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updateLinks="always"/>
  <mc:AlternateContent xmlns:mc="http://schemas.openxmlformats.org/markup-compatibility/2006">
    <mc:Choice Requires="x15">
      <x15ac:absPath xmlns:x15ac="http://schemas.microsoft.com/office/spreadsheetml/2010/11/ac" url="S:\Projects\GHA\Phase IV\Projects\P0343 GHA Crisis Financing 2019\4. SGBV\Project content\Gender work Q1 2020 - GBV and Nexus\GBV Nexus report\Charts\"/>
    </mc:Choice>
  </mc:AlternateContent>
  <xr:revisionPtr revIDLastSave="0" documentId="13_ncr:1_{6826C89E-59A0-4454-A706-F63659206629}" xr6:coauthVersionLast="45" xr6:coauthVersionMax="45" xr10:uidLastSave="{00000000-0000-0000-0000-000000000000}"/>
  <bookViews>
    <workbookView xWindow="-108" yWindow="-13068" windowWidth="23256" windowHeight="13176" activeTab="3" xr2:uid="{D2DF6A24-27DD-4E3E-9BD6-662D0CB67669}"/>
  </bookViews>
  <sheets>
    <sheet name="Figure 1" sheetId="61" r:id="rId1"/>
    <sheet name="Figure 2" sheetId="63" r:id="rId2"/>
    <sheet name="Figure 3" sheetId="65" r:id="rId3"/>
    <sheet name="Figure 4" sheetId="67"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A" localSheetId="3">#REF!</definedName>
    <definedName name="\A">#REF!</definedName>
    <definedName name="\B" localSheetId="3">#REF!</definedName>
    <definedName name="\B">#REF!</definedName>
    <definedName name="\C" localSheetId="3">#REF!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_EX9596">#REF!</definedName>
    <definedName name="_Key1" localSheetId="0" hidden="1">#REF!</definedName>
    <definedName name="_Key1" localSheetId="1" hidden="1">#REF!</definedName>
    <definedName name="_Key1" localSheetId="2" hidden="1">#REF!</definedName>
    <definedName name="_Key1" localSheetId="3" hidden="1">#REF!</definedName>
    <definedName name="_Key1" hidden="1">#REF!</definedName>
    <definedName name="_Order1" hidden="1">255</definedName>
    <definedName name="_Sort" localSheetId="0" hidden="1">#REF!</definedName>
    <definedName name="_Sort" localSheetId="1" hidden="1">#REF!</definedName>
    <definedName name="_Sort" localSheetId="2" hidden="1">#REF!</definedName>
    <definedName name="_Sort" localSheetId="3" hidden="1">#REF!</definedName>
    <definedName name="_Sort" hidden="1">#REF!</definedName>
    <definedName name="a" localSheetId="0">#REF!</definedName>
    <definedName name="a" localSheetId="1">#REF!</definedName>
    <definedName name="a" localSheetId="2">#REF!</definedName>
    <definedName name="a" localSheetId="3">#REF!</definedName>
    <definedName name="a">#REF!</definedName>
    <definedName name="adrra" localSheetId="0">#REF!</definedName>
    <definedName name="adrra" localSheetId="1">#REF!</definedName>
    <definedName name="adrra" localSheetId="2">#REF!</definedName>
    <definedName name="adrra" localSheetId="3">#REF!</definedName>
    <definedName name="adrra">#REF!</definedName>
    <definedName name="adsadrr" hidden="1">#REF!</definedName>
    <definedName name="ALLBIRR">#REF!</definedName>
    <definedName name="AllData">#REF!</definedName>
    <definedName name="ALLSDR">#REF!</definedName>
    <definedName name="asdrae" hidden="1">#REF!</definedName>
    <definedName name="asdrra">#REF!</definedName>
    <definedName name="ase">#REF!</definedName>
    <definedName name="aser">#REF!</definedName>
    <definedName name="asraa">#REF!</definedName>
    <definedName name="asrraa44">#REF!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0">#REF!</definedName>
    <definedName name="b" localSheetId="1">#REF!</definedName>
    <definedName name="b" localSheetId="2">#REF!</definedName>
    <definedName name="b" localSheetId="3">#REF!</definedName>
    <definedName name="b">#REF!</definedName>
    <definedName name="cc" localSheetId="0">#REF!</definedName>
    <definedName name="cc" localSheetId="1">#REF!</definedName>
    <definedName name="cc" localSheetId="2">#REF!</definedName>
    <definedName name="cc" localSheetId="3">#REF!</definedName>
    <definedName name="cc">#REF!</definedName>
    <definedName name="countries">[2]lists!$A$2:$A$190</definedName>
    <definedName name="Crt" localSheetId="0">#REF!</definedName>
    <definedName name="Crt" localSheetId="1">#REF!</definedName>
    <definedName name="Crt" localSheetId="2">#REF!</definedName>
    <definedName name="Crt" localSheetId="3">#REF!</definedName>
    <definedName name="Crt">#REF!</definedName>
    <definedName name="DACcountries">'[3]2011 DAC deflators'!$A$5:$A$28</definedName>
    <definedName name="Daily_Depreciation">'[1]Inter-Bank'!$E$5</definedName>
    <definedName name="Data">[4]sheet0!$C$2</definedName>
    <definedName name="Dataset" localSheetId="0">#REF!</definedName>
    <definedName name="Dataset" localSheetId="1">#REF!</definedName>
    <definedName name="Dataset" localSheetId="2">#REF!</definedName>
    <definedName name="Dataset" localSheetId="3">#REF!</definedName>
    <definedName name="Dataset">#REF!</definedName>
    <definedName name="dd" localSheetId="0">#REF!</definedName>
    <definedName name="dd" localSheetId="1">#REF!</definedName>
    <definedName name="dd" localSheetId="2">#REF!</definedName>
    <definedName name="dd" localSheetId="3">#REF!</definedName>
    <definedName name="dd">#REF!</definedName>
    <definedName name="Deal_Date">'[1]Inter-Bank'!$B$5</definedName>
    <definedName name="DEBT" localSheetId="0">#REF!</definedName>
    <definedName name="DEBT" localSheetId="1">#REF!</definedName>
    <definedName name="DEBT" localSheetId="2">#REF!</definedName>
    <definedName name="DEBT" localSheetId="3">#REF!</definedName>
    <definedName name="DEBT">#REF!</definedName>
    <definedName name="developing_countries">'[5]country selector'!$AB$8:$AB$181</definedName>
    <definedName name="developingcountries" localSheetId="0">#REF!</definedName>
    <definedName name="developingcountries" localSheetId="1">#REF!</definedName>
    <definedName name="developingcountries" localSheetId="2">#REF!</definedName>
    <definedName name="developingcountries" localSheetId="3">#REF!</definedName>
    <definedName name="developingcountries">#REF!</definedName>
    <definedName name="Donors" localSheetId="0">#REF!</definedName>
    <definedName name="Donors" localSheetId="1">#REF!</definedName>
    <definedName name="Donors" localSheetId="2">#REF!</definedName>
    <definedName name="Donors" localSheetId="3">#REF!</definedName>
    <definedName name="Donors">#REF!</definedName>
    <definedName name="ee" localSheetId="0">#REF!</definedName>
    <definedName name="ee" localSheetId="1">#REF!</definedName>
    <definedName name="ee" localSheetId="2">#REF!</definedName>
    <definedName name="ee" localSheetId="3">#REF!</definedName>
    <definedName name="ee">#REF!</definedName>
    <definedName name="govtexpgroups">[6]Groups!$G$4:$G$9</definedName>
    <definedName name="Highest_Inter_Bank_Rate">'[1]Inter-Bank'!$L$5</definedName>
    <definedName name="INTEREST" localSheetId="0">#REF!</definedName>
    <definedName name="INTEREST" localSheetId="1">#REF!</definedName>
    <definedName name="INTEREST" localSheetId="2">#REF!</definedName>
    <definedName name="INTEREST" localSheetId="3">#REF!</definedName>
    <definedName name="INTEREST">#REF!</definedName>
    <definedName name="Lowest_Inter_Bank_Rate">'[1]Inter-Bank'!$M$5</definedName>
    <definedName name="MEDTERM" localSheetId="0">#REF!</definedName>
    <definedName name="MEDTERM" localSheetId="1">#REF!</definedName>
    <definedName name="MEDTERM" localSheetId="2">#REF!</definedName>
    <definedName name="MEDTERM" localSheetId="3">#REF!</definedName>
    <definedName name="MEDTERM">#REF!</definedName>
    <definedName name="nmBlankCell" localSheetId="0">#REF!</definedName>
    <definedName name="nmBlankCell" localSheetId="1">#REF!</definedName>
    <definedName name="nmBlankCell" localSheetId="2">#REF!</definedName>
    <definedName name="nmBlankCell" localSheetId="3">#REF!</definedName>
    <definedName name="nmBlankCell">#REF!</definedName>
    <definedName name="nmBlankRow" localSheetId="0">#REF!</definedName>
    <definedName name="nmBlankRow" localSheetId="1">#REF!</definedName>
    <definedName name="nmBlankRow" localSheetId="2">#REF!</definedName>
    <definedName name="nmBlankRow" localSheetId="3">#REF!</definedName>
    <definedName name="nmBlankRow">#REF!</definedName>
    <definedName name="nmColumnHeader">#REF!</definedName>
    <definedName name="nmData">#REF!</definedName>
    <definedName name="nmIndexTable">#REF!</definedName>
    <definedName name="nmReportFooter">#REF!</definedName>
    <definedName name="nmReportHeader" localSheetId="0">#REF!:R0</definedName>
    <definedName name="nmReportHeader" localSheetId="1">#REF!:R0</definedName>
    <definedName name="nmReportHeader" localSheetId="2">#REF!:R0</definedName>
    <definedName name="nmReportHeader" localSheetId="3">#REF!:R0</definedName>
    <definedName name="nmReportHeader">#REF!:R0</definedName>
    <definedName name="nmReportNotes" localSheetId="0">#REF!</definedName>
    <definedName name="nmReportNotes" localSheetId="1">#REF!</definedName>
    <definedName name="nmReportNotes" localSheetId="2">#REF!</definedName>
    <definedName name="nmReportNotes" localSheetId="3">#REF!</definedName>
    <definedName name="nmReportNotes">#REF!</definedName>
    <definedName name="nmRowHeader" localSheetId="0">#REF!</definedName>
    <definedName name="nmRowHeader" localSheetId="1">#REF!</definedName>
    <definedName name="nmRowHeader" localSheetId="2">#REF!</definedName>
    <definedName name="nmRowHeader" localSheetId="3">#REF!</definedName>
    <definedName name="nmRowHeader">#REF!</definedName>
    <definedName name="_xlnm.Print_Area">[7]MONTHLY!$A$2:$U$25,[7]MONTHLY!$A$29:$U$66,[7]MONTHLY!$A$71:$U$124,[7]MONTHLY!$A$127:$U$180,[7]MONTHLY!$A$183:$U$238,[7]MONTHLY!$A$244:$U$287,[7]MONTHLY!$A$291:$U$330</definedName>
    <definedName name="Print_Area_MI" localSheetId="0">#REF!</definedName>
    <definedName name="Print_Area_MI" localSheetId="1">#REF!</definedName>
    <definedName name="Print_Area_MI" localSheetId="2">#REF!</definedName>
    <definedName name="Print_Area_MI" localSheetId="3">#REF!</definedName>
    <definedName name="Print_Area_MI">#REF!</definedName>
    <definedName name="_xlnm.Print_Titles" localSheetId="0">#REF!</definedName>
    <definedName name="_xlnm.Print_Titles" localSheetId="1">#REF!</definedName>
    <definedName name="_xlnm.Print_Titles" localSheetId="2">#REF!</definedName>
    <definedName name="_xlnm.Print_Titles" localSheetId="3">#REF!</definedName>
    <definedName name="_xlnm.Print_Titles">#REF!</definedName>
    <definedName name="qrtdata2" localSheetId="0">'[8]Authnot Prelim'!#REF!</definedName>
    <definedName name="qrtdata2" localSheetId="1">'[8]Authnot Prelim'!#REF!</definedName>
    <definedName name="qrtdata2" localSheetId="2">'[8]Authnot Prelim'!#REF!</definedName>
    <definedName name="qrtdata2" localSheetId="3">'[8]Authnot Prelim'!#REF!</definedName>
    <definedName name="qrtdata2">'[8]Authnot Prelim'!#REF!</definedName>
    <definedName name="QtrData" localSheetId="0">'[8]Authnot Prelim'!#REF!</definedName>
    <definedName name="QtrData" localSheetId="1">'[8]Authnot Prelim'!#REF!</definedName>
    <definedName name="QtrData" localSheetId="2">'[8]Authnot Prelim'!#REF!</definedName>
    <definedName name="QtrData" localSheetId="3">'[8]Authnot Prelim'!#REF!</definedName>
    <definedName name="QtrData">'[8]Authnot Prelim'!#REF!</definedName>
    <definedName name="raaesrr" localSheetId="0">#REF!</definedName>
    <definedName name="raaesrr" localSheetId="1">#REF!</definedName>
    <definedName name="raaesrr" localSheetId="2">#REF!</definedName>
    <definedName name="raaesrr" localSheetId="3">#REF!</definedName>
    <definedName name="raaesrr">#REF!</definedName>
    <definedName name="raas" localSheetId="0">#REF!</definedName>
    <definedName name="raas" localSheetId="1">#REF!</definedName>
    <definedName name="raas" localSheetId="2">#REF!</definedName>
    <definedName name="raas" localSheetId="3">#REF!</definedName>
    <definedName name="raas">#REF!</definedName>
    <definedName name="Regions">'[9]OECD ODA Recipients'!$A$5:$C$187</definedName>
    <definedName name="rrasrra" localSheetId="0">#REF!</definedName>
    <definedName name="rrasrra" localSheetId="1">#REF!</definedName>
    <definedName name="rrasrra" localSheetId="2">#REF!</definedName>
    <definedName name="rrasrra" localSheetId="3">#REF!</definedName>
    <definedName name="rrasrra">#REF!</definedName>
    <definedName name="Spread_Between_Highest_and_Lowest_Rates">'[1]Inter-Bank'!$N$5</definedName>
    <definedName name="ss" localSheetId="0">#REF!</definedName>
    <definedName name="ss" localSheetId="1">#REF!</definedName>
    <definedName name="ss" localSheetId="2">#REF!</definedName>
    <definedName name="ss" localSheetId="3">#REF!</definedName>
    <definedName name="ss">#REF!</definedName>
    <definedName name="Table_3.5b" localSheetId="0">#REF!</definedName>
    <definedName name="Table_3.5b" localSheetId="1">#REF!</definedName>
    <definedName name="Table_3.5b" localSheetId="2">#REF!</definedName>
    <definedName name="Table_3.5b" localSheetId="3">#REF!</definedName>
    <definedName name="Table_3.5b">#REF!</definedName>
    <definedName name="TOC" localSheetId="0">#REF!</definedName>
    <definedName name="TOC" localSheetId="1">#REF!</definedName>
    <definedName name="TOC" localSheetId="2">#REF!</definedName>
    <definedName name="TOC" localSheetId="3">#REF!</definedName>
    <definedName name="TOC">#REF!</definedName>
    <definedName name="tt">#REF!</definedName>
    <definedName name="tta">#REF!</definedName>
    <definedName name="ttaa">#REF!</definedName>
    <definedName name="USSR">#REF!</definedName>
    <definedName name="Weekly_Depreciation">'[1]Inter-Bank'!$I$5</definedName>
    <definedName name="Weighted_Average_Inter_Bank_Exchange_Rate">'[1]Inter-Bank'!$C$5</definedName>
    <definedName name="years">[2]lists!$B$2:$B$15</definedName>
    <definedName name="zrrae" localSheetId="0">#REF!</definedName>
    <definedName name="zrrae" localSheetId="1">#REF!</definedName>
    <definedName name="zrrae" localSheetId="2">#REF!</definedName>
    <definedName name="zrrae" localSheetId="3">#REF!</definedName>
    <definedName name="zrrae">#REF!</definedName>
    <definedName name="zzrr" localSheetId="0">#REF!</definedName>
    <definedName name="zzrr" localSheetId="1">#REF!</definedName>
    <definedName name="zzrr" localSheetId="2">#REF!</definedName>
    <definedName name="zzrr" localSheetId="3">#REF!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<sst xmlns="http://schemas.openxmlformats.org/spreadsheetml/2006/main" count="137" uniqueCount="100">
  <si>
    <t>Source:</t>
  </si>
  <si>
    <t>Notes:</t>
  </si>
  <si>
    <t>Author:</t>
  </si>
  <si>
    <t>Geographical information:</t>
  </si>
  <si>
    <t>Gender-based violence and the nexus. Global lessons from the Syria crisis response for financing, policy and practice</t>
  </si>
  <si>
    <t>Figure 1</t>
  </si>
  <si>
    <t>Top ten donors of GBV-relevant ODA in 2018</t>
  </si>
  <si>
    <t>Development Initiatives based on OECD Development Assistance Committee (DAC) Creditor Reporting System (CRS).</t>
  </si>
  <si>
    <t xml:space="preserve">Data is in constant 2017 prices. Figures only include projects reported to the CRS by donors and coded with the purpose code 15180 – ending violence against women and girls. Total ODA refers to total gross bilateral ODA as recorded in the CRS. *The EU is a member of the OECD DAC. UNFPA: United Nations Populations Fund. </t>
  </si>
  <si>
    <t>Global</t>
  </si>
  <si>
    <t>Carina Chicet</t>
  </si>
  <si>
    <t>Donors</t>
  </si>
  <si>
    <t>EU Institutions*</t>
  </si>
  <si>
    <t>UK</t>
  </si>
  <si>
    <t>Sweden</t>
  </si>
  <si>
    <t>Australia</t>
  </si>
  <si>
    <t>Norway</t>
  </si>
  <si>
    <t>Canada</t>
  </si>
  <si>
    <t>Spain</t>
  </si>
  <si>
    <t>Ireland</t>
  </si>
  <si>
    <t>Switzerland</t>
  </si>
  <si>
    <t>UNFPA</t>
  </si>
  <si>
    <t>Japan</t>
  </si>
  <si>
    <t>Germany</t>
  </si>
  <si>
    <t>Belgium</t>
  </si>
  <si>
    <t>UNAIDS</t>
  </si>
  <si>
    <t>Netherlands</t>
  </si>
  <si>
    <t>Korea</t>
  </si>
  <si>
    <t>Finland</t>
  </si>
  <si>
    <t>UNICEF</t>
  </si>
  <si>
    <t>Austria</t>
  </si>
  <si>
    <t>Italy</t>
  </si>
  <si>
    <t>Luxembourg</t>
  </si>
  <si>
    <t>US</t>
  </si>
  <si>
    <t>UNDP</t>
  </si>
  <si>
    <t>Denmark</t>
  </si>
  <si>
    <t>New Zealand</t>
  </si>
  <si>
    <t>Estonia</t>
  </si>
  <si>
    <t>France</t>
  </si>
  <si>
    <t>Poland</t>
  </si>
  <si>
    <t>FAO</t>
  </si>
  <si>
    <t>Latvia</t>
  </si>
  <si>
    <t>Portugal</t>
  </si>
  <si>
    <t>Czech Republic</t>
  </si>
  <si>
    <t>UAE</t>
  </si>
  <si>
    <t>Iceland</t>
  </si>
  <si>
    <t>UN Peacebuilding Fund</t>
  </si>
  <si>
    <t>%</t>
  </si>
  <si>
    <t>ILO</t>
  </si>
  <si>
    <t>Top ten recipients of GBV-relevant ODA in 2018</t>
  </si>
  <si>
    <t>Figure 2</t>
  </si>
  <si>
    <t xml:space="preserve">Data is in constant 2017 prices. Figures only include projects reported to the CRS by donors and coded with the purpose code 15180 – ending violence against women and girls. Figures include country-allocable aid only. Total ODA refers to total gross bilateral ODA as recorded in the CRS. DRC: Democratic Republic of the Congo. </t>
  </si>
  <si>
    <t>Country-level recipients</t>
  </si>
  <si>
    <t>Afghanistan</t>
  </si>
  <si>
    <t>Uganda</t>
  </si>
  <si>
    <t>Lebanon</t>
  </si>
  <si>
    <t>Somalia</t>
  </si>
  <si>
    <t>Bangladesh</t>
  </si>
  <si>
    <t>DRC</t>
  </si>
  <si>
    <t>Ethiopia</t>
  </si>
  <si>
    <t>South Sudan</t>
  </si>
  <si>
    <t>Guatemala</t>
  </si>
  <si>
    <t>Nigeria</t>
  </si>
  <si>
    <t>Zimbabwe</t>
  </si>
  <si>
    <t>Iraq</t>
  </si>
  <si>
    <t>Jordan</t>
  </si>
  <si>
    <t>Myanmar</t>
  </si>
  <si>
    <t>West Bank and Gaza Strip</t>
  </si>
  <si>
    <t>Liberia</t>
  </si>
  <si>
    <t>Solomon Islands</t>
  </si>
  <si>
    <t>Tanzania</t>
  </si>
  <si>
    <t>Peru</t>
  </si>
  <si>
    <t>Pakistan</t>
  </si>
  <si>
    <t>Niger</t>
  </si>
  <si>
    <t>Timor-Leste</t>
  </si>
  <si>
    <t>Yemen</t>
  </si>
  <si>
    <t>Mali</t>
  </si>
  <si>
    <t>Turkey</t>
  </si>
  <si>
    <t>El Salvador</t>
  </si>
  <si>
    <t>Syria</t>
  </si>
  <si>
    <t>Egypt</t>
  </si>
  <si>
    <t>Figure 3</t>
  </si>
  <si>
    <t>Channels of delivery of GBV-relevant ODA in 2018</t>
  </si>
  <si>
    <t>Data is in constant 2017 prices. Figures only include projects reported to the CRS by donors and coded with the purpose code 15180 – ending violence against women and girls. Channel of delivery refers to the first implementing partner of the ODA activity. OECD DAC coding was used to classify NGOs. International NGOs are organised on an international level. Some international NGOs may act as umbrella organisations with affiliations in several donor and/or recipient countries. Donor-country-based NGOs are organised at the national level, based and operated either in the donor country or another developed (non-ODA eligible) country. Developing-country-based NGOs are organised at the national level, based and operated in a developing (ODA eligible) country.</t>
  </si>
  <si>
    <t>Channel</t>
  </si>
  <si>
    <t>2016-2018</t>
  </si>
  <si>
    <t>2016-2018%</t>
  </si>
  <si>
    <t>Developing-country-based NGO</t>
  </si>
  <si>
    <t>International and donor-country-based NGO</t>
  </si>
  <si>
    <t>UN agencies</t>
  </si>
  <si>
    <t>Other multilateral organisations</t>
  </si>
  <si>
    <t>Public sector</t>
  </si>
  <si>
    <t>Private sector</t>
  </si>
  <si>
    <t>Other</t>
  </si>
  <si>
    <t>Figure 4</t>
  </si>
  <si>
    <t>GBV-relevant ODA in countries affected by the Syria crisis, 2016–2018</t>
  </si>
  <si>
    <t>Data is in constant 2017 prices. Figures only include projects reported to the CRS by donors and coded with the purpose code 15180 – ending violence against women and girls. The figure includes country-allocable aid only.</t>
  </si>
  <si>
    <t>Title:</t>
  </si>
  <si>
    <t>Chapter 3 GBV in the Syria crisis</t>
  </si>
  <si>
    <t>Chapter 2 Global efforts at the nexus to end GBV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</si>
</sst>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_-;\-* #,##0.0_-;_-* &quot;-&quot;??_-;_-@_-"/>
    <numFmt numFmtId="165" formatCode="0.0%"/>
    <numFmt numFmtId="166" formatCode="_-* #,##0_-;\-* #,##0_-;_-* &quot;-&quot;??_-;_-@_-"/>
    <numFmt numFmtId="167" formatCode="0.0"/>
  </numFmts>
  <fonts count="13" x14ac:knownFonts="1">
    <font>
      <sz val="10"/>
      <name val="Arial"/>
      <family val="2"/>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name val="Arial"/>
      <family val="2"/>
    </font>
    <font>
      <sz val="11"/>
      <name val="Arial"/>
      <family val="2"/>
    </font>
    <font>
      <sz val="10"/>
      <name val="Arial"/>
      <family val="2"/>
    </font>
    <font>
      <b/>
      <sz val="11"/>
      <name val="Arial"/>
      <family val="2"/>
    </font>
    <font>
      <b/>
      <sz val="11"/>
      <color theme="1"/>
      <name val="Arial"/>
      <family val="2"/>
      <scheme val="minor"/>
    </font>
    <font>
      <sz val="11"/>
      <color theme="1"/>
      <name val="Arial"/>
      <family val="2"/>
    </font>
    <font>
      <b/>
      <sz val="11"/>
      <color theme="1"/>
      <name val="Arial"/>
      <family val="2"/>
    </font>
  </fonts>
  <fills count="2">
    <fill>
      <patternFill patternType="none"/>
    </fill>
    <fill>
      <patternFill patternType="gray125"/>
    </fill>
  </fills>
  <borders count="11">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2">
    <xf numFmtId="0" fontId="0" fillId="0" borderId="0"/>
    <xf numFmtId="0" fontId="5" fillId="0" borderId="0"/>
    <xf numFmtId="9" fontId="5" fillId="0" borderId="0" applyFont="0" applyFill="0" applyBorder="0" applyAlignment="0" applyProtection="0"/>
    <xf numFmtId="0" fontId="6" fillId="0" borderId="0"/>
    <xf numFmtId="9" fontId="5" fillId="0" borderId="0" applyFont="0" applyFill="0" applyBorder="0" applyAlignment="0" applyProtection="0"/>
    <xf numFmtId="0" fontId="4" fillId="0" borderId="0"/>
    <xf numFmtId="0" fontId="8" fillId="0" borderId="0"/>
    <xf numFmtId="0" fontId="4" fillId="0" borderId="0"/>
    <xf numFmtId="9" fontId="4"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2" fillId="0" borderId="0"/>
    <xf numFmtId="9" fontId="2" fillId="0" borderId="0" applyFont="0" applyFill="0" applyBorder="0" applyAlignment="0" applyProtection="0"/>
    <xf numFmtId="0" fontId="2" fillId="0" borderId="0"/>
    <xf numFmtId="9" fontId="6" fillId="0" borderId="0" applyFont="0" applyFill="0" applyBorder="0" applyAlignment="0" applyProtection="0"/>
    <xf numFmtId="43" fontId="1" fillId="0" borderId="0" applyFont="0" applyFill="0" applyBorder="0" applyAlignment="0" applyProtection="0"/>
    <xf numFmtId="0" fontId="1" fillId="0" borderId="0"/>
    <xf numFmtId="0" fontId="11" fillId="0" borderId="0"/>
    <xf numFmtId="9" fontId="1" fillId="0" borderId="0" applyFont="0" applyFill="0" applyBorder="0" applyAlignment="0" applyProtection="0"/>
    <xf numFmtId="0" fontId="1" fillId="0" borderId="0"/>
    <xf numFmtId="9" fontId="1" fillId="0" borderId="0" applyFont="0" applyFill="0" applyBorder="0" applyAlignment="0" applyProtection="0"/>
  </cellStyleXfs>
  <cellXfs count="46">
    <xf numFmtId="0" fontId="0" fillId="0" borderId="0" xfId="0"/>
    <xf numFmtId="0" fontId="7" fillId="0" borderId="0" xfId="0" applyFont="1"/>
    <xf numFmtId="0" fontId="7" fillId="0" borderId="0" xfId="0" applyFont="1" applyFill="1"/>
    <xf numFmtId="0" fontId="9" fillId="0" borderId="0" xfId="0" applyFont="1" applyFill="1" applyAlignment="1">
      <alignment horizontal="left" wrapText="1"/>
    </xf>
    <xf numFmtId="0" fontId="7" fillId="0" borderId="0" xfId="0" applyFont="1" applyFill="1" applyAlignment="1">
      <alignment horizontal="left"/>
    </xf>
    <xf numFmtId="164" fontId="11" fillId="0" borderId="4" xfId="16" applyNumberFormat="1" applyFont="1" applyBorder="1"/>
    <xf numFmtId="165" fontId="11" fillId="0" borderId="4" xfId="15" applyNumberFormat="1" applyFont="1" applyBorder="1"/>
    <xf numFmtId="0" fontId="0" fillId="0" borderId="5" xfId="0" applyBorder="1"/>
    <xf numFmtId="164" fontId="11" fillId="0" borderId="6" xfId="16" applyNumberFormat="1" applyFont="1" applyBorder="1"/>
    <xf numFmtId="164" fontId="11" fillId="0" borderId="7" xfId="16" applyNumberFormat="1" applyFont="1" applyBorder="1"/>
    <xf numFmtId="165" fontId="11" fillId="0" borderId="7" xfId="15" applyNumberFormat="1" applyFont="1" applyBorder="1"/>
    <xf numFmtId="0" fontId="0" fillId="0" borderId="8" xfId="0" applyBorder="1"/>
    <xf numFmtId="164" fontId="11" fillId="0" borderId="9" xfId="16" applyNumberFormat="1" applyFont="1" applyBorder="1"/>
    <xf numFmtId="164" fontId="11" fillId="0" borderId="10" xfId="16" applyNumberFormat="1" applyFont="1" applyBorder="1"/>
    <xf numFmtId="165" fontId="11" fillId="0" borderId="10" xfId="15" applyNumberFormat="1" applyFont="1" applyBorder="1"/>
    <xf numFmtId="0" fontId="0" fillId="0" borderId="3" xfId="0" applyBorder="1"/>
    <xf numFmtId="0" fontId="0" fillId="0" borderId="6" xfId="0" applyBorder="1"/>
    <xf numFmtId="0" fontId="0" fillId="0" borderId="9" xfId="0" applyBorder="1"/>
    <xf numFmtId="0" fontId="11" fillId="0" borderId="0" xfId="17" applyFont="1"/>
    <xf numFmtId="0" fontId="12" fillId="0" borderId="0" xfId="18" applyFont="1"/>
    <xf numFmtId="0" fontId="11" fillId="0" borderId="0" xfId="18"/>
    <xf numFmtId="166" fontId="11" fillId="0" borderId="0" xfId="16" applyNumberFormat="1" applyFont="1"/>
    <xf numFmtId="0" fontId="9" fillId="0" borderId="1" xfId="17" applyFont="1" applyBorder="1" applyAlignment="1">
      <alignment horizontal="center" vertical="center" wrapText="1"/>
    </xf>
    <xf numFmtId="0" fontId="9" fillId="0" borderId="2" xfId="17" applyFont="1" applyBorder="1" applyAlignment="1">
      <alignment horizontal="center" vertical="center" wrapText="1"/>
    </xf>
    <xf numFmtId="43" fontId="11" fillId="0" borderId="0" xfId="17" applyNumberFormat="1" applyFont="1"/>
    <xf numFmtId="0" fontId="7" fillId="0" borderId="0" xfId="0" applyFont="1" applyAlignment="1">
      <alignment horizontal="left"/>
    </xf>
    <xf numFmtId="0" fontId="9" fillId="0" borderId="0" xfId="0" applyFont="1" applyAlignment="1">
      <alignment horizontal="left" wrapText="1"/>
    </xf>
    <xf numFmtId="0" fontId="11" fillId="0" borderId="0" xfId="20" applyFont="1"/>
    <xf numFmtId="0" fontId="10" fillId="0" borderId="0" xfId="20" applyFont="1"/>
    <xf numFmtId="0" fontId="1" fillId="0" borderId="0" xfId="20"/>
    <xf numFmtId="0" fontId="1" fillId="0" borderId="5" xfId="20" applyBorder="1"/>
    <xf numFmtId="1" fontId="1" fillId="0" borderId="6" xfId="20" applyNumberFormat="1" applyBorder="1" applyAlignment="1">
      <alignment horizontal="right"/>
    </xf>
    <xf numFmtId="9" fontId="0" fillId="0" borderId="6" xfId="21" applyFont="1" applyFill="1" applyBorder="1" applyAlignment="1">
      <alignment horizontal="right"/>
    </xf>
    <xf numFmtId="165" fontId="0" fillId="0" borderId="6" xfId="21" applyNumberFormat="1" applyFont="1" applyFill="1" applyBorder="1" applyAlignment="1">
      <alignment horizontal="right"/>
    </xf>
    <xf numFmtId="0" fontId="1" fillId="0" borderId="8" xfId="20" applyBorder="1"/>
    <xf numFmtId="1" fontId="1" fillId="0" borderId="9" xfId="20" applyNumberFormat="1" applyBorder="1" applyAlignment="1">
      <alignment horizontal="right"/>
    </xf>
    <xf numFmtId="9" fontId="0" fillId="0" borderId="9" xfId="21" applyFont="1" applyFill="1" applyBorder="1" applyAlignment="1">
      <alignment horizontal="right"/>
    </xf>
    <xf numFmtId="1" fontId="1" fillId="0" borderId="2" xfId="20" applyNumberFormat="1" applyBorder="1" applyAlignment="1">
      <alignment horizontal="right"/>
    </xf>
    <xf numFmtId="9" fontId="1" fillId="0" borderId="2" xfId="20" applyNumberFormat="1" applyBorder="1" applyAlignment="1">
      <alignment horizontal="right"/>
    </xf>
    <xf numFmtId="167" fontId="1" fillId="0" borderId="0" xfId="20" applyNumberFormat="1"/>
    <xf numFmtId="0" fontId="10" fillId="0" borderId="2" xfId="20" applyFont="1" applyBorder="1" applyAlignment="1">
      <alignment horizontal="center"/>
    </xf>
    <xf numFmtId="0" fontId="10" fillId="0" borderId="1" xfId="20" applyFont="1" applyBorder="1" applyAlignment="1">
      <alignment horizontal="center"/>
    </xf>
    <xf numFmtId="0" fontId="9" fillId="0" borderId="1" xfId="20" applyFont="1" applyBorder="1" applyAlignment="1">
      <alignment horizontal="center" vertical="center" wrapText="1"/>
    </xf>
    <xf numFmtId="0" fontId="9" fillId="0" borderId="2" xfId="20" applyFont="1" applyBorder="1" applyAlignment="1">
      <alignment horizontal="center" vertical="center" wrapText="1"/>
    </xf>
    <xf numFmtId="43" fontId="11" fillId="0" borderId="0" xfId="20" applyNumberFormat="1" applyFont="1"/>
    <xf numFmtId="0" fontId="9" fillId="0" borderId="0" xfId="0" applyFont="1"/>
  </cellXfs>
  <cellStyles count="22">
    <cellStyle name="Comma 2" xfId="16" xr:uid="{EFA7E022-40B5-4FCF-B18A-912154FE5593}"/>
    <cellStyle name="Normal" xfId="0" builtinId="0"/>
    <cellStyle name="Normal 10" xfId="3" xr:uid="{93868603-FA0B-4068-B45B-45E445BE858E}"/>
    <cellStyle name="Normal 2" xfId="1" xr:uid="{357951A3-9BC2-452B-BB35-7230B691C156}"/>
    <cellStyle name="Normal 2 2" xfId="7" xr:uid="{8AEA8776-F4D3-4DE0-9402-CC80DB36C11C}"/>
    <cellStyle name="Normal 2 2 2" xfId="20" xr:uid="{3F7EC814-B349-4163-ADF2-DBE8A226FEBD}"/>
    <cellStyle name="Normal 2 3" xfId="11" xr:uid="{36067D47-A799-4739-8EFD-82E8C268F54F}"/>
    <cellStyle name="Normal 2 4" xfId="14" xr:uid="{47DCBDAA-AD1A-44B0-8FE5-499DD39D2D6C}"/>
    <cellStyle name="Normal 2 5" xfId="17" xr:uid="{1A471AFB-40ED-433D-AFC3-98A350C54925}"/>
    <cellStyle name="Normal 3" xfId="5" xr:uid="{F23DC3CE-4CF1-48BD-83D1-169F09D8EF33}"/>
    <cellStyle name="Normal 4" xfId="6" xr:uid="{F8ECAACF-13A2-4580-B604-00475D82B819}"/>
    <cellStyle name="Normal 5" xfId="9" xr:uid="{F0105B4F-A3C5-4721-9A9B-5ABC5880B673}"/>
    <cellStyle name="Normal 5 2" xfId="18" xr:uid="{86B189E4-CE09-4624-97A0-FB06EBC60702}"/>
    <cellStyle name="Normal 6" xfId="12" xr:uid="{20CF1180-76C9-4856-8426-811A1B3C83DB}"/>
    <cellStyle name="Percent" xfId="15" builtinId="5"/>
    <cellStyle name="Percent 11 2" xfId="4" xr:uid="{CC4168A0-39F8-41F9-B098-1B24BE7A5AEE}"/>
    <cellStyle name="Percent 2" xfId="2" xr:uid="{167AF5D9-517A-4892-8AB5-788F2EE8857C}"/>
    <cellStyle name="Percent 2 2" xfId="19" xr:uid="{CAF7D209-5243-4D66-827E-A7C8AD051D1E}"/>
    <cellStyle name="Percent 3" xfId="8" xr:uid="{DA646CB9-AEFB-4855-A5A5-29C3260C30AF}"/>
    <cellStyle name="Percent 3 2" xfId="21" xr:uid="{E541058B-F4E9-42CE-A023-4C215C7AEED6}"/>
    <cellStyle name="Percent 4" xfId="10" xr:uid="{85AA0223-84AB-4C50-98FA-9A13CCDCA7FA}"/>
    <cellStyle name="Percent 5" xfId="13" xr:uid="{6011701E-305F-4008-A65F-BDD1743906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styles" Target="styles.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643081269602904E-2"/>
          <c:y val="4.3145832276097654E-2"/>
          <c:w val="0.91635691873039715"/>
          <c:h val="0.90943897890461822"/>
        </c:manualLayout>
      </c:layout>
      <c:barChart>
        <c:barDir val="col"/>
        <c:grouping val="clustered"/>
        <c:varyColors val="0"/>
        <c:ser>
          <c:idx val="0"/>
          <c:order val="0"/>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1'!$B$96:$B$98</c:f>
              <c:numCache>
                <c:formatCode>General</c:formatCode>
                <c:ptCount val="3"/>
              </c:numCache>
            </c:numRef>
          </c:cat>
          <c:val>
            <c:numRef>
              <c:f>'Figure 1'!#REF!</c:f>
              <c:numCache>
                <c:formatCode>General</c:formatCode>
                <c:ptCount val="1"/>
                <c:pt idx="0">
                  <c:v>1</c:v>
                </c:pt>
              </c:numCache>
            </c:numRef>
          </c:val>
          <c:extLst>
            <c:ext xmlns:c16="http://schemas.microsoft.com/office/drawing/2014/chart" uri="{C3380CC4-5D6E-409C-BE32-E72D297353CC}">
              <c16:uniqueId val="{00000000-A216-42B7-96AB-E851CD2D13C8}"/>
            </c:ext>
          </c:extLst>
        </c:ser>
        <c:dLbls>
          <c:dLblPos val="outEnd"/>
          <c:showLegendKey val="0"/>
          <c:showVal val="1"/>
          <c:showCatName val="0"/>
          <c:showSerName val="0"/>
          <c:showPercent val="0"/>
          <c:showBubbleSize val="0"/>
        </c:dLbls>
        <c:gapWidth val="219"/>
        <c:overlap val="-27"/>
        <c:axId val="90576096"/>
        <c:axId val="1836943744"/>
      </c:barChart>
      <c:catAx>
        <c:axId val="9057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36943744"/>
        <c:crosses val="autoZero"/>
        <c:auto val="1"/>
        <c:lblAlgn val="ctr"/>
        <c:lblOffset val="100"/>
        <c:noMultiLvlLbl val="0"/>
      </c:catAx>
      <c:valAx>
        <c:axId val="1836943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 millions</a:t>
                </a:r>
              </a:p>
            </c:rich>
          </c:tx>
          <c:layout>
            <c:manualLayout>
              <c:xMode val="edge"/>
              <c:yMode val="edge"/>
              <c:x val="2.7049026551726318E-3"/>
              <c:y val="0.340559906353160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7609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503660416336117"/>
          <c:y val="5.4345581802274709E-2"/>
          <c:w val="0.77861516956732379"/>
          <c:h val="0.90461747634300038"/>
        </c:manualLayout>
      </c:layout>
      <c:barChart>
        <c:barDir val="bar"/>
        <c:grouping val="clustered"/>
        <c:varyColors val="0"/>
        <c:ser>
          <c:idx val="1"/>
          <c:order val="0"/>
          <c:tx>
            <c:strRef>
              <c:f>'Figure 1'!#REF!</c:f>
              <c:strCache>
                <c:ptCount val="1"/>
                <c:pt idx="0">
                  <c:v>#REF!</c:v>
                </c:pt>
              </c:strCache>
            </c:strRef>
          </c:tx>
          <c:spPr>
            <a:solidFill>
              <a:schemeClr val="accent2"/>
            </a:solidFill>
            <a:ln>
              <a:noFill/>
            </a:ln>
            <a:effectLst/>
          </c:spPr>
          <c:invertIfNegative val="0"/>
          <c:dLbls>
            <c:delete val="1"/>
          </c:dLbls>
          <c:cat>
            <c:strRef>
              <c:f>'Figure 1'!$A$15:$A$40</c:f>
              <c:strCache>
                <c:ptCount val="26"/>
                <c:pt idx="0">
                  <c:v>EU Institutions*</c:v>
                </c:pt>
                <c:pt idx="1">
                  <c:v>UK</c:v>
                </c:pt>
                <c:pt idx="2">
                  <c:v>Sweden</c:v>
                </c:pt>
                <c:pt idx="3">
                  <c:v>Australia</c:v>
                </c:pt>
                <c:pt idx="4">
                  <c:v>Norway</c:v>
                </c:pt>
                <c:pt idx="5">
                  <c:v>Canada</c:v>
                </c:pt>
                <c:pt idx="6">
                  <c:v>Spain</c:v>
                </c:pt>
                <c:pt idx="7">
                  <c:v>Ireland</c:v>
                </c:pt>
                <c:pt idx="8">
                  <c:v>Switzerland</c:v>
                </c:pt>
                <c:pt idx="9">
                  <c:v>UNFPA</c:v>
                </c:pt>
                <c:pt idx="10">
                  <c:v>Japan</c:v>
                </c:pt>
                <c:pt idx="11">
                  <c:v>Germany</c:v>
                </c:pt>
                <c:pt idx="12">
                  <c:v>Belgium</c:v>
                </c:pt>
                <c:pt idx="13">
                  <c:v>UNAIDS</c:v>
                </c:pt>
                <c:pt idx="14">
                  <c:v>Netherlands</c:v>
                </c:pt>
                <c:pt idx="15">
                  <c:v>Korea</c:v>
                </c:pt>
                <c:pt idx="16">
                  <c:v>Finland</c:v>
                </c:pt>
                <c:pt idx="17">
                  <c:v>UNICEF</c:v>
                </c:pt>
                <c:pt idx="18">
                  <c:v>Austria</c:v>
                </c:pt>
                <c:pt idx="19">
                  <c:v>Italy</c:v>
                </c:pt>
                <c:pt idx="20">
                  <c:v>Luxembourg</c:v>
                </c:pt>
                <c:pt idx="21">
                  <c:v>US</c:v>
                </c:pt>
                <c:pt idx="22">
                  <c:v>UNDP</c:v>
                </c:pt>
                <c:pt idx="23">
                  <c:v>Denmark</c:v>
                </c:pt>
                <c:pt idx="24">
                  <c:v>New Zealand</c:v>
                </c:pt>
                <c:pt idx="25">
                  <c:v>Estonia</c:v>
                </c:pt>
              </c:strCache>
            </c:strRef>
          </c:cat>
          <c:val>
            <c:numRef>
              <c:f>'Figure 1'!#REF!</c:f>
              <c:numCache>
                <c:formatCode>General</c:formatCode>
                <c:ptCount val="1"/>
                <c:pt idx="0">
                  <c:v>1</c:v>
                </c:pt>
              </c:numCache>
            </c:numRef>
          </c:val>
          <c:extLst>
            <c:ext xmlns:c16="http://schemas.microsoft.com/office/drawing/2014/chart" uri="{C3380CC4-5D6E-409C-BE32-E72D297353CC}">
              <c16:uniqueId val="{00000000-1557-4034-A08B-DE4DA0A10B9E}"/>
            </c:ext>
          </c:extLst>
        </c:ser>
        <c:ser>
          <c:idx val="2"/>
          <c:order val="1"/>
          <c:tx>
            <c:strRef>
              <c:f>'Figure 1'!#REF!</c:f>
              <c:strCache>
                <c:ptCount val="1"/>
                <c:pt idx="0">
                  <c:v>#REF!</c:v>
                </c:pt>
              </c:strCache>
            </c:strRef>
          </c:tx>
          <c:spPr>
            <a:solidFill>
              <a:schemeClr val="accent3"/>
            </a:solidFill>
            <a:ln>
              <a:noFill/>
            </a:ln>
            <a:effectLst/>
          </c:spPr>
          <c:invertIfNegative val="0"/>
          <c:dLbls>
            <c:delete val="1"/>
          </c:dLbls>
          <c:cat>
            <c:strRef>
              <c:f>'Figure 1'!$A$15:$A$40</c:f>
              <c:strCache>
                <c:ptCount val="26"/>
                <c:pt idx="0">
                  <c:v>EU Institutions*</c:v>
                </c:pt>
                <c:pt idx="1">
                  <c:v>UK</c:v>
                </c:pt>
                <c:pt idx="2">
                  <c:v>Sweden</c:v>
                </c:pt>
                <c:pt idx="3">
                  <c:v>Australia</c:v>
                </c:pt>
                <c:pt idx="4">
                  <c:v>Norway</c:v>
                </c:pt>
                <c:pt idx="5">
                  <c:v>Canada</c:v>
                </c:pt>
                <c:pt idx="6">
                  <c:v>Spain</c:v>
                </c:pt>
                <c:pt idx="7">
                  <c:v>Ireland</c:v>
                </c:pt>
                <c:pt idx="8">
                  <c:v>Switzerland</c:v>
                </c:pt>
                <c:pt idx="9">
                  <c:v>UNFPA</c:v>
                </c:pt>
                <c:pt idx="10">
                  <c:v>Japan</c:v>
                </c:pt>
                <c:pt idx="11">
                  <c:v>Germany</c:v>
                </c:pt>
                <c:pt idx="12">
                  <c:v>Belgium</c:v>
                </c:pt>
                <c:pt idx="13">
                  <c:v>UNAIDS</c:v>
                </c:pt>
                <c:pt idx="14">
                  <c:v>Netherlands</c:v>
                </c:pt>
                <c:pt idx="15">
                  <c:v>Korea</c:v>
                </c:pt>
                <c:pt idx="16">
                  <c:v>Finland</c:v>
                </c:pt>
                <c:pt idx="17">
                  <c:v>UNICEF</c:v>
                </c:pt>
                <c:pt idx="18">
                  <c:v>Austria</c:v>
                </c:pt>
                <c:pt idx="19">
                  <c:v>Italy</c:v>
                </c:pt>
                <c:pt idx="20">
                  <c:v>Luxembourg</c:v>
                </c:pt>
                <c:pt idx="21">
                  <c:v>US</c:v>
                </c:pt>
                <c:pt idx="22">
                  <c:v>UNDP</c:v>
                </c:pt>
                <c:pt idx="23">
                  <c:v>Denmark</c:v>
                </c:pt>
                <c:pt idx="24">
                  <c:v>New Zealand</c:v>
                </c:pt>
                <c:pt idx="25">
                  <c:v>Estonia</c:v>
                </c:pt>
              </c:strCache>
            </c:strRef>
          </c:cat>
          <c:val>
            <c:numRef>
              <c:f>'Figure 1'!#REF!</c:f>
              <c:numCache>
                <c:formatCode>General</c:formatCode>
                <c:ptCount val="1"/>
                <c:pt idx="0">
                  <c:v>1</c:v>
                </c:pt>
              </c:numCache>
            </c:numRef>
          </c:val>
          <c:extLst>
            <c:ext xmlns:c16="http://schemas.microsoft.com/office/drawing/2014/chart" uri="{C3380CC4-5D6E-409C-BE32-E72D297353CC}">
              <c16:uniqueId val="{00000001-1557-4034-A08B-DE4DA0A10B9E}"/>
            </c:ext>
          </c:extLst>
        </c:ser>
        <c:ser>
          <c:idx val="0"/>
          <c:order val="2"/>
          <c:tx>
            <c:strRef>
              <c:f>'Figure 1'!$B$14</c:f>
              <c:strCache>
                <c:ptCount val="1"/>
                <c:pt idx="0">
                  <c:v>2018</c:v>
                </c:pt>
              </c:strCache>
            </c:strRef>
          </c:tx>
          <c:spPr>
            <a:solidFill>
              <a:schemeClr val="accent1"/>
            </a:solidFill>
            <a:ln>
              <a:noFill/>
            </a:ln>
            <a:effectLst/>
          </c:spPr>
          <c:invertIfNegative val="0"/>
          <c:dLbls>
            <c:delete val="1"/>
          </c:dLbls>
          <c:cat>
            <c:strRef>
              <c:f>'Figure 1'!$A$15:$A$40</c:f>
              <c:strCache>
                <c:ptCount val="26"/>
                <c:pt idx="0">
                  <c:v>EU Institutions*</c:v>
                </c:pt>
                <c:pt idx="1">
                  <c:v>UK</c:v>
                </c:pt>
                <c:pt idx="2">
                  <c:v>Sweden</c:v>
                </c:pt>
                <c:pt idx="3">
                  <c:v>Australia</c:v>
                </c:pt>
                <c:pt idx="4">
                  <c:v>Norway</c:v>
                </c:pt>
                <c:pt idx="5">
                  <c:v>Canada</c:v>
                </c:pt>
                <c:pt idx="6">
                  <c:v>Spain</c:v>
                </c:pt>
                <c:pt idx="7">
                  <c:v>Ireland</c:v>
                </c:pt>
                <c:pt idx="8">
                  <c:v>Switzerland</c:v>
                </c:pt>
                <c:pt idx="9">
                  <c:v>UNFPA</c:v>
                </c:pt>
                <c:pt idx="10">
                  <c:v>Japan</c:v>
                </c:pt>
                <c:pt idx="11">
                  <c:v>Germany</c:v>
                </c:pt>
                <c:pt idx="12">
                  <c:v>Belgium</c:v>
                </c:pt>
                <c:pt idx="13">
                  <c:v>UNAIDS</c:v>
                </c:pt>
                <c:pt idx="14">
                  <c:v>Netherlands</c:v>
                </c:pt>
                <c:pt idx="15">
                  <c:v>Korea</c:v>
                </c:pt>
                <c:pt idx="16">
                  <c:v>Finland</c:v>
                </c:pt>
                <c:pt idx="17">
                  <c:v>UNICEF</c:v>
                </c:pt>
                <c:pt idx="18">
                  <c:v>Austria</c:v>
                </c:pt>
                <c:pt idx="19">
                  <c:v>Italy</c:v>
                </c:pt>
                <c:pt idx="20">
                  <c:v>Luxembourg</c:v>
                </c:pt>
                <c:pt idx="21">
                  <c:v>US</c:v>
                </c:pt>
                <c:pt idx="22">
                  <c:v>UNDP</c:v>
                </c:pt>
                <c:pt idx="23">
                  <c:v>Denmark</c:v>
                </c:pt>
                <c:pt idx="24">
                  <c:v>New Zealand</c:v>
                </c:pt>
                <c:pt idx="25">
                  <c:v>Estonia</c:v>
                </c:pt>
              </c:strCache>
            </c:strRef>
          </c:cat>
          <c:val>
            <c:numRef>
              <c:f>'Figure 1'!$B$15:$B$40</c:f>
              <c:numCache>
                <c:formatCode>_-* #,##0.0_-;\-* #,##0.0_-;_-* "-"??_-;_-@_-</c:formatCode>
                <c:ptCount val="26"/>
                <c:pt idx="0">
                  <c:v>142.859691</c:v>
                </c:pt>
                <c:pt idx="1">
                  <c:v>41.587017000000003</c:v>
                </c:pt>
                <c:pt idx="2">
                  <c:v>39.228068999999998</c:v>
                </c:pt>
                <c:pt idx="3">
                  <c:v>26.632898000000001</c:v>
                </c:pt>
                <c:pt idx="4">
                  <c:v>26.005773000000001</c:v>
                </c:pt>
                <c:pt idx="5">
                  <c:v>24.620115999999999</c:v>
                </c:pt>
                <c:pt idx="6">
                  <c:v>22.718499999999999</c:v>
                </c:pt>
                <c:pt idx="7">
                  <c:v>12.690416000000001</c:v>
                </c:pt>
                <c:pt idx="8">
                  <c:v>10.661908</c:v>
                </c:pt>
                <c:pt idx="9">
                  <c:v>10.261516</c:v>
                </c:pt>
                <c:pt idx="10">
                  <c:v>9.0567949999999993</c:v>
                </c:pt>
                <c:pt idx="11">
                  <c:v>6.1433549999999997</c:v>
                </c:pt>
                <c:pt idx="12">
                  <c:v>5.627084</c:v>
                </c:pt>
                <c:pt idx="13">
                  <c:v>5.0529349999999997</c:v>
                </c:pt>
                <c:pt idx="14">
                  <c:v>4.9047190000000001</c:v>
                </c:pt>
                <c:pt idx="15">
                  <c:v>4.3726630000000002</c:v>
                </c:pt>
                <c:pt idx="16">
                  <c:v>3.6690710000000002</c:v>
                </c:pt>
                <c:pt idx="17">
                  <c:v>2.5488430000000002</c:v>
                </c:pt>
                <c:pt idx="18">
                  <c:v>2.1648040000000002</c:v>
                </c:pt>
                <c:pt idx="19">
                  <c:v>2.1182210000000001</c:v>
                </c:pt>
                <c:pt idx="20">
                  <c:v>1.5225219999999999</c:v>
                </c:pt>
                <c:pt idx="21">
                  <c:v>1.3419909999999999</c:v>
                </c:pt>
                <c:pt idx="22">
                  <c:v>0.75933600000000001</c:v>
                </c:pt>
                <c:pt idx="23">
                  <c:v>0.51932199999999995</c:v>
                </c:pt>
                <c:pt idx="24">
                  <c:v>0.45362599999999997</c:v>
                </c:pt>
                <c:pt idx="25">
                  <c:v>0.36210900000000001</c:v>
                </c:pt>
              </c:numCache>
            </c:numRef>
          </c:val>
          <c:extLst>
            <c:ext xmlns:c16="http://schemas.microsoft.com/office/drawing/2014/chart" uri="{C3380CC4-5D6E-409C-BE32-E72D297353CC}">
              <c16:uniqueId val="{00000002-1557-4034-A08B-DE4DA0A10B9E}"/>
            </c:ext>
          </c:extLst>
        </c:ser>
        <c:dLbls>
          <c:dLblPos val="outEnd"/>
          <c:showLegendKey val="0"/>
          <c:showVal val="1"/>
          <c:showCatName val="0"/>
          <c:showSerName val="0"/>
          <c:showPercent val="0"/>
          <c:showBubbleSize val="0"/>
        </c:dLbls>
        <c:gapWidth val="100"/>
        <c:axId val="1657006208"/>
        <c:axId val="1660193792"/>
      </c:barChart>
      <c:catAx>
        <c:axId val="16570062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193792"/>
        <c:crosses val="autoZero"/>
        <c:auto val="1"/>
        <c:lblAlgn val="ctr"/>
        <c:lblOffset val="100"/>
        <c:noMultiLvlLbl val="0"/>
      </c:catAx>
      <c:valAx>
        <c:axId val="1660193792"/>
        <c:scaling>
          <c:orientation val="minMax"/>
          <c:max val="145"/>
          <c:min val="0"/>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t" anchorCtr="0"/>
              <a:lstStyle/>
              <a:p>
                <a:pPr>
                  <a:defRPr sz="1000" b="0" i="0" u="none" strike="noStrike" kern="1200" baseline="0">
                    <a:solidFill>
                      <a:schemeClr val="tx1">
                        <a:lumMod val="65000"/>
                        <a:lumOff val="35000"/>
                      </a:schemeClr>
                    </a:solidFill>
                    <a:latin typeface="+mn-lt"/>
                    <a:ea typeface="+mn-ea"/>
                    <a:cs typeface="+mn-cs"/>
                  </a:defRPr>
                </a:pPr>
                <a:r>
                  <a:rPr lang="en-GB"/>
                  <a:t>USD millions</a:t>
                </a:r>
              </a:p>
            </c:rich>
          </c:tx>
          <c:layout>
            <c:manualLayout>
              <c:xMode val="edge"/>
              <c:yMode val="edge"/>
              <c:x val="0.50228490326033703"/>
              <c:y val="0.98028273034670221"/>
            </c:manualLayout>
          </c:layout>
          <c:overlay val="0"/>
          <c:spPr>
            <a:noFill/>
            <a:ln>
              <a:noFill/>
            </a:ln>
            <a:effectLst/>
          </c:spPr>
          <c:txPr>
            <a:bodyPr rot="0" spcFirstLastPara="1" vertOverflow="ellipsis" vert="horz" wrap="square" anchor="t" anchorCtr="0"/>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006208"/>
        <c:crosses val="autoZero"/>
        <c:crossBetween val="between"/>
        <c:majorUnit val="20"/>
        <c:minorUnit val="5"/>
      </c:valAx>
      <c:spPr>
        <a:noFill/>
        <a:ln>
          <a:noFill/>
        </a:ln>
        <a:effectLst/>
      </c:spPr>
    </c:plotArea>
    <c:legend>
      <c:legendPos val="b"/>
      <c:layout>
        <c:manualLayout>
          <c:xMode val="edge"/>
          <c:yMode val="edge"/>
          <c:x val="0.90495173076191926"/>
          <c:y val="0.41439249781277337"/>
          <c:w val="7.6634995521520394E-2"/>
          <c:h val="0.127322615923009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9265353186101264E-2"/>
          <c:y val="2.3770934629929769E-2"/>
          <c:w val="0.8943278149389432"/>
          <c:h val="0.8683316530328361"/>
        </c:manualLayout>
      </c:layout>
      <c:barChart>
        <c:barDir val="col"/>
        <c:grouping val="stacked"/>
        <c:varyColors val="0"/>
        <c:ser>
          <c:idx val="0"/>
          <c:order val="0"/>
          <c:tx>
            <c:strRef>
              <c:f>'Figure 1'!#REF!</c:f>
              <c:strCache>
                <c:ptCount val="1"/>
                <c:pt idx="0">
                  <c:v>#REF!</c:v>
                </c:pt>
              </c:strCache>
            </c:strRef>
          </c:tx>
          <c:spPr>
            <a:solidFill>
              <a:schemeClr val="accent1"/>
            </a:solidFill>
            <a:ln>
              <a:noFill/>
            </a:ln>
            <a:effectLst/>
          </c:spPr>
          <c:invertIfNegative val="0"/>
          <c:cat>
            <c:strRef>
              <c:f>'Figure 1'!$A$15:$A$50</c:f>
              <c:strCache>
                <c:ptCount val="36"/>
                <c:pt idx="0">
                  <c:v>EU Institutions*</c:v>
                </c:pt>
                <c:pt idx="1">
                  <c:v>UK</c:v>
                </c:pt>
                <c:pt idx="2">
                  <c:v>Sweden</c:v>
                </c:pt>
                <c:pt idx="3">
                  <c:v>Australia</c:v>
                </c:pt>
                <c:pt idx="4">
                  <c:v>Norway</c:v>
                </c:pt>
                <c:pt idx="5">
                  <c:v>Canada</c:v>
                </c:pt>
                <c:pt idx="6">
                  <c:v>Spain</c:v>
                </c:pt>
                <c:pt idx="7">
                  <c:v>Ireland</c:v>
                </c:pt>
                <c:pt idx="8">
                  <c:v>Switzerland</c:v>
                </c:pt>
                <c:pt idx="9">
                  <c:v>UNFPA</c:v>
                </c:pt>
                <c:pt idx="10">
                  <c:v>Japan</c:v>
                </c:pt>
                <c:pt idx="11">
                  <c:v>Germany</c:v>
                </c:pt>
                <c:pt idx="12">
                  <c:v>Belgium</c:v>
                </c:pt>
                <c:pt idx="13">
                  <c:v>UNAIDS</c:v>
                </c:pt>
                <c:pt idx="14">
                  <c:v>Netherlands</c:v>
                </c:pt>
                <c:pt idx="15">
                  <c:v>Korea</c:v>
                </c:pt>
                <c:pt idx="16">
                  <c:v>Finland</c:v>
                </c:pt>
                <c:pt idx="17">
                  <c:v>UNICEF</c:v>
                </c:pt>
                <c:pt idx="18">
                  <c:v>Austria</c:v>
                </c:pt>
                <c:pt idx="19">
                  <c:v>Italy</c:v>
                </c:pt>
                <c:pt idx="20">
                  <c:v>Luxembourg</c:v>
                </c:pt>
                <c:pt idx="21">
                  <c:v>US</c:v>
                </c:pt>
                <c:pt idx="22">
                  <c:v>UNDP</c:v>
                </c:pt>
                <c:pt idx="23">
                  <c:v>Denmark</c:v>
                </c:pt>
                <c:pt idx="24">
                  <c:v>New Zealand</c:v>
                </c:pt>
                <c:pt idx="25">
                  <c:v>Estonia</c:v>
                </c:pt>
                <c:pt idx="26">
                  <c:v>France</c:v>
                </c:pt>
                <c:pt idx="27">
                  <c:v>Poland</c:v>
                </c:pt>
                <c:pt idx="28">
                  <c:v>FAO</c:v>
                </c:pt>
                <c:pt idx="29">
                  <c:v>Latvia</c:v>
                </c:pt>
                <c:pt idx="30">
                  <c:v>Portugal</c:v>
                </c:pt>
                <c:pt idx="31">
                  <c:v>Czech Republic</c:v>
                </c:pt>
                <c:pt idx="32">
                  <c:v>UAE</c:v>
                </c:pt>
                <c:pt idx="33">
                  <c:v>Iceland</c:v>
                </c:pt>
                <c:pt idx="34">
                  <c:v>ILO</c:v>
                </c:pt>
                <c:pt idx="35">
                  <c:v>UN Peacebuilding Fund</c:v>
                </c:pt>
              </c:strCache>
            </c:strRef>
          </c:cat>
          <c:val>
            <c:numRef>
              <c:f>'Figure 1'!#REF!</c:f>
              <c:numCache>
                <c:formatCode>General</c:formatCode>
                <c:ptCount val="1"/>
                <c:pt idx="0">
                  <c:v>1</c:v>
                </c:pt>
              </c:numCache>
            </c:numRef>
          </c:val>
          <c:extLst>
            <c:ext xmlns:c16="http://schemas.microsoft.com/office/drawing/2014/chart" uri="{C3380CC4-5D6E-409C-BE32-E72D297353CC}">
              <c16:uniqueId val="{00000000-1A61-46DE-8D01-C22AA3E5EBFB}"/>
            </c:ext>
          </c:extLst>
        </c:ser>
        <c:ser>
          <c:idx val="1"/>
          <c:order val="1"/>
          <c:tx>
            <c:strRef>
              <c:f>'Figure 1'!#REF!</c:f>
              <c:strCache>
                <c:ptCount val="1"/>
                <c:pt idx="0">
                  <c:v>#REF!</c:v>
                </c:pt>
              </c:strCache>
            </c:strRef>
          </c:tx>
          <c:spPr>
            <a:solidFill>
              <a:schemeClr val="accent2"/>
            </a:solidFill>
            <a:ln>
              <a:noFill/>
            </a:ln>
            <a:effectLst/>
          </c:spPr>
          <c:invertIfNegative val="0"/>
          <c:cat>
            <c:strRef>
              <c:f>'Figure 1'!$A$15:$A$50</c:f>
              <c:strCache>
                <c:ptCount val="36"/>
                <c:pt idx="0">
                  <c:v>EU Institutions*</c:v>
                </c:pt>
                <c:pt idx="1">
                  <c:v>UK</c:v>
                </c:pt>
                <c:pt idx="2">
                  <c:v>Sweden</c:v>
                </c:pt>
                <c:pt idx="3">
                  <c:v>Australia</c:v>
                </c:pt>
                <c:pt idx="4">
                  <c:v>Norway</c:v>
                </c:pt>
                <c:pt idx="5">
                  <c:v>Canada</c:v>
                </c:pt>
                <c:pt idx="6">
                  <c:v>Spain</c:v>
                </c:pt>
                <c:pt idx="7">
                  <c:v>Ireland</c:v>
                </c:pt>
                <c:pt idx="8">
                  <c:v>Switzerland</c:v>
                </c:pt>
                <c:pt idx="9">
                  <c:v>UNFPA</c:v>
                </c:pt>
                <c:pt idx="10">
                  <c:v>Japan</c:v>
                </c:pt>
                <c:pt idx="11">
                  <c:v>Germany</c:v>
                </c:pt>
                <c:pt idx="12">
                  <c:v>Belgium</c:v>
                </c:pt>
                <c:pt idx="13">
                  <c:v>UNAIDS</c:v>
                </c:pt>
                <c:pt idx="14">
                  <c:v>Netherlands</c:v>
                </c:pt>
                <c:pt idx="15">
                  <c:v>Korea</c:v>
                </c:pt>
                <c:pt idx="16">
                  <c:v>Finland</c:v>
                </c:pt>
                <c:pt idx="17">
                  <c:v>UNICEF</c:v>
                </c:pt>
                <c:pt idx="18">
                  <c:v>Austria</c:v>
                </c:pt>
                <c:pt idx="19">
                  <c:v>Italy</c:v>
                </c:pt>
                <c:pt idx="20">
                  <c:v>Luxembourg</c:v>
                </c:pt>
                <c:pt idx="21">
                  <c:v>US</c:v>
                </c:pt>
                <c:pt idx="22">
                  <c:v>UNDP</c:v>
                </c:pt>
                <c:pt idx="23">
                  <c:v>Denmark</c:v>
                </c:pt>
                <c:pt idx="24">
                  <c:v>New Zealand</c:v>
                </c:pt>
                <c:pt idx="25">
                  <c:v>Estonia</c:v>
                </c:pt>
                <c:pt idx="26">
                  <c:v>France</c:v>
                </c:pt>
                <c:pt idx="27">
                  <c:v>Poland</c:v>
                </c:pt>
                <c:pt idx="28">
                  <c:v>FAO</c:v>
                </c:pt>
                <c:pt idx="29">
                  <c:v>Latvia</c:v>
                </c:pt>
                <c:pt idx="30">
                  <c:v>Portugal</c:v>
                </c:pt>
                <c:pt idx="31">
                  <c:v>Czech Republic</c:v>
                </c:pt>
                <c:pt idx="32">
                  <c:v>UAE</c:v>
                </c:pt>
                <c:pt idx="33">
                  <c:v>Iceland</c:v>
                </c:pt>
                <c:pt idx="34">
                  <c:v>ILO</c:v>
                </c:pt>
                <c:pt idx="35">
                  <c:v>UN Peacebuilding Fund</c:v>
                </c:pt>
              </c:strCache>
            </c:strRef>
          </c:cat>
          <c:val>
            <c:numRef>
              <c:f>'Figure 1'!#REF!</c:f>
              <c:numCache>
                <c:formatCode>General</c:formatCode>
                <c:ptCount val="1"/>
                <c:pt idx="0">
                  <c:v>1</c:v>
                </c:pt>
              </c:numCache>
            </c:numRef>
          </c:val>
          <c:extLst>
            <c:ext xmlns:c16="http://schemas.microsoft.com/office/drawing/2014/chart" uri="{C3380CC4-5D6E-409C-BE32-E72D297353CC}">
              <c16:uniqueId val="{00000001-1A61-46DE-8D01-C22AA3E5EBFB}"/>
            </c:ext>
          </c:extLst>
        </c:ser>
        <c:ser>
          <c:idx val="2"/>
          <c:order val="2"/>
          <c:tx>
            <c:strRef>
              <c:f>'Figure 1'!$B$14</c:f>
              <c:strCache>
                <c:ptCount val="1"/>
                <c:pt idx="0">
                  <c:v>2018</c:v>
                </c:pt>
              </c:strCache>
            </c:strRef>
          </c:tx>
          <c:spPr>
            <a:solidFill>
              <a:schemeClr val="accent3"/>
            </a:solidFill>
            <a:ln>
              <a:noFill/>
            </a:ln>
            <a:effectLst/>
          </c:spPr>
          <c:invertIfNegative val="0"/>
          <c:cat>
            <c:strRef>
              <c:f>'Figure 1'!$A$15:$A$50</c:f>
              <c:strCache>
                <c:ptCount val="36"/>
                <c:pt idx="0">
                  <c:v>EU Institutions*</c:v>
                </c:pt>
                <c:pt idx="1">
                  <c:v>UK</c:v>
                </c:pt>
                <c:pt idx="2">
                  <c:v>Sweden</c:v>
                </c:pt>
                <c:pt idx="3">
                  <c:v>Australia</c:v>
                </c:pt>
                <c:pt idx="4">
                  <c:v>Norway</c:v>
                </c:pt>
                <c:pt idx="5">
                  <c:v>Canada</c:v>
                </c:pt>
                <c:pt idx="6">
                  <c:v>Spain</c:v>
                </c:pt>
                <c:pt idx="7">
                  <c:v>Ireland</c:v>
                </c:pt>
                <c:pt idx="8">
                  <c:v>Switzerland</c:v>
                </c:pt>
                <c:pt idx="9">
                  <c:v>UNFPA</c:v>
                </c:pt>
                <c:pt idx="10">
                  <c:v>Japan</c:v>
                </c:pt>
                <c:pt idx="11">
                  <c:v>Germany</c:v>
                </c:pt>
                <c:pt idx="12">
                  <c:v>Belgium</c:v>
                </c:pt>
                <c:pt idx="13">
                  <c:v>UNAIDS</c:v>
                </c:pt>
                <c:pt idx="14">
                  <c:v>Netherlands</c:v>
                </c:pt>
                <c:pt idx="15">
                  <c:v>Korea</c:v>
                </c:pt>
                <c:pt idx="16">
                  <c:v>Finland</c:v>
                </c:pt>
                <c:pt idx="17">
                  <c:v>UNICEF</c:v>
                </c:pt>
                <c:pt idx="18">
                  <c:v>Austria</c:v>
                </c:pt>
                <c:pt idx="19">
                  <c:v>Italy</c:v>
                </c:pt>
                <c:pt idx="20">
                  <c:v>Luxembourg</c:v>
                </c:pt>
                <c:pt idx="21">
                  <c:v>US</c:v>
                </c:pt>
                <c:pt idx="22">
                  <c:v>UNDP</c:v>
                </c:pt>
                <c:pt idx="23">
                  <c:v>Denmark</c:v>
                </c:pt>
                <c:pt idx="24">
                  <c:v>New Zealand</c:v>
                </c:pt>
                <c:pt idx="25">
                  <c:v>Estonia</c:v>
                </c:pt>
                <c:pt idx="26">
                  <c:v>France</c:v>
                </c:pt>
                <c:pt idx="27">
                  <c:v>Poland</c:v>
                </c:pt>
                <c:pt idx="28">
                  <c:v>FAO</c:v>
                </c:pt>
                <c:pt idx="29">
                  <c:v>Latvia</c:v>
                </c:pt>
                <c:pt idx="30">
                  <c:v>Portugal</c:v>
                </c:pt>
                <c:pt idx="31">
                  <c:v>Czech Republic</c:v>
                </c:pt>
                <c:pt idx="32">
                  <c:v>UAE</c:v>
                </c:pt>
                <c:pt idx="33">
                  <c:v>Iceland</c:v>
                </c:pt>
                <c:pt idx="34">
                  <c:v>ILO</c:v>
                </c:pt>
                <c:pt idx="35">
                  <c:v>UN Peacebuilding Fund</c:v>
                </c:pt>
              </c:strCache>
            </c:strRef>
          </c:cat>
          <c:val>
            <c:numRef>
              <c:f>'Figure 1'!$B$15:$B$50</c:f>
              <c:numCache>
                <c:formatCode>_-* #,##0.0_-;\-* #,##0.0_-;_-* "-"??_-;_-@_-</c:formatCode>
                <c:ptCount val="36"/>
                <c:pt idx="0">
                  <c:v>142.859691</c:v>
                </c:pt>
                <c:pt idx="1">
                  <c:v>41.587017000000003</c:v>
                </c:pt>
                <c:pt idx="2">
                  <c:v>39.228068999999998</c:v>
                </c:pt>
                <c:pt idx="3">
                  <c:v>26.632898000000001</c:v>
                </c:pt>
                <c:pt idx="4">
                  <c:v>26.005773000000001</c:v>
                </c:pt>
                <c:pt idx="5">
                  <c:v>24.620115999999999</c:v>
                </c:pt>
                <c:pt idx="6">
                  <c:v>22.718499999999999</c:v>
                </c:pt>
                <c:pt idx="7">
                  <c:v>12.690416000000001</c:v>
                </c:pt>
                <c:pt idx="8">
                  <c:v>10.661908</c:v>
                </c:pt>
                <c:pt idx="9">
                  <c:v>10.261516</c:v>
                </c:pt>
                <c:pt idx="10">
                  <c:v>9.0567949999999993</c:v>
                </c:pt>
                <c:pt idx="11">
                  <c:v>6.1433549999999997</c:v>
                </c:pt>
                <c:pt idx="12">
                  <c:v>5.627084</c:v>
                </c:pt>
                <c:pt idx="13">
                  <c:v>5.0529349999999997</c:v>
                </c:pt>
                <c:pt idx="14">
                  <c:v>4.9047190000000001</c:v>
                </c:pt>
                <c:pt idx="15">
                  <c:v>4.3726630000000002</c:v>
                </c:pt>
                <c:pt idx="16">
                  <c:v>3.6690710000000002</c:v>
                </c:pt>
                <c:pt idx="17">
                  <c:v>2.5488430000000002</c:v>
                </c:pt>
                <c:pt idx="18">
                  <c:v>2.1648040000000002</c:v>
                </c:pt>
                <c:pt idx="19">
                  <c:v>2.1182210000000001</c:v>
                </c:pt>
                <c:pt idx="20">
                  <c:v>1.5225219999999999</c:v>
                </c:pt>
                <c:pt idx="21">
                  <c:v>1.3419909999999999</c:v>
                </c:pt>
                <c:pt idx="22">
                  <c:v>0.75933600000000001</c:v>
                </c:pt>
                <c:pt idx="23">
                  <c:v>0.51932199999999995</c:v>
                </c:pt>
                <c:pt idx="24">
                  <c:v>0.45362599999999997</c:v>
                </c:pt>
                <c:pt idx="25">
                  <c:v>0.36210900000000001</c:v>
                </c:pt>
                <c:pt idx="26">
                  <c:v>0.179116</c:v>
                </c:pt>
                <c:pt idx="27">
                  <c:v>0.13145399999999999</c:v>
                </c:pt>
                <c:pt idx="28">
                  <c:v>0.10700900000000001</c:v>
                </c:pt>
                <c:pt idx="29">
                  <c:v>5.7920000000000003E-3</c:v>
                </c:pt>
                <c:pt idx="30">
                  <c:v>5.5579999999999996E-3</c:v>
                </c:pt>
                <c:pt idx="31">
                  <c:v>0</c:v>
                </c:pt>
                <c:pt idx="32">
                  <c:v>0</c:v>
                </c:pt>
                <c:pt idx="33">
                  <c:v>0</c:v>
                </c:pt>
                <c:pt idx="34">
                  <c:v>0</c:v>
                </c:pt>
                <c:pt idx="35">
                  <c:v>0</c:v>
                </c:pt>
              </c:numCache>
            </c:numRef>
          </c:val>
          <c:extLst>
            <c:ext xmlns:c16="http://schemas.microsoft.com/office/drawing/2014/chart" uri="{C3380CC4-5D6E-409C-BE32-E72D297353CC}">
              <c16:uniqueId val="{00000002-1A61-46DE-8D01-C22AA3E5EBFB}"/>
            </c:ext>
          </c:extLst>
        </c:ser>
        <c:dLbls>
          <c:showLegendKey val="0"/>
          <c:showVal val="0"/>
          <c:showCatName val="0"/>
          <c:showSerName val="0"/>
          <c:showPercent val="0"/>
          <c:showBubbleSize val="0"/>
        </c:dLbls>
        <c:gapWidth val="219"/>
        <c:overlap val="100"/>
        <c:axId val="1619622447"/>
        <c:axId val="1051908751"/>
      </c:barChart>
      <c:lineChart>
        <c:grouping val="standard"/>
        <c:varyColors val="0"/>
        <c:ser>
          <c:idx val="3"/>
          <c:order val="3"/>
          <c:tx>
            <c:strRef>
              <c:f>'Figure 1'!$C$14</c:f>
              <c:strCache>
                <c:ptCount val="1"/>
                <c:pt idx="0">
                  <c:v>%</c:v>
                </c:pt>
              </c:strCache>
            </c:strRef>
          </c:tx>
          <c:spPr>
            <a:ln w="28575" cap="rnd">
              <a:noFill/>
              <a:round/>
            </a:ln>
            <a:effectLst/>
          </c:spPr>
          <c:marker>
            <c:symbol val="dash"/>
            <c:size val="20"/>
            <c:spPr>
              <a:solidFill>
                <a:schemeClr val="accent5"/>
              </a:solidFill>
              <a:ln w="9525">
                <a:noFill/>
              </a:ln>
              <a:effectLst/>
            </c:spPr>
          </c:marker>
          <c:cat>
            <c:strRef>
              <c:f>'Figure 1'!$A$15:$A$50</c:f>
              <c:strCache>
                <c:ptCount val="36"/>
                <c:pt idx="0">
                  <c:v>EU Institutions*</c:v>
                </c:pt>
                <c:pt idx="1">
                  <c:v>UK</c:v>
                </c:pt>
                <c:pt idx="2">
                  <c:v>Sweden</c:v>
                </c:pt>
                <c:pt idx="3">
                  <c:v>Australia</c:v>
                </c:pt>
                <c:pt idx="4">
                  <c:v>Norway</c:v>
                </c:pt>
                <c:pt idx="5">
                  <c:v>Canada</c:v>
                </c:pt>
                <c:pt idx="6">
                  <c:v>Spain</c:v>
                </c:pt>
                <c:pt idx="7">
                  <c:v>Ireland</c:v>
                </c:pt>
                <c:pt idx="8">
                  <c:v>Switzerland</c:v>
                </c:pt>
                <c:pt idx="9">
                  <c:v>UNFPA</c:v>
                </c:pt>
                <c:pt idx="10">
                  <c:v>Japan</c:v>
                </c:pt>
                <c:pt idx="11">
                  <c:v>Germany</c:v>
                </c:pt>
                <c:pt idx="12">
                  <c:v>Belgium</c:v>
                </c:pt>
                <c:pt idx="13">
                  <c:v>UNAIDS</c:v>
                </c:pt>
                <c:pt idx="14">
                  <c:v>Netherlands</c:v>
                </c:pt>
                <c:pt idx="15">
                  <c:v>Korea</c:v>
                </c:pt>
                <c:pt idx="16">
                  <c:v>Finland</c:v>
                </c:pt>
                <c:pt idx="17">
                  <c:v>UNICEF</c:v>
                </c:pt>
                <c:pt idx="18">
                  <c:v>Austria</c:v>
                </c:pt>
                <c:pt idx="19">
                  <c:v>Italy</c:v>
                </c:pt>
                <c:pt idx="20">
                  <c:v>Luxembourg</c:v>
                </c:pt>
                <c:pt idx="21">
                  <c:v>US</c:v>
                </c:pt>
                <c:pt idx="22">
                  <c:v>UNDP</c:v>
                </c:pt>
                <c:pt idx="23">
                  <c:v>Denmark</c:v>
                </c:pt>
                <c:pt idx="24">
                  <c:v>New Zealand</c:v>
                </c:pt>
                <c:pt idx="25">
                  <c:v>Estonia</c:v>
                </c:pt>
                <c:pt idx="26">
                  <c:v>France</c:v>
                </c:pt>
                <c:pt idx="27">
                  <c:v>Poland</c:v>
                </c:pt>
                <c:pt idx="28">
                  <c:v>FAO</c:v>
                </c:pt>
                <c:pt idx="29">
                  <c:v>Latvia</c:v>
                </c:pt>
                <c:pt idx="30">
                  <c:v>Portugal</c:v>
                </c:pt>
                <c:pt idx="31">
                  <c:v>Czech Republic</c:v>
                </c:pt>
                <c:pt idx="32">
                  <c:v>UAE</c:v>
                </c:pt>
                <c:pt idx="33">
                  <c:v>Iceland</c:v>
                </c:pt>
                <c:pt idx="34">
                  <c:v>ILO</c:v>
                </c:pt>
                <c:pt idx="35">
                  <c:v>UN Peacebuilding Fund</c:v>
                </c:pt>
              </c:strCache>
            </c:strRef>
          </c:cat>
          <c:val>
            <c:numRef>
              <c:f>'Figure 1'!$C$15:$C$50</c:f>
              <c:numCache>
                <c:formatCode>0.0%</c:formatCode>
                <c:ptCount val="36"/>
                <c:pt idx="0">
                  <c:v>7.7177706553474869E-3</c:v>
                </c:pt>
                <c:pt idx="1">
                  <c:v>3.5052693020791847E-3</c:v>
                </c:pt>
                <c:pt idx="2">
                  <c:v>9.9765467307451634E-3</c:v>
                </c:pt>
                <c:pt idx="3">
                  <c:v>1.0321352428733919E-2</c:v>
                </c:pt>
                <c:pt idx="4">
                  <c:v>8.5540109359409054E-3</c:v>
                </c:pt>
                <c:pt idx="5">
                  <c:v>7.0975997505605005E-3</c:v>
                </c:pt>
                <c:pt idx="6">
                  <c:v>2.2960094216256711E-2</c:v>
                </c:pt>
                <c:pt idx="7">
                  <c:v>2.5100409472362487E-2</c:v>
                </c:pt>
                <c:pt idx="8">
                  <c:v>4.5603898460871099E-3</c:v>
                </c:pt>
                <c:pt idx="9">
                  <c:v>5.0570490573207574E-2</c:v>
                </c:pt>
                <c:pt idx="10">
                  <c:v>6.9152211908408187E-4</c:v>
                </c:pt>
                <c:pt idx="11">
                  <c:v>2.9225351642112323E-4</c:v>
                </c:pt>
                <c:pt idx="12">
                  <c:v>4.4332668925726581E-3</c:v>
                </c:pt>
                <c:pt idx="13">
                  <c:v>2.7808398626354203E-2</c:v>
                </c:pt>
                <c:pt idx="14">
                  <c:v>1.3697238693399561E-3</c:v>
                </c:pt>
                <c:pt idx="15">
                  <c:v>2.3727888600037386E-3</c:v>
                </c:pt>
                <c:pt idx="16">
                  <c:v>7.8833499072419044E-3</c:v>
                </c:pt>
                <c:pt idx="17">
                  <c:v>1.7726084426071416E-3</c:v>
                </c:pt>
                <c:pt idx="18">
                  <c:v>4.6843703064486332E-3</c:v>
                </c:pt>
                <c:pt idx="19">
                  <c:v>1.0008010869780794E-3</c:v>
                </c:pt>
                <c:pt idx="20">
                  <c:v>4.6587751267290912E-3</c:v>
                </c:pt>
                <c:pt idx="21">
                  <c:v>4.4741938744958765E-5</c:v>
                </c:pt>
                <c:pt idx="22">
                  <c:v>2.6000304709261259E-3</c:v>
                </c:pt>
                <c:pt idx="23">
                  <c:v>2.9395003344930991E-4</c:v>
                </c:pt>
                <c:pt idx="24">
                  <c:v>9.6513123888951281E-4</c:v>
                </c:pt>
                <c:pt idx="25">
                  <c:v>1.8131090081038099E-2</c:v>
                </c:pt>
                <c:pt idx="26">
                  <c:v>1.9836719096198943E-5</c:v>
                </c:pt>
                <c:pt idx="27">
                  <c:v>5.2248435551772955E-4</c:v>
                </c:pt>
                <c:pt idx="28">
                  <c:v>2.8113066276394148E-4</c:v>
                </c:pt>
                <c:pt idx="29">
                  <c:v>1.2752187048515995E-3</c:v>
                </c:pt>
                <c:pt idx="30">
                  <c:v>3.146410935805789E-5</c:v>
                </c:pt>
                <c:pt idx="31">
                  <c:v>0</c:v>
                </c:pt>
                <c:pt idx="32">
                  <c:v>0</c:v>
                </c:pt>
                <c:pt idx="33">
                  <c:v>0</c:v>
                </c:pt>
                <c:pt idx="34">
                  <c:v>0</c:v>
                </c:pt>
                <c:pt idx="35">
                  <c:v>0</c:v>
                </c:pt>
              </c:numCache>
            </c:numRef>
          </c:val>
          <c:smooth val="0"/>
          <c:extLst>
            <c:ext xmlns:c16="http://schemas.microsoft.com/office/drawing/2014/chart" uri="{C3380CC4-5D6E-409C-BE32-E72D297353CC}">
              <c16:uniqueId val="{00000003-1A61-46DE-8D01-C22AA3E5EBFB}"/>
            </c:ext>
          </c:extLst>
        </c:ser>
        <c:dLbls>
          <c:showLegendKey val="0"/>
          <c:showVal val="0"/>
          <c:showCatName val="0"/>
          <c:showSerName val="0"/>
          <c:showPercent val="0"/>
          <c:showBubbleSize val="0"/>
        </c:dLbls>
        <c:marker val="1"/>
        <c:smooth val="0"/>
        <c:axId val="1619644047"/>
        <c:axId val="1051919983"/>
      </c:lineChart>
      <c:catAx>
        <c:axId val="161962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908751"/>
        <c:crosses val="autoZero"/>
        <c:auto val="1"/>
        <c:lblAlgn val="ctr"/>
        <c:lblOffset val="100"/>
        <c:noMultiLvlLbl val="0"/>
      </c:catAx>
      <c:valAx>
        <c:axId val="1051908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 millions</a:t>
                </a:r>
              </a:p>
            </c:rich>
          </c:tx>
          <c:layout>
            <c:manualLayout>
              <c:xMode val="edge"/>
              <c:yMode val="edge"/>
              <c:x val="6.3646037517861825E-4"/>
              <c:y val="0.3747095501539249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622447"/>
        <c:crosses val="autoZero"/>
        <c:crossBetween val="between"/>
      </c:valAx>
      <c:valAx>
        <c:axId val="1051919983"/>
        <c:scaling>
          <c:orientation val="minMax"/>
          <c:max val="1.6000000000000004E-2"/>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644047"/>
        <c:crosses val="max"/>
        <c:crossBetween val="between"/>
      </c:valAx>
      <c:catAx>
        <c:axId val="1619644047"/>
        <c:scaling>
          <c:orientation val="minMax"/>
        </c:scaling>
        <c:delete val="1"/>
        <c:axPos val="b"/>
        <c:numFmt formatCode="General" sourceLinked="1"/>
        <c:majorTickMark val="out"/>
        <c:minorTickMark val="none"/>
        <c:tickLblPos val="nextTo"/>
        <c:crossAx val="1051919983"/>
        <c:crosses val="autoZero"/>
        <c:auto val="1"/>
        <c:lblAlgn val="ctr"/>
        <c:lblOffset val="100"/>
        <c:noMultiLvlLbl val="0"/>
      </c:catAx>
      <c:spPr>
        <a:noFill/>
        <a:ln>
          <a:noFill/>
        </a:ln>
        <a:effectLst/>
      </c:spPr>
    </c:plotArea>
    <c:legend>
      <c:legendPos val="b"/>
      <c:layout>
        <c:manualLayout>
          <c:xMode val="edge"/>
          <c:yMode val="edge"/>
          <c:x val="0.24560562203700323"/>
          <c:y val="0.96553315045556187"/>
          <c:w val="0.45523213853587452"/>
          <c:h val="3.446683427132386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490359646050859E-2"/>
          <c:y val="1.4978842468893097E-2"/>
          <c:w val="0.84017166217574413"/>
          <c:h val="0.79240929751258149"/>
        </c:manualLayout>
      </c:layout>
      <c:barChart>
        <c:barDir val="col"/>
        <c:grouping val="clustered"/>
        <c:varyColors val="0"/>
        <c:ser>
          <c:idx val="0"/>
          <c:order val="0"/>
          <c:tx>
            <c:v>ODA reported to the GBV purpose code</c:v>
          </c:tx>
          <c:spPr>
            <a:solidFill>
              <a:srgbClr val="109F68"/>
            </a:solidFill>
            <a:ln>
              <a:noFill/>
            </a:ln>
            <a:effectLst/>
          </c:spPr>
          <c:invertIfNegative val="0"/>
          <c:dLbls>
            <c:dLbl>
              <c:idx val="3"/>
              <c:layout>
                <c:manualLayout>
                  <c:x val="0"/>
                  <c:y val="-3.893724817896826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AD3-41EA-B012-6F71BB2CB1EA}"/>
                </c:ext>
              </c:extLst>
            </c:dLbl>
            <c:dLbl>
              <c:idx val="4"/>
              <c:layout>
                <c:manualLayout>
                  <c:x val="0"/>
                  <c:y val="-8.786666599237795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D3-41EA-B012-6F71BB2CB1EA}"/>
                </c:ext>
              </c:extLst>
            </c:dLbl>
            <c:dLbl>
              <c:idx val="5"/>
              <c:layout>
                <c:manualLayout>
                  <c:x val="0"/>
                  <c:y val="8.563476771569178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AD3-41EA-B012-6F71BB2CB1EA}"/>
                </c:ext>
              </c:extLst>
            </c:dLbl>
            <c:dLbl>
              <c:idx val="6"/>
              <c:layout>
                <c:manualLayout>
                  <c:x val="-9.1826303769340298E-17"/>
                  <c:y val="1.284521515735388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D3-41EA-B012-6F71BB2CB1EA}"/>
                </c:ext>
              </c:extLst>
            </c:dLbl>
            <c:dLbl>
              <c:idx val="7"/>
              <c:layout>
                <c:manualLayout>
                  <c:x val="-9.1826303769340298E-17"/>
                  <c:y val="-1.284521515735396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AD3-41EA-B012-6F71BB2CB1EA}"/>
                </c:ext>
              </c:extLst>
            </c:dLbl>
            <c:dLbl>
              <c:idx val="8"/>
              <c:layout>
                <c:manualLayout>
                  <c:x val="0"/>
                  <c:y val="-8.831169706869571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D3-41EA-B012-6F71BB2CB1EA}"/>
                </c:ext>
              </c:extLst>
            </c:dLbl>
            <c:dLbl>
              <c:idx val="9"/>
              <c:layout>
                <c:manualLayout>
                  <c:x val="0"/>
                  <c:y val="2.140869192892314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AD3-41EA-B012-6F71BB2CB1E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 1'!$A$15:$A$24</c:f>
              <c:strCache>
                <c:ptCount val="10"/>
                <c:pt idx="0">
                  <c:v>EU Institutions*</c:v>
                </c:pt>
                <c:pt idx="1">
                  <c:v>UK</c:v>
                </c:pt>
                <c:pt idx="2">
                  <c:v>Sweden</c:v>
                </c:pt>
                <c:pt idx="3">
                  <c:v>Australia</c:v>
                </c:pt>
                <c:pt idx="4">
                  <c:v>Norway</c:v>
                </c:pt>
                <c:pt idx="5">
                  <c:v>Canada</c:v>
                </c:pt>
                <c:pt idx="6">
                  <c:v>Spain</c:v>
                </c:pt>
                <c:pt idx="7">
                  <c:v>Ireland</c:v>
                </c:pt>
                <c:pt idx="8">
                  <c:v>Switzerland</c:v>
                </c:pt>
                <c:pt idx="9">
                  <c:v>UNFPA</c:v>
                </c:pt>
              </c:strCache>
            </c:strRef>
          </c:cat>
          <c:val>
            <c:numRef>
              <c:f>'Figure 1'!$B$15:$B$24</c:f>
              <c:numCache>
                <c:formatCode>_-* #,##0.0_-;\-* #,##0.0_-;_-* "-"??_-;_-@_-</c:formatCode>
                <c:ptCount val="10"/>
                <c:pt idx="0">
                  <c:v>142.859691</c:v>
                </c:pt>
                <c:pt idx="1">
                  <c:v>41.587017000000003</c:v>
                </c:pt>
                <c:pt idx="2">
                  <c:v>39.228068999999998</c:v>
                </c:pt>
                <c:pt idx="3">
                  <c:v>26.632898000000001</c:v>
                </c:pt>
                <c:pt idx="4">
                  <c:v>26.005773000000001</c:v>
                </c:pt>
                <c:pt idx="5">
                  <c:v>24.620115999999999</c:v>
                </c:pt>
                <c:pt idx="6">
                  <c:v>22.718499999999999</c:v>
                </c:pt>
                <c:pt idx="7">
                  <c:v>12.690416000000001</c:v>
                </c:pt>
                <c:pt idx="8">
                  <c:v>10.661908</c:v>
                </c:pt>
                <c:pt idx="9">
                  <c:v>10.261516</c:v>
                </c:pt>
              </c:numCache>
            </c:numRef>
          </c:val>
          <c:extLst>
            <c:ext xmlns:c16="http://schemas.microsoft.com/office/drawing/2014/chart" uri="{C3380CC4-5D6E-409C-BE32-E72D297353CC}">
              <c16:uniqueId val="{00000007-2AD3-41EA-B012-6F71BB2CB1EA}"/>
            </c:ext>
          </c:extLst>
        </c:ser>
        <c:dLbls>
          <c:dLblPos val="outEnd"/>
          <c:showLegendKey val="0"/>
          <c:showVal val="1"/>
          <c:showCatName val="0"/>
          <c:showSerName val="0"/>
          <c:showPercent val="0"/>
          <c:showBubbleSize val="0"/>
        </c:dLbls>
        <c:gapWidth val="100"/>
        <c:axId val="1657006208"/>
        <c:axId val="1660193792"/>
      </c:barChart>
      <c:lineChart>
        <c:grouping val="stacked"/>
        <c:varyColors val="0"/>
        <c:ser>
          <c:idx val="1"/>
          <c:order val="1"/>
          <c:tx>
            <c:v>GBV-relevant ODA as % of total ODA</c:v>
          </c:tx>
          <c:spPr>
            <a:ln w="28575" cap="rnd">
              <a:noFill/>
              <a:round/>
            </a:ln>
            <a:effectLst/>
          </c:spPr>
          <c:marker>
            <c:symbol val="dash"/>
            <c:size val="20"/>
            <c:spPr>
              <a:solidFill>
                <a:srgbClr val="065139"/>
              </a:solidFill>
              <a:ln w="9525">
                <a:noFill/>
              </a:ln>
              <a:effectLst/>
            </c:spPr>
          </c:marker>
          <c:dLbls>
            <c:delete val="1"/>
          </c:dLbls>
          <c:cat>
            <c:strRef>
              <c:f>'Figure 1'!$A$15:$A$24</c:f>
              <c:strCache>
                <c:ptCount val="10"/>
                <c:pt idx="0">
                  <c:v>EU Institutions*</c:v>
                </c:pt>
                <c:pt idx="1">
                  <c:v>UK</c:v>
                </c:pt>
                <c:pt idx="2">
                  <c:v>Sweden</c:v>
                </c:pt>
                <c:pt idx="3">
                  <c:v>Australia</c:v>
                </c:pt>
                <c:pt idx="4">
                  <c:v>Norway</c:v>
                </c:pt>
                <c:pt idx="5">
                  <c:v>Canada</c:v>
                </c:pt>
                <c:pt idx="6">
                  <c:v>Spain</c:v>
                </c:pt>
                <c:pt idx="7">
                  <c:v>Ireland</c:v>
                </c:pt>
                <c:pt idx="8">
                  <c:v>Switzerland</c:v>
                </c:pt>
                <c:pt idx="9">
                  <c:v>UNFPA</c:v>
                </c:pt>
              </c:strCache>
            </c:strRef>
          </c:cat>
          <c:val>
            <c:numRef>
              <c:f>'Figure 1'!$C$15:$C$24</c:f>
              <c:numCache>
                <c:formatCode>0.0%</c:formatCode>
                <c:ptCount val="10"/>
                <c:pt idx="0">
                  <c:v>7.7177706553474869E-3</c:v>
                </c:pt>
                <c:pt idx="1">
                  <c:v>3.5052693020791847E-3</c:v>
                </c:pt>
                <c:pt idx="2">
                  <c:v>9.9765467307451634E-3</c:v>
                </c:pt>
                <c:pt idx="3">
                  <c:v>1.0321352428733919E-2</c:v>
                </c:pt>
                <c:pt idx="4">
                  <c:v>8.5540109359409054E-3</c:v>
                </c:pt>
                <c:pt idx="5">
                  <c:v>7.0975997505605005E-3</c:v>
                </c:pt>
                <c:pt idx="6">
                  <c:v>2.2960094216256711E-2</c:v>
                </c:pt>
                <c:pt idx="7">
                  <c:v>2.5100409472362487E-2</c:v>
                </c:pt>
                <c:pt idx="8">
                  <c:v>4.5603898460871099E-3</c:v>
                </c:pt>
                <c:pt idx="9">
                  <c:v>5.0570490573207574E-2</c:v>
                </c:pt>
              </c:numCache>
            </c:numRef>
          </c:val>
          <c:smooth val="0"/>
          <c:extLst>
            <c:ext xmlns:c16="http://schemas.microsoft.com/office/drawing/2014/chart" uri="{C3380CC4-5D6E-409C-BE32-E72D297353CC}">
              <c16:uniqueId val="{00000008-2AD3-41EA-B012-6F71BB2CB1EA}"/>
            </c:ext>
          </c:extLst>
        </c:ser>
        <c:dLbls>
          <c:showLegendKey val="0"/>
          <c:showVal val="1"/>
          <c:showCatName val="0"/>
          <c:showSerName val="0"/>
          <c:showPercent val="0"/>
          <c:showBubbleSize val="0"/>
        </c:dLbls>
        <c:marker val="1"/>
        <c:smooth val="0"/>
        <c:axId val="1836941248"/>
        <c:axId val="1836938752"/>
      </c:lineChart>
      <c:catAx>
        <c:axId val="1657006208"/>
        <c:scaling>
          <c:orientation val="minMax"/>
        </c:scaling>
        <c:delete val="0"/>
        <c:axPos val="b"/>
        <c:numFmt formatCode="General" sourceLinked="1"/>
        <c:majorTickMark val="none"/>
        <c:minorTickMark val="none"/>
        <c:tickLblPos val="nextTo"/>
        <c:spPr>
          <a:noFill/>
          <a:ln w="9525" cap="flat" cmpd="sng" algn="ctr">
            <a:solidFill>
              <a:srgbClr val="453F43"/>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660193792"/>
        <c:crosses val="autoZero"/>
        <c:auto val="1"/>
        <c:lblAlgn val="ctr"/>
        <c:lblOffset val="100"/>
        <c:noMultiLvlLbl val="0"/>
      </c:catAx>
      <c:valAx>
        <c:axId val="1660193792"/>
        <c:scaling>
          <c:orientation val="minMax"/>
          <c:max val="180"/>
        </c:scaling>
        <c:delete val="0"/>
        <c:axPos val="l"/>
        <c:majorGridlines>
          <c:spPr>
            <a:ln w="9525" cap="flat" cmpd="sng" algn="ctr">
              <a:solidFill>
                <a:srgbClr val="AAA6AB"/>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millions</a:t>
                </a:r>
              </a:p>
            </c:rich>
          </c:tx>
          <c:layout>
            <c:manualLayout>
              <c:xMode val="edge"/>
              <c:yMode val="edge"/>
              <c:x val="1.0746503202369867E-5"/>
              <c:y val="0.3224171068662993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006208"/>
        <c:crosses val="autoZero"/>
        <c:crossBetween val="between"/>
      </c:valAx>
      <c:valAx>
        <c:axId val="1836938752"/>
        <c:scaling>
          <c:orientation val="minMax"/>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941248"/>
        <c:crosses val="max"/>
        <c:crossBetween val="between"/>
        <c:majorUnit val="6.0000000000000019E-3"/>
      </c:valAx>
      <c:catAx>
        <c:axId val="1836941248"/>
        <c:scaling>
          <c:orientation val="minMax"/>
        </c:scaling>
        <c:delete val="1"/>
        <c:axPos val="b"/>
        <c:numFmt formatCode="General" sourceLinked="1"/>
        <c:majorTickMark val="out"/>
        <c:minorTickMark val="none"/>
        <c:tickLblPos val="nextTo"/>
        <c:crossAx val="1836938752"/>
        <c:crosses val="autoZero"/>
        <c:auto val="1"/>
        <c:lblAlgn val="ctr"/>
        <c:lblOffset val="100"/>
        <c:tickMarkSkip val="1"/>
        <c:noMultiLvlLbl val="0"/>
      </c:catAx>
      <c:spPr>
        <a:noFill/>
        <a:ln>
          <a:noFill/>
        </a:ln>
        <a:effectLst/>
      </c:spPr>
    </c:plotArea>
    <c:legend>
      <c:legendPos val="b"/>
      <c:layout>
        <c:manualLayout>
          <c:xMode val="edge"/>
          <c:yMode val="edge"/>
          <c:x val="0.14417970407957273"/>
          <c:y val="0.9345207559464267"/>
          <c:w val="0.74242583954936969"/>
          <c:h val="6.547924405357331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5366812507872707E-2"/>
          <c:y val="2.3794980945279039E-2"/>
          <c:w val="0.85807075603411753"/>
          <c:h val="0.83768357510989189"/>
        </c:manualLayout>
      </c:layout>
      <c:barChart>
        <c:barDir val="col"/>
        <c:grouping val="clustered"/>
        <c:varyColors val="0"/>
        <c:ser>
          <c:idx val="0"/>
          <c:order val="0"/>
          <c:tx>
            <c:v>Total received ODA reported to the GBV purpose code</c:v>
          </c:tx>
          <c:spPr>
            <a:solidFill>
              <a:srgbClr val="109F68"/>
            </a:solidFill>
            <a:ln>
              <a:noFill/>
            </a:ln>
            <a:effectLst/>
          </c:spPr>
          <c:invertIfNegative val="0"/>
          <c:dLbls>
            <c:dLbl>
              <c:idx val="0"/>
              <c:layout>
                <c:manualLayout>
                  <c:x val="-1.1358811367750179E-17"/>
                  <c:y val="1.17508813160986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8A8-4D5A-A287-C84135349E40}"/>
                </c:ext>
              </c:extLst>
            </c:dLbl>
            <c:dLbl>
              <c:idx val="1"/>
              <c:layout>
                <c:manualLayout>
                  <c:x val="-2.2717622735500358E-17"/>
                  <c:y val="1.175088131609874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8A8-4D5A-A287-C84135349E40}"/>
                </c:ext>
              </c:extLst>
            </c:dLbl>
            <c:dLbl>
              <c:idx val="6"/>
              <c:layout>
                <c:manualLayout>
                  <c:x val="-2.4783147459727386E-3"/>
                  <c:y val="1.958480219349777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8A8-4D5A-A287-C84135349E40}"/>
                </c:ext>
              </c:extLst>
            </c:dLbl>
            <c:dLbl>
              <c:idx val="7"/>
              <c:layout>
                <c:manualLayout>
                  <c:x val="-2.2792022792023628E-3"/>
                  <c:y val="1.563814727240720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8A8-4D5A-A287-C84135349E40}"/>
                </c:ext>
              </c:extLst>
            </c:dLbl>
            <c:dLbl>
              <c:idx val="8"/>
              <c:layout>
                <c:manualLayout>
                  <c:x val="0"/>
                  <c:y val="1.569752760496781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8A8-4D5A-A287-C84135349E40}"/>
                </c:ext>
              </c:extLst>
            </c:dLbl>
            <c:dLbl>
              <c:idx val="9"/>
              <c:layout>
                <c:manualLayout>
                  <c:x val="0"/>
                  <c:y val="1.575690793752814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8A8-4D5A-A287-C84135349E40}"/>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2'!$A$15:$A$24</c:f>
              <c:strCache>
                <c:ptCount val="10"/>
                <c:pt idx="0">
                  <c:v>Afghanistan</c:v>
                </c:pt>
                <c:pt idx="1">
                  <c:v>Uganda</c:v>
                </c:pt>
                <c:pt idx="2">
                  <c:v>Lebanon</c:v>
                </c:pt>
                <c:pt idx="3">
                  <c:v>Somalia</c:v>
                </c:pt>
                <c:pt idx="4">
                  <c:v>Bangladesh</c:v>
                </c:pt>
                <c:pt idx="5">
                  <c:v>DRC</c:v>
                </c:pt>
                <c:pt idx="6">
                  <c:v>Ethiopia</c:v>
                </c:pt>
                <c:pt idx="7">
                  <c:v>South Sudan</c:v>
                </c:pt>
                <c:pt idx="8">
                  <c:v>Guatemala</c:v>
                </c:pt>
                <c:pt idx="9">
                  <c:v>Nigeria</c:v>
                </c:pt>
              </c:strCache>
            </c:strRef>
          </c:cat>
          <c:val>
            <c:numRef>
              <c:f>'Figure 2'!$B$15:$B$24</c:f>
              <c:numCache>
                <c:formatCode>_-* #,##0.0_-;\-* #,##0.0_-;_-* "-"??_-;_-@_-</c:formatCode>
                <c:ptCount val="10"/>
                <c:pt idx="0">
                  <c:v>13.061626</c:v>
                </c:pt>
                <c:pt idx="1">
                  <c:v>9.0337890000000005</c:v>
                </c:pt>
                <c:pt idx="2">
                  <c:v>8.6372479999999996</c:v>
                </c:pt>
                <c:pt idx="3">
                  <c:v>8.3480469999999993</c:v>
                </c:pt>
                <c:pt idx="4">
                  <c:v>8.3315760000000001</c:v>
                </c:pt>
                <c:pt idx="5">
                  <c:v>6.2684759999999997</c:v>
                </c:pt>
                <c:pt idx="6">
                  <c:v>5.449268</c:v>
                </c:pt>
                <c:pt idx="7">
                  <c:v>5.3530430000000004</c:v>
                </c:pt>
                <c:pt idx="8">
                  <c:v>5.1675230000000001</c:v>
                </c:pt>
                <c:pt idx="9">
                  <c:v>5.1009250000000002</c:v>
                </c:pt>
              </c:numCache>
            </c:numRef>
          </c:val>
          <c:extLst>
            <c:ext xmlns:c16="http://schemas.microsoft.com/office/drawing/2014/chart" uri="{C3380CC4-5D6E-409C-BE32-E72D297353CC}">
              <c16:uniqueId val="{00000006-28A8-4D5A-A287-C84135349E40}"/>
            </c:ext>
          </c:extLst>
        </c:ser>
        <c:dLbls>
          <c:dLblPos val="outEnd"/>
          <c:showLegendKey val="0"/>
          <c:showVal val="1"/>
          <c:showCatName val="0"/>
          <c:showSerName val="0"/>
          <c:showPercent val="0"/>
          <c:showBubbleSize val="0"/>
        </c:dLbls>
        <c:gapWidth val="100"/>
        <c:axId val="1657006208"/>
        <c:axId val="1660193792"/>
      </c:barChart>
      <c:lineChart>
        <c:grouping val="stacked"/>
        <c:varyColors val="0"/>
        <c:ser>
          <c:idx val="1"/>
          <c:order val="1"/>
          <c:tx>
            <c:v>GBV-relevant ODA as % of total ODA received</c:v>
          </c:tx>
          <c:spPr>
            <a:ln w="28575" cap="rnd">
              <a:noFill/>
              <a:round/>
            </a:ln>
            <a:effectLst/>
          </c:spPr>
          <c:marker>
            <c:symbol val="dash"/>
            <c:size val="20"/>
            <c:spPr>
              <a:solidFill>
                <a:srgbClr val="065139"/>
              </a:solidFill>
              <a:ln w="9525">
                <a:noFill/>
              </a:ln>
              <a:effectLst/>
            </c:spPr>
          </c:marker>
          <c:dLbls>
            <c:delete val="1"/>
          </c:dLbls>
          <c:cat>
            <c:strRef>
              <c:f>'Figure 2'!$A$15:$A$24</c:f>
              <c:strCache>
                <c:ptCount val="10"/>
                <c:pt idx="0">
                  <c:v>Afghanistan</c:v>
                </c:pt>
                <c:pt idx="1">
                  <c:v>Uganda</c:v>
                </c:pt>
                <c:pt idx="2">
                  <c:v>Lebanon</c:v>
                </c:pt>
                <c:pt idx="3">
                  <c:v>Somalia</c:v>
                </c:pt>
                <c:pt idx="4">
                  <c:v>Bangladesh</c:v>
                </c:pt>
                <c:pt idx="5">
                  <c:v>DRC</c:v>
                </c:pt>
                <c:pt idx="6">
                  <c:v>Ethiopia</c:v>
                </c:pt>
                <c:pt idx="7">
                  <c:v>South Sudan</c:v>
                </c:pt>
                <c:pt idx="8">
                  <c:v>Guatemala</c:v>
                </c:pt>
                <c:pt idx="9">
                  <c:v>Nigeria</c:v>
                </c:pt>
              </c:strCache>
            </c:strRef>
          </c:cat>
          <c:val>
            <c:numRef>
              <c:f>'Figure 2'!$C$15:$C$24</c:f>
              <c:numCache>
                <c:formatCode>0.0%</c:formatCode>
                <c:ptCount val="10"/>
                <c:pt idx="0">
                  <c:v>3.516747150155047E-3</c:v>
                </c:pt>
                <c:pt idx="1">
                  <c:v>4.5978638502533016E-3</c:v>
                </c:pt>
                <c:pt idx="2">
                  <c:v>5.7459023901462675E-3</c:v>
                </c:pt>
                <c:pt idx="3">
                  <c:v>5.5104805485795341E-3</c:v>
                </c:pt>
                <c:pt idx="4">
                  <c:v>1.6874627508249303E-3</c:v>
                </c:pt>
                <c:pt idx="5">
                  <c:v>2.4538336356197061E-3</c:v>
                </c:pt>
                <c:pt idx="6">
                  <c:v>1.1144499016150086E-3</c:v>
                </c:pt>
                <c:pt idx="7">
                  <c:v>3.4723269657126309E-3</c:v>
                </c:pt>
                <c:pt idx="8">
                  <c:v>1.2236456348432958E-2</c:v>
                </c:pt>
                <c:pt idx="9">
                  <c:v>1.529645226040681E-3</c:v>
                </c:pt>
              </c:numCache>
            </c:numRef>
          </c:val>
          <c:smooth val="0"/>
          <c:extLst>
            <c:ext xmlns:c16="http://schemas.microsoft.com/office/drawing/2014/chart" uri="{C3380CC4-5D6E-409C-BE32-E72D297353CC}">
              <c16:uniqueId val="{00000007-28A8-4D5A-A287-C84135349E40}"/>
            </c:ext>
          </c:extLst>
        </c:ser>
        <c:dLbls>
          <c:showLegendKey val="0"/>
          <c:showVal val="1"/>
          <c:showCatName val="0"/>
          <c:showSerName val="0"/>
          <c:showPercent val="0"/>
          <c:showBubbleSize val="0"/>
        </c:dLbls>
        <c:marker val="1"/>
        <c:smooth val="0"/>
        <c:axId val="1836941248"/>
        <c:axId val="1836938752"/>
      </c:lineChart>
      <c:catAx>
        <c:axId val="1657006208"/>
        <c:scaling>
          <c:orientation val="minMax"/>
        </c:scaling>
        <c:delete val="0"/>
        <c:axPos val="b"/>
        <c:numFmt formatCode="General" sourceLinked="1"/>
        <c:majorTickMark val="none"/>
        <c:minorTickMark val="none"/>
        <c:tickLblPos val="nextTo"/>
        <c:spPr>
          <a:noFill/>
          <a:ln w="9525" cap="flat" cmpd="sng" algn="ctr">
            <a:solidFill>
              <a:srgbClr val="453F43"/>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660193792"/>
        <c:crosses val="autoZero"/>
        <c:auto val="1"/>
        <c:lblAlgn val="ctr"/>
        <c:lblOffset val="100"/>
        <c:noMultiLvlLbl val="0"/>
      </c:catAx>
      <c:valAx>
        <c:axId val="1660193792"/>
        <c:scaling>
          <c:orientation val="minMax"/>
          <c:max val="16"/>
          <c:min val="0"/>
        </c:scaling>
        <c:delete val="0"/>
        <c:axPos val="l"/>
        <c:majorGridlines>
          <c:spPr>
            <a:ln w="9525" cap="flat" cmpd="sng" algn="ctr">
              <a:solidFill>
                <a:srgbClr val="AAA6AB"/>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millions</a:t>
                </a:r>
              </a:p>
            </c:rich>
          </c:tx>
          <c:layout>
            <c:manualLayout>
              <c:xMode val="edge"/>
              <c:yMode val="edge"/>
              <c:x val="1.0746503202369867E-5"/>
              <c:y val="0.361259611016098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006208"/>
        <c:crosses val="autoZero"/>
        <c:crossBetween val="between"/>
      </c:valAx>
      <c:valAx>
        <c:axId val="1836938752"/>
        <c:scaling>
          <c:orientation val="minMax"/>
          <c:min val="0"/>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941248"/>
        <c:crosses val="max"/>
        <c:crossBetween val="between"/>
        <c:majorUnit val="4.000000000000001E-3"/>
        <c:minorUnit val="2.0000000000000005E-3"/>
      </c:valAx>
      <c:catAx>
        <c:axId val="1836941248"/>
        <c:scaling>
          <c:orientation val="minMax"/>
        </c:scaling>
        <c:delete val="1"/>
        <c:axPos val="b"/>
        <c:numFmt formatCode="General" sourceLinked="1"/>
        <c:majorTickMark val="out"/>
        <c:minorTickMark val="none"/>
        <c:tickLblPos val="nextTo"/>
        <c:crossAx val="1836938752"/>
        <c:crosses val="autoZero"/>
        <c:auto val="1"/>
        <c:lblAlgn val="ctr"/>
        <c:lblOffset val="100"/>
        <c:tickMarkSkip val="1"/>
        <c:noMultiLvlLbl val="0"/>
      </c:catAx>
      <c:spPr>
        <a:noFill/>
        <a:ln>
          <a:noFill/>
        </a:ln>
        <a:effectLst/>
      </c:spPr>
    </c:plotArea>
    <c:legend>
      <c:legendPos val="b"/>
      <c:layout>
        <c:manualLayout>
          <c:xMode val="edge"/>
          <c:yMode val="edge"/>
          <c:x val="0.10774753073628954"/>
          <c:y val="0.94362858722042309"/>
          <c:w val="0.83151261108808749"/>
          <c:h val="5.6371537576604333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24176423293683588"/>
          <c:y val="0.12551240844666781"/>
          <c:w val="0.53019646818627886"/>
          <c:h val="0.87182170725425268"/>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72-44D1-B25A-24062DA304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72-44D1-B25A-24062DA304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72-44D1-B25A-24062DA304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72-44D1-B25A-24062DA304C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A72-44D1-B25A-24062DA304C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A72-44D1-B25A-24062DA304C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A72-44D1-B25A-24062DA304C2}"/>
              </c:ext>
            </c:extLst>
          </c:dPt>
          <c:dLbls>
            <c:dLbl>
              <c:idx val="0"/>
              <c:layout>
                <c:manualLayout>
                  <c:x val="9.352002190490015E-2"/>
                  <c:y val="1.2819633225416828E-2"/>
                </c:manualLayout>
              </c:layout>
              <c:tx>
                <c:rich>
                  <a:bodyPr/>
                  <a:lstStyle/>
                  <a:p>
                    <a:r>
                      <a:rPr lang="en-US"/>
                      <a:t>Developing-country-based NGO</a:t>
                    </a:r>
                    <a:r>
                      <a:rPr lang="en-US" baseline="0"/>
                      <a:t>, 9%</a:t>
                    </a:r>
                  </a:p>
                </c:rich>
              </c:tx>
              <c:showLegendKey val="0"/>
              <c:showVal val="1"/>
              <c:showCatName val="1"/>
              <c:showSerName val="0"/>
              <c:showPercent val="0"/>
              <c:showBubbleSize val="0"/>
              <c:extLst>
                <c:ext xmlns:c15="http://schemas.microsoft.com/office/drawing/2012/chart" uri="{CE6537A1-D6FC-4f65-9D91-7224C49458BB}">
                  <c15:layout>
                    <c:manualLayout>
                      <c:w val="0.23384593111281263"/>
                      <c:h val="0.13843215549127855"/>
                    </c:manualLayout>
                  </c15:layout>
                </c:ext>
                <c:ext xmlns:c16="http://schemas.microsoft.com/office/drawing/2014/chart" uri="{C3380CC4-5D6E-409C-BE32-E72D297353CC}">
                  <c16:uniqueId val="{00000001-9A72-44D1-B25A-24062DA304C2}"/>
                </c:ext>
              </c:extLst>
            </c:dLbl>
            <c:dLbl>
              <c:idx val="1"/>
              <c:layout>
                <c:manualLayout>
                  <c:x val="-0.19941075072906289"/>
                  <c:y val="8.9331168221945728E-2"/>
                </c:manualLayout>
              </c:layout>
              <c:tx>
                <c:rich>
                  <a:bodyPr/>
                  <a:lstStyle/>
                  <a:p>
                    <a:r>
                      <a:rPr lang="en-US"/>
                      <a:t>International and donor-country-based NGO</a:t>
                    </a:r>
                    <a:r>
                      <a:rPr lang="en-US" baseline="0"/>
                      <a:t>, 25%</a:t>
                    </a:r>
                  </a:p>
                </c:rich>
              </c:tx>
              <c:showLegendKey val="0"/>
              <c:showVal val="1"/>
              <c:showCatName val="1"/>
              <c:showSerName val="0"/>
              <c:showPercent val="0"/>
              <c:showBubbleSize val="0"/>
              <c:extLst>
                <c:ext xmlns:c15="http://schemas.microsoft.com/office/drawing/2012/chart" uri="{CE6537A1-D6FC-4f65-9D91-7224C49458BB}">
                  <c15:layout>
                    <c:manualLayout>
                      <c:w val="0.16917514574193906"/>
                      <c:h val="0.21108455566090814"/>
                    </c:manualLayout>
                  </c15:layout>
                </c:ext>
                <c:ext xmlns:c16="http://schemas.microsoft.com/office/drawing/2014/chart" uri="{C3380CC4-5D6E-409C-BE32-E72D297353CC}">
                  <c16:uniqueId val="{00000003-9A72-44D1-B25A-24062DA304C2}"/>
                </c:ext>
              </c:extLst>
            </c:dLbl>
            <c:dLbl>
              <c:idx val="2"/>
              <c:layout>
                <c:manualLayout>
                  <c:x val="0.19670153881289246"/>
                  <c:y val="-0.2578700585810047"/>
                </c:manualLayout>
              </c:layout>
              <c:tx>
                <c:rich>
                  <a:bodyPr/>
                  <a:lstStyle/>
                  <a:p>
                    <a:r>
                      <a:rPr lang="en-US">
                        <a:solidFill>
                          <a:schemeClr val="bg1"/>
                        </a:solidFill>
                      </a:rPr>
                      <a:t>UN agencies</a:t>
                    </a:r>
                    <a:r>
                      <a:rPr lang="en-US" baseline="0">
                        <a:solidFill>
                          <a:schemeClr val="bg1"/>
                        </a:solidFill>
                      </a:rPr>
                      <a:t>, 55%</a:t>
                    </a:r>
                  </a:p>
                </c:rich>
              </c:tx>
              <c:showLegendKey val="0"/>
              <c:showVal val="1"/>
              <c:showCatName val="1"/>
              <c:showSerName val="0"/>
              <c:showPercent val="0"/>
              <c:showBubbleSize val="0"/>
              <c:extLst>
                <c:ext xmlns:c15="http://schemas.microsoft.com/office/drawing/2012/chart" uri="{CE6537A1-D6FC-4f65-9D91-7224C49458BB}">
                  <c15:layout>
                    <c:manualLayout>
                      <c:w val="0.2011196742320974"/>
                      <c:h val="0.12824506362079288"/>
                    </c:manualLayout>
                  </c15:layout>
                </c:ext>
                <c:ext xmlns:c16="http://schemas.microsoft.com/office/drawing/2014/chart" uri="{C3380CC4-5D6E-409C-BE32-E72D297353CC}">
                  <c16:uniqueId val="{00000005-9A72-44D1-B25A-24062DA304C2}"/>
                </c:ext>
              </c:extLst>
            </c:dLbl>
            <c:dLbl>
              <c:idx val="3"/>
              <c:layout>
                <c:manualLayout>
                  <c:x val="-0.11992054465382417"/>
                  <c:y val="0.15722529648976336"/>
                </c:manualLayout>
              </c:layout>
              <c:showLegendKey val="0"/>
              <c:showVal val="1"/>
              <c:showCatName val="1"/>
              <c:showSerName val="0"/>
              <c:showPercent val="0"/>
              <c:showBubbleSize val="0"/>
              <c:extLst>
                <c:ext xmlns:c15="http://schemas.microsoft.com/office/drawing/2012/chart" uri="{CE6537A1-D6FC-4f65-9D91-7224C49458BB}">
                  <c15:layout>
                    <c:manualLayout>
                      <c:w val="0.14767043053467485"/>
                      <c:h val="0.13343120986591356"/>
                    </c:manualLayout>
                  </c15:layout>
                </c:ext>
                <c:ext xmlns:c16="http://schemas.microsoft.com/office/drawing/2014/chart" uri="{C3380CC4-5D6E-409C-BE32-E72D297353CC}">
                  <c16:uniqueId val="{00000007-9A72-44D1-B25A-24062DA304C2}"/>
                </c:ext>
              </c:extLst>
            </c:dLbl>
            <c:dLbl>
              <c:idx val="4"/>
              <c:layout>
                <c:manualLayout>
                  <c:x val="-0.12302785098345953"/>
                  <c:y val="2.696991416913035E-2"/>
                </c:manualLayout>
              </c:layout>
              <c:showLegendKey val="0"/>
              <c:showVal val="1"/>
              <c:showCatName val="1"/>
              <c:showSerName val="0"/>
              <c:showPercent val="0"/>
              <c:showBubbleSize val="0"/>
              <c:extLst>
                <c:ext xmlns:c15="http://schemas.microsoft.com/office/drawing/2012/chart" uri="{CE6537A1-D6FC-4f65-9D91-7224C49458BB}">
                  <c15:layout>
                    <c:manualLayout>
                      <c:w val="0.14247688095217123"/>
                      <c:h val="9.7363034421334191E-2"/>
                    </c:manualLayout>
                  </c15:layout>
                </c:ext>
                <c:ext xmlns:c16="http://schemas.microsoft.com/office/drawing/2014/chart" uri="{C3380CC4-5D6E-409C-BE32-E72D297353CC}">
                  <c16:uniqueId val="{00000009-9A72-44D1-B25A-24062DA304C2}"/>
                </c:ext>
              </c:extLst>
            </c:dLbl>
            <c:dLbl>
              <c:idx val="5"/>
              <c:layout>
                <c:manualLayout>
                  <c:x val="2.0069855229862637E-2"/>
                  <c:y val="-5.8516547109039585E-2"/>
                </c:manualLayout>
              </c:layout>
              <c:showLegendKey val="0"/>
              <c:showVal val="1"/>
              <c:showCatName val="1"/>
              <c:showSerName val="0"/>
              <c:showPercent val="0"/>
              <c:showBubbleSize val="0"/>
              <c:extLst>
                <c:ext xmlns:c15="http://schemas.microsoft.com/office/drawing/2012/chart" uri="{CE6537A1-D6FC-4f65-9D91-7224C49458BB}">
                  <c15:layout>
                    <c:manualLayout>
                      <c:w val="0.19697641676202748"/>
                      <c:h val="8.8499320109294302E-2"/>
                    </c:manualLayout>
                  </c15:layout>
                </c:ext>
                <c:ext xmlns:c16="http://schemas.microsoft.com/office/drawing/2014/chart" uri="{C3380CC4-5D6E-409C-BE32-E72D297353CC}">
                  <c16:uniqueId val="{0000000B-9A72-44D1-B25A-24062DA304C2}"/>
                </c:ext>
              </c:extLst>
            </c:dLbl>
            <c:dLbl>
              <c:idx val="6"/>
              <c:layout>
                <c:manualLayout>
                  <c:x val="0.10906370105545617"/>
                  <c:y val="-5.918124839022125E-2"/>
                </c:manualLayout>
              </c:layout>
              <c:showLegendKey val="0"/>
              <c:showVal val="1"/>
              <c:showCatName val="1"/>
              <c:showSerName val="0"/>
              <c:showPercent val="0"/>
              <c:showBubbleSize val="0"/>
              <c:extLst>
                <c:ext xmlns:c15="http://schemas.microsoft.com/office/drawing/2012/chart" uri="{CE6537A1-D6FC-4f65-9D91-7224C49458BB}">
                  <c15:layout>
                    <c:manualLayout>
                      <c:w val="0.11270333037753875"/>
                      <c:h val="5.6149536202336939E-2"/>
                    </c:manualLayout>
                  </c15:layout>
                </c:ext>
                <c:ext xmlns:c16="http://schemas.microsoft.com/office/drawing/2014/chart" uri="{C3380CC4-5D6E-409C-BE32-E72D297353CC}">
                  <c16:uniqueId val="{0000000D-9A72-44D1-B25A-24062DA304C2}"/>
                </c:ext>
              </c:extLst>
            </c:dLbl>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3'!$A$15:$A$21</c:f>
              <c:strCache>
                <c:ptCount val="7"/>
                <c:pt idx="0">
                  <c:v>Developing-country-based NGO</c:v>
                </c:pt>
                <c:pt idx="1">
                  <c:v>International and donor-country-based NGO</c:v>
                </c:pt>
                <c:pt idx="2">
                  <c:v>UN agencies</c:v>
                </c:pt>
                <c:pt idx="3">
                  <c:v>Other multilateral organisations</c:v>
                </c:pt>
                <c:pt idx="4">
                  <c:v>Public sector</c:v>
                </c:pt>
                <c:pt idx="5">
                  <c:v>Private sector</c:v>
                </c:pt>
                <c:pt idx="6">
                  <c:v>Other</c:v>
                </c:pt>
              </c:strCache>
            </c:strRef>
          </c:cat>
          <c:val>
            <c:numRef>
              <c:f>'Figure 3'!$F$15:$F$21</c:f>
              <c:numCache>
                <c:formatCode>0%</c:formatCode>
                <c:ptCount val="7"/>
                <c:pt idx="0">
                  <c:v>8.8545948959636911E-2</c:v>
                </c:pt>
                <c:pt idx="1">
                  <c:v>0.24846772508350656</c:v>
                </c:pt>
                <c:pt idx="2">
                  <c:v>0.54885462683755548</c:v>
                </c:pt>
                <c:pt idx="3" formatCode="0.0%">
                  <c:v>4.3197617658720603E-3</c:v>
                </c:pt>
                <c:pt idx="4">
                  <c:v>5.0250357450551855E-2</c:v>
                </c:pt>
                <c:pt idx="5">
                  <c:v>8.5232289525051744E-3</c:v>
                </c:pt>
                <c:pt idx="6">
                  <c:v>5.1038350950372027E-2</c:v>
                </c:pt>
              </c:numCache>
            </c:numRef>
          </c:val>
          <c:extLst>
            <c:ext xmlns:c16="http://schemas.microsoft.com/office/drawing/2014/chart" uri="{C3380CC4-5D6E-409C-BE32-E72D297353CC}">
              <c16:uniqueId val="{0000000E-9A72-44D1-B25A-24062DA304C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1503660416336117"/>
          <c:y val="5.4345581802274709E-2"/>
          <c:w val="0.77861516956732379"/>
          <c:h val="0.90461747634300038"/>
        </c:manualLayout>
      </c:layout>
      <c:barChart>
        <c:barDir val="bar"/>
        <c:grouping val="clustered"/>
        <c:varyColors val="0"/>
        <c:ser>
          <c:idx val="1"/>
          <c:order val="0"/>
          <c:tx>
            <c:v>2016</c:v>
          </c:tx>
          <c:spPr>
            <a:solidFill>
              <a:schemeClr val="accent2"/>
            </a:solidFill>
            <a:ln>
              <a:noFill/>
            </a:ln>
            <a:effectLst/>
          </c:spPr>
          <c:invertIfNegative val="0"/>
          <c:dLbls>
            <c:delete val="1"/>
          </c:dLbls>
          <c:cat>
            <c:strRef>
              <c:f>'Figure 4'!$A$15:$A$20</c:f>
              <c:strCache>
                <c:ptCount val="6"/>
                <c:pt idx="0">
                  <c:v>Lebanon</c:v>
                </c:pt>
                <c:pt idx="1">
                  <c:v>Iraq</c:v>
                </c:pt>
                <c:pt idx="2">
                  <c:v>Jordan</c:v>
                </c:pt>
                <c:pt idx="3">
                  <c:v>Syria</c:v>
                </c:pt>
                <c:pt idx="4">
                  <c:v>Turkey</c:v>
                </c:pt>
                <c:pt idx="5">
                  <c:v>Egypt</c:v>
                </c:pt>
              </c:strCache>
            </c:strRef>
          </c:cat>
          <c:val>
            <c:numRef>
              <c:f>'Figure 4'!$B$15:$B$20</c:f>
              <c:numCache>
                <c:formatCode>_-* #,##0.0_-;\-* #,##0.0_-;_-* "-"??_-;_-@_-</c:formatCode>
                <c:ptCount val="6"/>
                <c:pt idx="0">
                  <c:v>0.57077299999999997</c:v>
                </c:pt>
                <c:pt idx="1">
                  <c:v>1.868709</c:v>
                </c:pt>
                <c:pt idx="2">
                  <c:v>0.56034499999999998</c:v>
                </c:pt>
                <c:pt idx="3">
                  <c:v>1.015571</c:v>
                </c:pt>
                <c:pt idx="4">
                  <c:v>0.55478400000000005</c:v>
                </c:pt>
                <c:pt idx="5">
                  <c:v>1.19194</c:v>
                </c:pt>
              </c:numCache>
            </c:numRef>
          </c:val>
          <c:extLst>
            <c:ext xmlns:c16="http://schemas.microsoft.com/office/drawing/2014/chart" uri="{C3380CC4-5D6E-409C-BE32-E72D297353CC}">
              <c16:uniqueId val="{00000000-C206-4FD8-8F09-5CB03F6A4D73}"/>
            </c:ext>
          </c:extLst>
        </c:ser>
        <c:ser>
          <c:idx val="2"/>
          <c:order val="1"/>
          <c:tx>
            <c:v>2017</c:v>
          </c:tx>
          <c:spPr>
            <a:solidFill>
              <a:schemeClr val="accent3"/>
            </a:solidFill>
            <a:ln>
              <a:noFill/>
            </a:ln>
            <a:effectLst/>
          </c:spPr>
          <c:invertIfNegative val="0"/>
          <c:dLbls>
            <c:delete val="1"/>
          </c:dLbls>
          <c:cat>
            <c:strRef>
              <c:f>'Figure 4'!$A$15:$A$20</c:f>
              <c:strCache>
                <c:ptCount val="6"/>
                <c:pt idx="0">
                  <c:v>Lebanon</c:v>
                </c:pt>
                <c:pt idx="1">
                  <c:v>Iraq</c:v>
                </c:pt>
                <c:pt idx="2">
                  <c:v>Jordan</c:v>
                </c:pt>
                <c:pt idx="3">
                  <c:v>Syria</c:v>
                </c:pt>
                <c:pt idx="4">
                  <c:v>Turkey</c:v>
                </c:pt>
                <c:pt idx="5">
                  <c:v>Egypt</c:v>
                </c:pt>
              </c:strCache>
            </c:strRef>
          </c:cat>
          <c:val>
            <c:numRef>
              <c:f>'Figure 4'!$C$15:$C$20</c:f>
              <c:numCache>
                <c:formatCode>_-* #,##0.0_-;\-* #,##0.0_-;_-* "-"??_-;_-@_-</c:formatCode>
                <c:ptCount val="6"/>
                <c:pt idx="0">
                  <c:v>4.793183</c:v>
                </c:pt>
                <c:pt idx="1">
                  <c:v>6.7801349999999996</c:v>
                </c:pt>
                <c:pt idx="2">
                  <c:v>3.5228039999999998</c:v>
                </c:pt>
                <c:pt idx="3">
                  <c:v>0.66541399999999995</c:v>
                </c:pt>
                <c:pt idx="4">
                  <c:v>2.077826</c:v>
                </c:pt>
                <c:pt idx="5">
                  <c:v>1.030661</c:v>
                </c:pt>
              </c:numCache>
            </c:numRef>
          </c:val>
          <c:extLst>
            <c:ext xmlns:c16="http://schemas.microsoft.com/office/drawing/2014/chart" uri="{C3380CC4-5D6E-409C-BE32-E72D297353CC}">
              <c16:uniqueId val="{00000001-C206-4FD8-8F09-5CB03F6A4D73}"/>
            </c:ext>
          </c:extLst>
        </c:ser>
        <c:ser>
          <c:idx val="0"/>
          <c:order val="2"/>
          <c:tx>
            <c:v>2018</c:v>
          </c:tx>
          <c:spPr>
            <a:solidFill>
              <a:schemeClr val="accent1"/>
            </a:solidFill>
            <a:ln>
              <a:noFill/>
            </a:ln>
            <a:effectLst/>
          </c:spPr>
          <c:invertIfNegative val="0"/>
          <c:dLbls>
            <c:delete val="1"/>
          </c:dLbls>
          <c:cat>
            <c:strRef>
              <c:f>'Figure 4'!$A$15:$A$20</c:f>
              <c:strCache>
                <c:ptCount val="6"/>
                <c:pt idx="0">
                  <c:v>Lebanon</c:v>
                </c:pt>
                <c:pt idx="1">
                  <c:v>Iraq</c:v>
                </c:pt>
                <c:pt idx="2">
                  <c:v>Jordan</c:v>
                </c:pt>
                <c:pt idx="3">
                  <c:v>Syria</c:v>
                </c:pt>
                <c:pt idx="4">
                  <c:v>Turkey</c:v>
                </c:pt>
                <c:pt idx="5">
                  <c:v>Egypt</c:v>
                </c:pt>
              </c:strCache>
            </c:strRef>
          </c:cat>
          <c:val>
            <c:numRef>
              <c:f>'Figure 4'!$D$15:$D$20</c:f>
              <c:numCache>
                <c:formatCode>_-* #,##0.0_-;\-* #,##0.0_-;_-* "-"??_-;_-@_-</c:formatCode>
                <c:ptCount val="6"/>
                <c:pt idx="0">
                  <c:v>8.6372479999999996</c:v>
                </c:pt>
                <c:pt idx="1">
                  <c:v>4.9318869999999997</c:v>
                </c:pt>
                <c:pt idx="2">
                  <c:v>4.8106790000000004</c:v>
                </c:pt>
                <c:pt idx="3">
                  <c:v>1.6017650000000001</c:v>
                </c:pt>
                <c:pt idx="4">
                  <c:v>2.8282159999999998</c:v>
                </c:pt>
                <c:pt idx="5">
                  <c:v>1.6032299999999999</c:v>
                </c:pt>
              </c:numCache>
            </c:numRef>
          </c:val>
          <c:extLst>
            <c:ext xmlns:c16="http://schemas.microsoft.com/office/drawing/2014/chart" uri="{C3380CC4-5D6E-409C-BE32-E72D297353CC}">
              <c16:uniqueId val="{00000002-C206-4FD8-8F09-5CB03F6A4D73}"/>
            </c:ext>
          </c:extLst>
        </c:ser>
        <c:dLbls>
          <c:dLblPos val="outEnd"/>
          <c:showLegendKey val="0"/>
          <c:showVal val="1"/>
          <c:showCatName val="0"/>
          <c:showSerName val="0"/>
          <c:showPercent val="0"/>
          <c:showBubbleSize val="0"/>
        </c:dLbls>
        <c:gapWidth val="100"/>
        <c:axId val="1657006208"/>
        <c:axId val="1660193792"/>
      </c:barChart>
      <c:catAx>
        <c:axId val="1657006208"/>
        <c:scaling>
          <c:orientation val="maxMin"/>
        </c:scaling>
        <c:delete val="0"/>
        <c:axPos val="l"/>
        <c:numFmt formatCode="General" sourceLinked="1"/>
        <c:majorTickMark val="none"/>
        <c:minorTickMark val="none"/>
        <c:tickLblPos val="nextTo"/>
        <c:spPr>
          <a:noFill/>
          <a:ln w="9525" cap="flat" cmpd="sng" algn="ctr">
            <a:solidFill>
              <a:srgbClr val="453F43"/>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193792"/>
        <c:crosses val="autoZero"/>
        <c:auto val="1"/>
        <c:lblAlgn val="ctr"/>
        <c:lblOffset val="100"/>
        <c:noMultiLvlLbl val="0"/>
      </c:catAx>
      <c:valAx>
        <c:axId val="1660193792"/>
        <c:scaling>
          <c:orientation val="minMax"/>
        </c:scaling>
        <c:delete val="0"/>
        <c:axPos val="t"/>
        <c:majorGridlines>
          <c:spPr>
            <a:ln w="9525" cap="flat" cmpd="sng" algn="ctr">
              <a:solidFill>
                <a:srgbClr val="AAA6AB"/>
              </a:solidFill>
              <a:round/>
            </a:ln>
            <a:effectLst/>
          </c:spPr>
        </c:majorGridlines>
        <c:title>
          <c:tx>
            <c:rich>
              <a:bodyPr rot="0" spcFirstLastPara="1" vertOverflow="ellipsis" vert="horz" wrap="square" anchor="t" anchorCtr="0"/>
              <a:lstStyle/>
              <a:p>
                <a:pPr>
                  <a:defRPr sz="1000" b="0" i="0" u="none" strike="noStrike" kern="1200" baseline="0">
                    <a:solidFill>
                      <a:schemeClr val="tx1">
                        <a:lumMod val="65000"/>
                        <a:lumOff val="35000"/>
                      </a:schemeClr>
                    </a:solidFill>
                    <a:latin typeface="+mn-lt"/>
                    <a:ea typeface="+mn-ea"/>
                    <a:cs typeface="+mn-cs"/>
                  </a:defRPr>
                </a:pPr>
                <a:r>
                  <a:rPr lang="en-GB"/>
                  <a:t>US$ millions</a:t>
                </a:r>
              </a:p>
            </c:rich>
          </c:tx>
          <c:layout>
            <c:manualLayout>
              <c:xMode val="edge"/>
              <c:yMode val="edge"/>
              <c:x val="0.42504264015759796"/>
              <c:y val="0.97513907354194529"/>
            </c:manualLayout>
          </c:layout>
          <c:overlay val="0"/>
          <c:spPr>
            <a:noFill/>
            <a:ln>
              <a:noFill/>
            </a:ln>
            <a:effectLst/>
          </c:spPr>
          <c:txPr>
            <a:bodyPr rot="0" spcFirstLastPara="1" vertOverflow="ellipsis" vert="horz" wrap="square" anchor="t" anchorCtr="0"/>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006208"/>
        <c:crosses val="autoZero"/>
        <c:crossBetween val="between"/>
      </c:valAx>
      <c:spPr>
        <a:noFill/>
        <a:ln>
          <a:noFill/>
        </a:ln>
        <a:effectLst/>
      </c:spPr>
    </c:plotArea>
    <c:legend>
      <c:legendPos val="b"/>
      <c:layout>
        <c:manualLayout>
          <c:xMode val="edge"/>
          <c:yMode val="edge"/>
          <c:x val="0.90495173076191926"/>
          <c:y val="0.41439249781277337"/>
          <c:w val="7.6634995521520394E-2"/>
          <c:h val="0.127322615923009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1837765</xdr:colOff>
      <xdr:row>93</xdr:row>
      <xdr:rowOff>8066</xdr:rowOff>
    </xdr:from>
    <xdr:to>
      <xdr:col>3</xdr:col>
      <xdr:colOff>1593476</xdr:colOff>
      <xdr:row>119</xdr:row>
      <xdr:rowOff>33616</xdr:rowOff>
    </xdr:to>
    <xdr:graphicFrame macro="">
      <xdr:nvGraphicFramePr>
        <xdr:cNvPr id="4" name="Chart 3">
          <a:extLst>
            <a:ext uri="{FF2B5EF4-FFF2-40B4-BE49-F238E27FC236}">
              <a16:creationId xmlns:a16="http://schemas.microsoft.com/office/drawing/2014/main" id="{A72A3EFE-C162-457D-B26A-1FF0FCC545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21773</xdr:colOff>
      <xdr:row>124</xdr:row>
      <xdr:rowOff>48667</xdr:rowOff>
    </xdr:from>
    <xdr:to>
      <xdr:col>3</xdr:col>
      <xdr:colOff>1676401</xdr:colOff>
      <xdr:row>176</xdr:row>
      <xdr:rowOff>135753</xdr:rowOff>
    </xdr:to>
    <xdr:graphicFrame macro="">
      <xdr:nvGraphicFramePr>
        <xdr:cNvPr id="5" name="Chart 4">
          <a:extLst>
            <a:ext uri="{FF2B5EF4-FFF2-40B4-BE49-F238E27FC236}">
              <a16:creationId xmlns:a16="http://schemas.microsoft.com/office/drawing/2014/main" id="{CC5B0777-A4E4-4642-9C13-E129C7E99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1847849</xdr:colOff>
      <xdr:row>180</xdr:row>
      <xdr:rowOff>0</xdr:rowOff>
    </xdr:from>
    <xdr:to>
      <xdr:col>4</xdr:col>
      <xdr:colOff>930088</xdr:colOff>
      <xdr:row>214</xdr:row>
      <xdr:rowOff>100853</xdr:rowOff>
    </xdr:to>
    <xdr:graphicFrame macro="">
      <xdr:nvGraphicFramePr>
        <xdr:cNvPr id="6" name="Chart 5">
          <a:extLst>
            <a:ext uri="{FF2B5EF4-FFF2-40B4-BE49-F238E27FC236}">
              <a16:creationId xmlns:a16="http://schemas.microsoft.com/office/drawing/2014/main" id="{CBB6487E-600B-48E1-AE31-DF7523D343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13</xdr:row>
      <xdr:rowOff>10884</xdr:rowOff>
    </xdr:from>
    <xdr:to>
      <xdr:col>14</xdr:col>
      <xdr:colOff>197033</xdr:colOff>
      <xdr:row>37</xdr:row>
      <xdr:rowOff>130627</xdr:rowOff>
    </xdr:to>
    <xdr:graphicFrame macro="">
      <xdr:nvGraphicFramePr>
        <xdr:cNvPr id="7" name="Chart 6">
          <a:extLst>
            <a:ext uri="{FF2B5EF4-FFF2-40B4-BE49-F238E27FC236}">
              <a16:creationId xmlns:a16="http://schemas.microsoft.com/office/drawing/2014/main" id="{EBF0BA12-BAB5-48B5-A2B1-E3C8468BA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0</xdr:rowOff>
    </xdr:from>
    <xdr:to>
      <xdr:col>1</xdr:col>
      <xdr:colOff>854425</xdr:colOff>
      <xdr:row>1</xdr:row>
      <xdr:rowOff>5292</xdr:rowOff>
    </xdr:to>
    <xdr:pic>
      <xdr:nvPicPr>
        <xdr:cNvPr id="8" name="Picture 7">
          <a:extLst>
            <a:ext uri="{FF2B5EF4-FFF2-40B4-BE49-F238E27FC236}">
              <a16:creationId xmlns:a16="http://schemas.microsoft.com/office/drawing/2014/main" id="{96632DF8-67B0-4E39-97CA-521BF4EC462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xdr:blipFill>
      <xdr:spPr>
        <a:xfrm>
          <a:off x="0" y="0"/>
          <a:ext cx="2725558" cy="5048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1898072</xdr:colOff>
      <xdr:row>12</xdr:row>
      <xdr:rowOff>166254</xdr:rowOff>
    </xdr:from>
    <xdr:to>
      <xdr:col>13</xdr:col>
      <xdr:colOff>637308</xdr:colOff>
      <xdr:row>33</xdr:row>
      <xdr:rowOff>69272</xdr:rowOff>
    </xdr:to>
    <xdr:graphicFrame macro="">
      <xdr:nvGraphicFramePr>
        <xdr:cNvPr id="4" name="Chart 3">
          <a:extLst>
            <a:ext uri="{FF2B5EF4-FFF2-40B4-BE49-F238E27FC236}">
              <a16:creationId xmlns:a16="http://schemas.microsoft.com/office/drawing/2014/main" id="{CBF4F4E0-0FA3-47AB-8BF6-DC57D716D1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659691</xdr:colOff>
      <xdr:row>1</xdr:row>
      <xdr:rowOff>5292</xdr:rowOff>
    </xdr:to>
    <xdr:pic>
      <xdr:nvPicPr>
        <xdr:cNvPr id="6" name="Picture 5">
          <a:extLst>
            <a:ext uri="{FF2B5EF4-FFF2-40B4-BE49-F238E27FC236}">
              <a16:creationId xmlns:a16="http://schemas.microsoft.com/office/drawing/2014/main" id="{3333D13B-F7F7-4679-81ED-B9CAE198056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0" y="0"/>
          <a:ext cx="2725558" cy="5048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8212</xdr:colOff>
      <xdr:row>12</xdr:row>
      <xdr:rowOff>163285</xdr:rowOff>
    </xdr:from>
    <xdr:to>
      <xdr:col>16</xdr:col>
      <xdr:colOff>251883</xdr:colOff>
      <xdr:row>35</xdr:row>
      <xdr:rowOff>147511</xdr:rowOff>
    </xdr:to>
    <xdr:graphicFrame macro="">
      <xdr:nvGraphicFramePr>
        <xdr:cNvPr id="3" name="Chart 2">
          <a:extLst>
            <a:ext uri="{FF2B5EF4-FFF2-40B4-BE49-F238E27FC236}">
              <a16:creationId xmlns:a16="http://schemas.microsoft.com/office/drawing/2014/main" id="{74627EAA-ED2F-4040-8425-6958703FC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2725558</xdr:colOff>
      <xdr:row>1</xdr:row>
      <xdr:rowOff>5292</xdr:rowOff>
    </xdr:to>
    <xdr:pic>
      <xdr:nvPicPr>
        <xdr:cNvPr id="4" name="Picture 3">
          <a:extLst>
            <a:ext uri="{FF2B5EF4-FFF2-40B4-BE49-F238E27FC236}">
              <a16:creationId xmlns:a16="http://schemas.microsoft.com/office/drawing/2014/main" id="{530546F5-EDB9-49CB-AA3D-6B0D6D3FB66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0" y="0"/>
          <a:ext cx="2725558" cy="5048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27710</xdr:colOff>
      <xdr:row>13</xdr:row>
      <xdr:rowOff>0</xdr:rowOff>
    </xdr:from>
    <xdr:to>
      <xdr:col>13</xdr:col>
      <xdr:colOff>499111</xdr:colOff>
      <xdr:row>39</xdr:row>
      <xdr:rowOff>55418</xdr:rowOff>
    </xdr:to>
    <xdr:graphicFrame macro="">
      <xdr:nvGraphicFramePr>
        <xdr:cNvPr id="2" name="Chart 1">
          <a:extLst>
            <a:ext uri="{FF2B5EF4-FFF2-40B4-BE49-F238E27FC236}">
              <a16:creationId xmlns:a16="http://schemas.microsoft.com/office/drawing/2014/main" id="{F2674C7C-0218-4FBB-960F-D7AC8093FA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625825</xdr:colOff>
      <xdr:row>1</xdr:row>
      <xdr:rowOff>5292</xdr:rowOff>
    </xdr:to>
    <xdr:pic>
      <xdr:nvPicPr>
        <xdr:cNvPr id="4" name="Picture 3">
          <a:extLst>
            <a:ext uri="{FF2B5EF4-FFF2-40B4-BE49-F238E27FC236}">
              <a16:creationId xmlns:a16="http://schemas.microsoft.com/office/drawing/2014/main" id="{2EA6AC8F-48DC-4C80-94AF-B481605ACA3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0" y="0"/>
          <a:ext cx="2725558" cy="5048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theme/theme1.xml><?xml version="1.0" encoding="utf-8"?>
<a:theme xmlns:a="http://schemas.openxmlformats.org/drawingml/2006/main" name="DI orange monochrome colour theme">
  <a:themeElements>
    <a:clrScheme name="Custom 1">
      <a:dk1>
        <a:sysClr val="windowText" lastClr="000000"/>
      </a:dk1>
      <a:lt1>
        <a:sysClr val="window" lastClr="FFFFFF"/>
      </a:lt1>
      <a:dk2>
        <a:srgbClr val="EC652B"/>
      </a:dk2>
      <a:lt2>
        <a:srgbClr val="453F43"/>
      </a:lt2>
      <a:accent1>
        <a:srgbClr val="EC652B"/>
      </a:accent1>
      <a:accent2>
        <a:srgbClr val="F6BB9E"/>
      </a:accent2>
      <a:accent3>
        <a:srgbClr val="F28E5F"/>
      </a:accent3>
      <a:accent4>
        <a:srgbClr val="D85C32"/>
      </a:accent4>
      <a:accent5>
        <a:srgbClr val="9D3915"/>
      </a:accent5>
      <a:accent6>
        <a:srgbClr val="6B656A"/>
      </a:accent6>
      <a:hlink>
        <a:srgbClr val="EC652B"/>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eme/themeOverride1.xml><?xml version="1.0" encoding="utf-8"?>
<a:themeOverride xmlns:a="http://schemas.openxmlformats.org/drawingml/2006/main">
  <a:clrScheme name="DI green">
    <a:dk1>
      <a:sysClr val="windowText" lastClr="000000"/>
    </a:dk1>
    <a:lt1>
      <a:sysClr val="window" lastClr="FFFFFF"/>
    </a:lt1>
    <a:dk2>
      <a:srgbClr val="109F68"/>
    </a:dk2>
    <a:lt2>
      <a:srgbClr val="453F43"/>
    </a:lt2>
    <a:accent1>
      <a:srgbClr val="109F68"/>
    </a:accent1>
    <a:accent2>
      <a:srgbClr val="92CBAA"/>
    </a:accent2>
    <a:accent3>
      <a:srgbClr val="5AB88A"/>
    </a:accent3>
    <a:accent4>
      <a:srgbClr val="007952"/>
    </a:accent4>
    <a:accent5>
      <a:srgbClr val="007952"/>
    </a:accent5>
    <a:accent6>
      <a:srgbClr val="6B656A"/>
    </a:accent6>
    <a:hlink>
      <a:srgbClr val="109F68"/>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DI green">
    <a:dk1>
      <a:sysClr val="windowText" lastClr="000000"/>
    </a:dk1>
    <a:lt1>
      <a:sysClr val="window" lastClr="FFFFFF"/>
    </a:lt1>
    <a:dk2>
      <a:srgbClr val="109F68"/>
    </a:dk2>
    <a:lt2>
      <a:srgbClr val="453F43"/>
    </a:lt2>
    <a:accent1>
      <a:srgbClr val="109F68"/>
    </a:accent1>
    <a:accent2>
      <a:srgbClr val="92CBAA"/>
    </a:accent2>
    <a:accent3>
      <a:srgbClr val="5AB88A"/>
    </a:accent3>
    <a:accent4>
      <a:srgbClr val="007952"/>
    </a:accent4>
    <a:accent5>
      <a:srgbClr val="007952"/>
    </a:accent5>
    <a:accent6>
      <a:srgbClr val="6B656A"/>
    </a:accent6>
    <a:hlink>
      <a:srgbClr val="109F68"/>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34E10-22D9-49B0-A7C1-6A4A2800B83F}">
  <dimension ref="A1:T51"/>
  <sheetViews>
    <sheetView zoomScale="90" zoomScaleNormal="90" workbookViewId="0">
      <selection activeCell="C13" sqref="C13"/>
    </sheetView>
  </sheetViews>
  <sheetFormatPr defaultColWidth="9.33203125" defaultRowHeight="13.2" x14ac:dyDescent="0.25"/>
  <cols>
    <col min="1" max="1" width="27.21875" customWidth="1"/>
    <col min="2" max="2" width="30.5546875" customWidth="1"/>
    <col min="3" max="3" width="23.109375" customWidth="1"/>
    <col min="4" max="4" width="27.6640625" customWidth="1"/>
    <col min="5" max="5" width="14.6640625" bestFit="1" customWidth="1"/>
    <col min="6" max="7" width="9.6640625" bestFit="1" customWidth="1"/>
    <col min="8" max="8" width="11.33203125" bestFit="1" customWidth="1"/>
  </cols>
  <sheetData>
    <row r="1" spans="1:20" s="1" customFormat="1" ht="39.6" customHeight="1" x14ac:dyDescent="0.25">
      <c r="S1" s="2"/>
      <c r="T1" s="2"/>
    </row>
    <row r="2" spans="1:20" s="1" customFormat="1" ht="13.8" x14ac:dyDescent="0.25">
      <c r="A2" s="45" t="s">
        <v>4</v>
      </c>
      <c r="S2" s="2"/>
      <c r="T2" s="2"/>
    </row>
    <row r="3" spans="1:20" s="1" customFormat="1" ht="13.8" x14ac:dyDescent="0.25">
      <c r="A3" s="45" t="s">
        <v>99</v>
      </c>
      <c r="S3" s="2"/>
      <c r="T3" s="2"/>
    </row>
    <row r="4" spans="1:20" s="1" customFormat="1" ht="13.8" x14ac:dyDescent="0.25">
      <c r="A4" s="45" t="s">
        <v>5</v>
      </c>
      <c r="S4" s="2"/>
      <c r="T4" s="2"/>
    </row>
    <row r="5" spans="1:20" s="1" customFormat="1" ht="13.8" x14ac:dyDescent="0.25">
      <c r="A5" s="1" t="s">
        <v>97</v>
      </c>
      <c r="B5" s="1" t="s">
        <v>6</v>
      </c>
      <c r="S5" s="2"/>
      <c r="T5" s="2"/>
    </row>
    <row r="6" spans="1:20" s="1" customFormat="1" ht="13.8" x14ac:dyDescent="0.25">
      <c r="A6" s="1" t="s">
        <v>0</v>
      </c>
      <c r="B6" s="1" t="s">
        <v>7</v>
      </c>
      <c r="S6" s="2"/>
      <c r="T6" s="2"/>
    </row>
    <row r="7" spans="1:20" s="1" customFormat="1" ht="13.8" x14ac:dyDescent="0.25">
      <c r="A7" s="1" t="s">
        <v>1</v>
      </c>
      <c r="B7" s="1" t="s">
        <v>8</v>
      </c>
      <c r="S7" s="2"/>
      <c r="T7" s="2"/>
    </row>
    <row r="8" spans="1:20" s="2" customFormat="1" ht="13.8" x14ac:dyDescent="0.25">
      <c r="A8" s="4" t="s">
        <v>3</v>
      </c>
      <c r="B8" s="4" t="s">
        <v>9</v>
      </c>
      <c r="D8" s="3"/>
      <c r="E8" s="3"/>
      <c r="F8" s="3"/>
      <c r="G8" s="3"/>
      <c r="H8" s="3"/>
      <c r="I8" s="3"/>
      <c r="J8" s="3"/>
      <c r="K8" s="3"/>
      <c r="L8" s="3"/>
      <c r="M8" s="3"/>
      <c r="N8" s="3"/>
    </row>
    <row r="9" spans="1:20" s="1" customFormat="1" ht="13.8" x14ac:dyDescent="0.25">
      <c r="A9" s="1" t="s">
        <v>2</v>
      </c>
      <c r="B9" s="1" t="s">
        <v>10</v>
      </c>
      <c r="S9" s="2"/>
      <c r="T9" s="2"/>
    </row>
    <row r="12" spans="1:20" s="18" customFormat="1" ht="13.8" x14ac:dyDescent="0.25">
      <c r="C12" s="21"/>
      <c r="D12" s="21"/>
    </row>
    <row r="13" spans="1:20" s="18" customFormat="1" ht="14.4" thickBot="1" x14ac:dyDescent="0.3">
      <c r="C13" s="21"/>
      <c r="D13" s="21"/>
    </row>
    <row r="14" spans="1:20" s="18" customFormat="1" ht="15" customHeight="1" thickBot="1" x14ac:dyDescent="0.3">
      <c r="A14" s="22" t="s">
        <v>11</v>
      </c>
      <c r="B14" s="23">
        <v>2018</v>
      </c>
      <c r="C14" s="23" t="s">
        <v>47</v>
      </c>
    </row>
    <row r="15" spans="1:20" s="18" customFormat="1" ht="13.8" x14ac:dyDescent="0.25">
      <c r="A15" s="15" t="s">
        <v>12</v>
      </c>
      <c r="B15" s="5">
        <v>142.859691</v>
      </c>
      <c r="C15" s="6">
        <v>7.7177706553474869E-3</v>
      </c>
    </row>
    <row r="16" spans="1:20" s="18" customFormat="1" ht="13.8" x14ac:dyDescent="0.25">
      <c r="A16" s="16" t="s">
        <v>13</v>
      </c>
      <c r="B16" s="9">
        <v>41.587017000000003</v>
      </c>
      <c r="C16" s="10">
        <v>3.5052693020791847E-3</v>
      </c>
    </row>
    <row r="17" spans="1:3" s="18" customFormat="1" ht="13.8" x14ac:dyDescent="0.25">
      <c r="A17" s="16" t="s">
        <v>14</v>
      </c>
      <c r="B17" s="9">
        <v>39.228068999999998</v>
      </c>
      <c r="C17" s="10">
        <v>9.9765467307451634E-3</v>
      </c>
    </row>
    <row r="18" spans="1:3" s="18" customFormat="1" ht="13.8" x14ac:dyDescent="0.25">
      <c r="A18" s="16" t="s">
        <v>15</v>
      </c>
      <c r="B18" s="9">
        <v>26.632898000000001</v>
      </c>
      <c r="C18" s="10">
        <v>1.0321352428733919E-2</v>
      </c>
    </row>
    <row r="19" spans="1:3" s="18" customFormat="1" ht="13.8" x14ac:dyDescent="0.25">
      <c r="A19" s="16" t="s">
        <v>16</v>
      </c>
      <c r="B19" s="9">
        <v>26.005773000000001</v>
      </c>
      <c r="C19" s="10">
        <v>8.5540109359409054E-3</v>
      </c>
    </row>
    <row r="20" spans="1:3" s="18" customFormat="1" ht="13.8" x14ac:dyDescent="0.25">
      <c r="A20" s="16" t="s">
        <v>17</v>
      </c>
      <c r="B20" s="9">
        <v>24.620115999999999</v>
      </c>
      <c r="C20" s="10">
        <v>7.0975997505605005E-3</v>
      </c>
    </row>
    <row r="21" spans="1:3" s="18" customFormat="1" ht="13.8" x14ac:dyDescent="0.25">
      <c r="A21" s="16" t="s">
        <v>18</v>
      </c>
      <c r="B21" s="9">
        <v>22.718499999999999</v>
      </c>
      <c r="C21" s="10">
        <v>2.2960094216256711E-2</v>
      </c>
    </row>
    <row r="22" spans="1:3" s="18" customFormat="1" ht="13.8" x14ac:dyDescent="0.25">
      <c r="A22" s="16" t="s">
        <v>19</v>
      </c>
      <c r="B22" s="9">
        <v>12.690416000000001</v>
      </c>
      <c r="C22" s="10">
        <v>2.5100409472362487E-2</v>
      </c>
    </row>
    <row r="23" spans="1:3" s="18" customFormat="1" ht="13.8" x14ac:dyDescent="0.25">
      <c r="A23" s="16" t="s">
        <v>20</v>
      </c>
      <c r="B23" s="9">
        <v>10.661908</v>
      </c>
      <c r="C23" s="10">
        <v>4.5603898460871099E-3</v>
      </c>
    </row>
    <row r="24" spans="1:3" s="18" customFormat="1" ht="13.8" x14ac:dyDescent="0.25">
      <c r="A24" s="16" t="s">
        <v>21</v>
      </c>
      <c r="B24" s="9">
        <v>10.261516</v>
      </c>
      <c r="C24" s="10">
        <v>5.0570490573207574E-2</v>
      </c>
    </row>
    <row r="25" spans="1:3" s="18" customFormat="1" ht="13.8" x14ac:dyDescent="0.25">
      <c r="A25" s="16" t="s">
        <v>22</v>
      </c>
      <c r="B25" s="9">
        <v>9.0567949999999993</v>
      </c>
      <c r="C25" s="10">
        <v>6.9152211908408187E-4</v>
      </c>
    </row>
    <row r="26" spans="1:3" s="18" customFormat="1" ht="13.8" x14ac:dyDescent="0.25">
      <c r="A26" s="16" t="s">
        <v>23</v>
      </c>
      <c r="B26" s="9">
        <v>6.1433549999999997</v>
      </c>
      <c r="C26" s="10">
        <v>2.9225351642112323E-4</v>
      </c>
    </row>
    <row r="27" spans="1:3" s="18" customFormat="1" ht="13.8" x14ac:dyDescent="0.25">
      <c r="A27" s="16" t="s">
        <v>24</v>
      </c>
      <c r="B27" s="9">
        <v>5.627084</v>
      </c>
      <c r="C27" s="10">
        <v>4.4332668925726581E-3</v>
      </c>
    </row>
    <row r="28" spans="1:3" s="18" customFormat="1" ht="13.8" x14ac:dyDescent="0.25">
      <c r="A28" s="16" t="s">
        <v>25</v>
      </c>
      <c r="B28" s="9">
        <v>5.0529349999999997</v>
      </c>
      <c r="C28" s="10">
        <v>2.7808398626354203E-2</v>
      </c>
    </row>
    <row r="29" spans="1:3" s="18" customFormat="1" ht="13.8" x14ac:dyDescent="0.25">
      <c r="A29" s="16" t="s">
        <v>26</v>
      </c>
      <c r="B29" s="9">
        <v>4.9047190000000001</v>
      </c>
      <c r="C29" s="10">
        <v>1.3697238693399561E-3</v>
      </c>
    </row>
    <row r="30" spans="1:3" s="18" customFormat="1" ht="13.8" x14ac:dyDescent="0.25">
      <c r="A30" s="16" t="s">
        <v>27</v>
      </c>
      <c r="B30" s="9">
        <v>4.3726630000000002</v>
      </c>
      <c r="C30" s="10">
        <v>2.3727888600037386E-3</v>
      </c>
    </row>
    <row r="31" spans="1:3" s="18" customFormat="1" ht="13.8" x14ac:dyDescent="0.25">
      <c r="A31" s="16" t="s">
        <v>28</v>
      </c>
      <c r="B31" s="9">
        <v>3.6690710000000002</v>
      </c>
      <c r="C31" s="10">
        <v>7.8833499072419044E-3</v>
      </c>
    </row>
    <row r="32" spans="1:3" s="18" customFormat="1" ht="13.8" x14ac:dyDescent="0.25">
      <c r="A32" s="16" t="s">
        <v>29</v>
      </c>
      <c r="B32" s="9">
        <v>2.5488430000000002</v>
      </c>
      <c r="C32" s="10">
        <v>1.7726084426071416E-3</v>
      </c>
    </row>
    <row r="33" spans="1:3" s="18" customFormat="1" ht="13.8" x14ac:dyDescent="0.25">
      <c r="A33" s="16" t="s">
        <v>30</v>
      </c>
      <c r="B33" s="9">
        <v>2.1648040000000002</v>
      </c>
      <c r="C33" s="10">
        <v>4.6843703064486332E-3</v>
      </c>
    </row>
    <row r="34" spans="1:3" s="18" customFormat="1" ht="13.8" x14ac:dyDescent="0.25">
      <c r="A34" s="16" t="s">
        <v>31</v>
      </c>
      <c r="B34" s="9">
        <v>2.1182210000000001</v>
      </c>
      <c r="C34" s="10">
        <v>1.0008010869780794E-3</v>
      </c>
    </row>
    <row r="35" spans="1:3" s="18" customFormat="1" ht="13.8" x14ac:dyDescent="0.25">
      <c r="A35" s="16" t="s">
        <v>32</v>
      </c>
      <c r="B35" s="9">
        <v>1.5225219999999999</v>
      </c>
      <c r="C35" s="10">
        <v>4.6587751267290912E-3</v>
      </c>
    </row>
    <row r="36" spans="1:3" s="18" customFormat="1" ht="13.8" x14ac:dyDescent="0.25">
      <c r="A36" s="16" t="s">
        <v>33</v>
      </c>
      <c r="B36" s="9">
        <v>1.3419909999999999</v>
      </c>
      <c r="C36" s="10">
        <v>4.4741938744958765E-5</v>
      </c>
    </row>
    <row r="37" spans="1:3" s="18" customFormat="1" ht="13.8" x14ac:dyDescent="0.25">
      <c r="A37" s="16" t="s">
        <v>34</v>
      </c>
      <c r="B37" s="9">
        <v>0.75933600000000001</v>
      </c>
      <c r="C37" s="10">
        <v>2.6000304709261259E-3</v>
      </c>
    </row>
    <row r="38" spans="1:3" s="18" customFormat="1" ht="13.8" x14ac:dyDescent="0.25">
      <c r="A38" s="16" t="s">
        <v>35</v>
      </c>
      <c r="B38" s="9">
        <v>0.51932199999999995</v>
      </c>
      <c r="C38" s="10">
        <v>2.9395003344930991E-4</v>
      </c>
    </row>
    <row r="39" spans="1:3" s="18" customFormat="1" ht="13.8" x14ac:dyDescent="0.25">
      <c r="A39" s="16" t="s">
        <v>36</v>
      </c>
      <c r="B39" s="9">
        <v>0.45362599999999997</v>
      </c>
      <c r="C39" s="10">
        <v>9.6513123888951281E-4</v>
      </c>
    </row>
    <row r="40" spans="1:3" s="18" customFormat="1" ht="13.8" x14ac:dyDescent="0.25">
      <c r="A40" s="16" t="s">
        <v>37</v>
      </c>
      <c r="B40" s="9">
        <v>0.36210900000000001</v>
      </c>
      <c r="C40" s="10">
        <v>1.8131090081038099E-2</v>
      </c>
    </row>
    <row r="41" spans="1:3" s="18" customFormat="1" ht="13.8" x14ac:dyDescent="0.25">
      <c r="A41" s="16" t="s">
        <v>38</v>
      </c>
      <c r="B41" s="9">
        <v>0.179116</v>
      </c>
      <c r="C41" s="10">
        <v>1.9836719096198943E-5</v>
      </c>
    </row>
    <row r="42" spans="1:3" s="18" customFormat="1" ht="13.8" x14ac:dyDescent="0.25">
      <c r="A42" s="16" t="s">
        <v>39</v>
      </c>
      <c r="B42" s="9">
        <v>0.13145399999999999</v>
      </c>
      <c r="C42" s="10">
        <v>5.2248435551772955E-4</v>
      </c>
    </row>
    <row r="43" spans="1:3" s="18" customFormat="1" ht="13.8" x14ac:dyDescent="0.25">
      <c r="A43" s="16" t="s">
        <v>40</v>
      </c>
      <c r="B43" s="9">
        <v>0.10700900000000001</v>
      </c>
      <c r="C43" s="10">
        <v>2.8113066276394148E-4</v>
      </c>
    </row>
    <row r="44" spans="1:3" s="18" customFormat="1" ht="13.8" x14ac:dyDescent="0.25">
      <c r="A44" s="16" t="s">
        <v>41</v>
      </c>
      <c r="B44" s="9">
        <v>5.7920000000000003E-3</v>
      </c>
      <c r="C44" s="10">
        <v>1.2752187048515995E-3</v>
      </c>
    </row>
    <row r="45" spans="1:3" s="18" customFormat="1" ht="13.8" x14ac:dyDescent="0.25">
      <c r="A45" s="16" t="s">
        <v>42</v>
      </c>
      <c r="B45" s="9">
        <v>5.5579999999999996E-3</v>
      </c>
      <c r="C45" s="10">
        <v>3.146410935805789E-5</v>
      </c>
    </row>
    <row r="46" spans="1:3" s="18" customFormat="1" ht="13.8" x14ac:dyDescent="0.25">
      <c r="A46" s="16" t="s">
        <v>43</v>
      </c>
      <c r="B46" s="9">
        <v>0</v>
      </c>
      <c r="C46" s="10">
        <v>0</v>
      </c>
    </row>
    <row r="47" spans="1:3" s="18" customFormat="1" ht="13.8" x14ac:dyDescent="0.25">
      <c r="A47" s="16" t="s">
        <v>44</v>
      </c>
      <c r="B47" s="9">
        <v>0</v>
      </c>
      <c r="C47" s="10">
        <v>0</v>
      </c>
    </row>
    <row r="48" spans="1:3" s="18" customFormat="1" ht="13.8" x14ac:dyDescent="0.25">
      <c r="A48" s="16" t="s">
        <v>45</v>
      </c>
      <c r="B48" s="9">
        <v>0</v>
      </c>
      <c r="C48" s="10">
        <v>0</v>
      </c>
    </row>
    <row r="49" spans="1:3" s="18" customFormat="1" ht="13.8" x14ac:dyDescent="0.25">
      <c r="A49" s="16" t="s">
        <v>48</v>
      </c>
      <c r="B49" s="9">
        <v>0</v>
      </c>
      <c r="C49" s="10">
        <v>0</v>
      </c>
    </row>
    <row r="50" spans="1:3" s="18" customFormat="1" ht="14.4" thickBot="1" x14ac:dyDescent="0.3">
      <c r="A50" s="17" t="s">
        <v>46</v>
      </c>
      <c r="B50" s="13">
        <v>0</v>
      </c>
      <c r="C50" s="14">
        <v>0</v>
      </c>
    </row>
    <row r="51" spans="1:3" s="18" customFormat="1" ht="13.8" x14ac:dyDescent="0.25"/>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27E5C-92E7-4D93-BB65-13197FEAE6F5}">
  <dimension ref="A1:N42"/>
  <sheetViews>
    <sheetView zoomScale="90" zoomScaleNormal="90" workbookViewId="0">
      <selection activeCell="A3" sqref="A3"/>
    </sheetView>
  </sheetViews>
  <sheetFormatPr defaultColWidth="9.33203125" defaultRowHeight="13.2" x14ac:dyDescent="0.25"/>
  <cols>
    <col min="1" max="1" width="30.109375" customWidth="1"/>
    <col min="2" max="2" width="32.44140625" customWidth="1"/>
    <col min="3" max="3" width="23.109375" customWidth="1"/>
    <col min="4" max="4" width="27.6640625" customWidth="1"/>
    <col min="5" max="5" width="14.6640625" bestFit="1" customWidth="1"/>
    <col min="6" max="7" width="9.6640625" bestFit="1" customWidth="1"/>
    <col min="8" max="8" width="11.33203125" bestFit="1" customWidth="1"/>
  </cols>
  <sheetData>
    <row r="1" spans="1:14" s="1" customFormat="1" ht="39.6" customHeight="1" x14ac:dyDescent="0.25"/>
    <row r="2" spans="1:14" s="1" customFormat="1" ht="13.8" x14ac:dyDescent="0.25">
      <c r="A2" s="45" t="s">
        <v>4</v>
      </c>
    </row>
    <row r="3" spans="1:14" s="1" customFormat="1" ht="13.8" x14ac:dyDescent="0.25">
      <c r="A3" s="45" t="s">
        <v>99</v>
      </c>
    </row>
    <row r="4" spans="1:14" s="1" customFormat="1" ht="13.8" x14ac:dyDescent="0.25">
      <c r="A4" s="45" t="s">
        <v>50</v>
      </c>
    </row>
    <row r="5" spans="1:14" s="1" customFormat="1" ht="13.8" x14ac:dyDescent="0.25">
      <c r="A5" s="1" t="s">
        <v>97</v>
      </c>
      <c r="B5" s="1" t="s">
        <v>49</v>
      </c>
    </row>
    <row r="6" spans="1:14" s="1" customFormat="1" ht="13.8" x14ac:dyDescent="0.25">
      <c r="A6" s="1" t="s">
        <v>0</v>
      </c>
      <c r="B6" s="1" t="s">
        <v>7</v>
      </c>
    </row>
    <row r="7" spans="1:14" s="1" customFormat="1" ht="13.8" x14ac:dyDescent="0.25">
      <c r="A7" s="1" t="s">
        <v>1</v>
      </c>
      <c r="B7" s="1" t="s">
        <v>51</v>
      </c>
    </row>
    <row r="8" spans="1:14" s="1" customFormat="1" ht="13.8" x14ac:dyDescent="0.25">
      <c r="A8" s="25" t="s">
        <v>3</v>
      </c>
      <c r="B8" s="25" t="s">
        <v>9</v>
      </c>
      <c r="D8" s="26"/>
      <c r="E8" s="26"/>
      <c r="F8" s="26"/>
      <c r="G8" s="26"/>
      <c r="H8" s="26"/>
      <c r="I8" s="26"/>
      <c r="J8" s="26"/>
      <c r="K8" s="26"/>
      <c r="L8" s="26"/>
      <c r="M8" s="26"/>
      <c r="N8" s="26"/>
    </row>
    <row r="9" spans="1:14" s="1" customFormat="1" ht="13.8" x14ac:dyDescent="0.25">
      <c r="A9" s="1" t="s">
        <v>2</v>
      </c>
      <c r="B9" s="1" t="s">
        <v>10</v>
      </c>
    </row>
    <row r="10" spans="1:14" s="18" customFormat="1" ht="13.8" x14ac:dyDescent="0.25">
      <c r="A10" s="19"/>
      <c r="B10" s="20"/>
    </row>
    <row r="11" spans="1:14" s="18" customFormat="1" ht="13.8" x14ac:dyDescent="0.25">
      <c r="C11" s="21"/>
      <c r="D11" s="21"/>
    </row>
    <row r="12" spans="1:14" s="18" customFormat="1" ht="13.8" x14ac:dyDescent="0.25">
      <c r="C12" s="21"/>
      <c r="D12" s="21"/>
    </row>
    <row r="13" spans="1:14" s="18" customFormat="1" ht="14.4" thickBot="1" x14ac:dyDescent="0.3">
      <c r="C13" s="21"/>
      <c r="D13" s="21"/>
    </row>
    <row r="14" spans="1:14" s="18" customFormat="1" ht="15.6" customHeight="1" thickBot="1" x14ac:dyDescent="0.3">
      <c r="A14" s="22" t="s">
        <v>52</v>
      </c>
      <c r="B14" s="23">
        <v>2018</v>
      </c>
      <c r="C14" s="23" t="s">
        <v>47</v>
      </c>
    </row>
    <row r="15" spans="1:14" s="18" customFormat="1" ht="13.8" x14ac:dyDescent="0.25">
      <c r="A15" s="15" t="s">
        <v>53</v>
      </c>
      <c r="B15" s="5">
        <v>13.061626</v>
      </c>
      <c r="C15" s="6">
        <v>3.516747150155047E-3</v>
      </c>
      <c r="F15"/>
    </row>
    <row r="16" spans="1:14" s="18" customFormat="1" ht="13.8" x14ac:dyDescent="0.25">
      <c r="A16" s="16" t="s">
        <v>54</v>
      </c>
      <c r="B16" s="9">
        <v>9.0337890000000005</v>
      </c>
      <c r="C16" s="10">
        <v>4.5978638502533016E-3</v>
      </c>
      <c r="F16"/>
    </row>
    <row r="17" spans="1:3" s="18" customFormat="1" ht="13.8" x14ac:dyDescent="0.25">
      <c r="A17" s="16" t="s">
        <v>55</v>
      </c>
      <c r="B17" s="9">
        <v>8.6372479999999996</v>
      </c>
      <c r="C17" s="10">
        <v>5.7459023901462675E-3</v>
      </c>
    </row>
    <row r="18" spans="1:3" s="18" customFormat="1" ht="13.8" x14ac:dyDescent="0.25">
      <c r="A18" s="16" t="s">
        <v>56</v>
      </c>
      <c r="B18" s="9">
        <v>8.3480469999999993</v>
      </c>
      <c r="C18" s="10">
        <v>5.5104805485795341E-3</v>
      </c>
    </row>
    <row r="19" spans="1:3" s="18" customFormat="1" ht="13.8" x14ac:dyDescent="0.25">
      <c r="A19" s="16" t="s">
        <v>57</v>
      </c>
      <c r="B19" s="9">
        <v>8.3315760000000001</v>
      </c>
      <c r="C19" s="10">
        <v>1.6874627508249303E-3</v>
      </c>
    </row>
    <row r="20" spans="1:3" s="18" customFormat="1" ht="13.8" x14ac:dyDescent="0.25">
      <c r="A20" s="16" t="s">
        <v>58</v>
      </c>
      <c r="B20" s="9">
        <v>6.2684759999999997</v>
      </c>
      <c r="C20" s="10">
        <v>2.4538336356197061E-3</v>
      </c>
    </row>
    <row r="21" spans="1:3" s="18" customFormat="1" ht="13.8" x14ac:dyDescent="0.25">
      <c r="A21" s="16" t="s">
        <v>59</v>
      </c>
      <c r="B21" s="9">
        <v>5.449268</v>
      </c>
      <c r="C21" s="10">
        <v>1.1144499016150086E-3</v>
      </c>
    </row>
    <row r="22" spans="1:3" s="18" customFormat="1" ht="13.8" x14ac:dyDescent="0.25">
      <c r="A22" s="16" t="s">
        <v>60</v>
      </c>
      <c r="B22" s="9">
        <v>5.3530430000000004</v>
      </c>
      <c r="C22" s="10">
        <v>3.4723269657126309E-3</v>
      </c>
    </row>
    <row r="23" spans="1:3" s="18" customFormat="1" ht="13.8" x14ac:dyDescent="0.25">
      <c r="A23" s="16" t="s">
        <v>61</v>
      </c>
      <c r="B23" s="9">
        <v>5.1675230000000001</v>
      </c>
      <c r="C23" s="10">
        <v>1.2236456348432958E-2</v>
      </c>
    </row>
    <row r="24" spans="1:3" s="18" customFormat="1" ht="13.8" x14ac:dyDescent="0.25">
      <c r="A24" s="16" t="s">
        <v>62</v>
      </c>
      <c r="B24" s="9">
        <v>5.1009250000000002</v>
      </c>
      <c r="C24" s="10">
        <v>1.529645226040681E-3</v>
      </c>
    </row>
    <row r="25" spans="1:3" s="18" customFormat="1" ht="13.8" x14ac:dyDescent="0.25">
      <c r="A25" s="16" t="s">
        <v>63</v>
      </c>
      <c r="B25" s="9">
        <v>4.9920910000000003</v>
      </c>
      <c r="C25" s="10">
        <v>6.4885578648992007E-3</v>
      </c>
    </row>
    <row r="26" spans="1:3" s="18" customFormat="1" ht="13.8" x14ac:dyDescent="0.25">
      <c r="A26" s="16" t="s">
        <v>64</v>
      </c>
      <c r="B26" s="9">
        <v>4.9318869999999997</v>
      </c>
      <c r="C26" s="10">
        <v>2.1286600255438063E-3</v>
      </c>
    </row>
    <row r="27" spans="1:3" s="18" customFormat="1" ht="13.8" x14ac:dyDescent="0.25">
      <c r="A27" s="16" t="s">
        <v>65</v>
      </c>
      <c r="B27" s="9">
        <v>4.8106790000000004</v>
      </c>
      <c r="C27" s="10">
        <v>1.7827254583868736E-3</v>
      </c>
    </row>
    <row r="28" spans="1:3" s="18" customFormat="1" ht="13.8" x14ac:dyDescent="0.25">
      <c r="A28" s="16" t="s">
        <v>66</v>
      </c>
      <c r="B28" s="9">
        <v>4.038322</v>
      </c>
      <c r="C28" s="10">
        <v>2.4025513641673072E-3</v>
      </c>
    </row>
    <row r="29" spans="1:3" s="18" customFormat="1" ht="13.8" x14ac:dyDescent="0.25">
      <c r="A29" s="16" t="s">
        <v>67</v>
      </c>
      <c r="B29" s="9">
        <v>4.0079969999999996</v>
      </c>
      <c r="C29" s="10">
        <v>1.8570121335442751E-3</v>
      </c>
    </row>
    <row r="30" spans="1:3" s="18" customFormat="1" ht="13.8" x14ac:dyDescent="0.25">
      <c r="A30" s="16" t="s">
        <v>68</v>
      </c>
      <c r="B30" s="9">
        <v>3.929792</v>
      </c>
      <c r="C30" s="10">
        <v>7.0141422730682079E-3</v>
      </c>
    </row>
    <row r="31" spans="1:3" s="18" customFormat="1" ht="13.8" x14ac:dyDescent="0.25">
      <c r="A31" s="16" t="s">
        <v>69</v>
      </c>
      <c r="B31" s="9">
        <v>3.6603880000000002</v>
      </c>
      <c r="C31" s="10">
        <v>1.829796138276674E-2</v>
      </c>
    </row>
    <row r="32" spans="1:3" s="18" customFormat="1" ht="13.8" x14ac:dyDescent="0.25">
      <c r="A32" s="16" t="s">
        <v>70</v>
      </c>
      <c r="B32" s="9">
        <v>3.335893</v>
      </c>
      <c r="C32" s="10">
        <v>1.2918540484390605E-3</v>
      </c>
    </row>
    <row r="33" spans="1:7" s="18" customFormat="1" ht="13.8" x14ac:dyDescent="0.25">
      <c r="A33" s="16" t="s">
        <v>71</v>
      </c>
      <c r="B33" s="9">
        <v>3.3119719999999999</v>
      </c>
      <c r="C33" s="10">
        <v>6.0505191748319136E-3</v>
      </c>
    </row>
    <row r="34" spans="1:7" s="18" customFormat="1" ht="13.8" x14ac:dyDescent="0.25">
      <c r="A34" s="16" t="s">
        <v>72</v>
      </c>
      <c r="B34" s="9">
        <v>3.2157119999999999</v>
      </c>
      <c r="C34" s="10">
        <v>1.3494294019054233E-3</v>
      </c>
    </row>
    <row r="35" spans="1:7" s="18" customFormat="1" ht="13.8" x14ac:dyDescent="0.25">
      <c r="A35" s="16" t="s">
        <v>73</v>
      </c>
      <c r="B35" s="9">
        <v>3.0792320000000002</v>
      </c>
      <c r="C35" s="10">
        <v>2.6138751099682384E-3</v>
      </c>
    </row>
    <row r="36" spans="1:7" s="18" customFormat="1" ht="13.8" x14ac:dyDescent="0.25">
      <c r="A36" s="16" t="s">
        <v>74</v>
      </c>
      <c r="B36" s="9">
        <v>3.0486049999999998</v>
      </c>
      <c r="C36" s="10">
        <v>1.5339811232173171E-2</v>
      </c>
    </row>
    <row r="37" spans="1:7" s="18" customFormat="1" ht="13.8" x14ac:dyDescent="0.25">
      <c r="A37" s="16" t="s">
        <v>75</v>
      </c>
      <c r="B37" s="9">
        <v>3.0034019999999999</v>
      </c>
      <c r="C37" s="10">
        <v>3.8611461004620622E-4</v>
      </c>
    </row>
    <row r="38" spans="1:7" s="18" customFormat="1" ht="13.8" x14ac:dyDescent="0.25">
      <c r="A38" s="16" t="s">
        <v>76</v>
      </c>
      <c r="B38" s="9">
        <v>2.9039959999999998</v>
      </c>
      <c r="C38" s="10">
        <v>1.9119521741201545E-3</v>
      </c>
    </row>
    <row r="39" spans="1:7" s="18" customFormat="1" ht="13.8" x14ac:dyDescent="0.25">
      <c r="A39" s="16" t="s">
        <v>77</v>
      </c>
      <c r="B39" s="9">
        <v>2.8282159999999998</v>
      </c>
      <c r="C39" s="10">
        <v>9.1974472659123153E-4</v>
      </c>
    </row>
    <row r="40" spans="1:7" s="18" customFormat="1" ht="13.8" x14ac:dyDescent="0.25">
      <c r="A40" s="16" t="s">
        <v>78</v>
      </c>
      <c r="B40" s="9">
        <v>2.7057389999999999</v>
      </c>
      <c r="C40" s="10">
        <v>8.8870636426211028E-3</v>
      </c>
    </row>
    <row r="41" spans="1:7" s="18" customFormat="1" ht="13.8" x14ac:dyDescent="0.25">
      <c r="A41" s="16" t="s">
        <v>79</v>
      </c>
      <c r="B41" s="9">
        <v>1.6017650000000001</v>
      </c>
      <c r="C41" s="10">
        <v>1.4816113174105603E-4</v>
      </c>
    </row>
    <row r="42" spans="1:7" s="18" customFormat="1" ht="14.4" thickBot="1" x14ac:dyDescent="0.3">
      <c r="A42" s="17" t="s">
        <v>80</v>
      </c>
      <c r="B42" s="13">
        <v>1.6032299999999999</v>
      </c>
      <c r="C42" s="14">
        <v>5.2208556428767771E-4</v>
      </c>
      <c r="E42" s="24"/>
      <c r="F42" s="24"/>
      <c r="G42" s="24"/>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B6EFA-4395-4053-AA9E-0E449A998397}">
  <dimension ref="A1:N46"/>
  <sheetViews>
    <sheetView zoomScale="90" zoomScaleNormal="90" workbookViewId="0">
      <selection activeCell="A28" sqref="A28"/>
    </sheetView>
  </sheetViews>
  <sheetFormatPr defaultColWidth="9.109375" defaultRowHeight="13.8" x14ac:dyDescent="0.25"/>
  <cols>
    <col min="1" max="1" width="40.33203125" style="29" customWidth="1"/>
    <col min="2" max="2" width="16" style="29" customWidth="1"/>
    <col min="3" max="4" width="14.33203125" style="29" customWidth="1"/>
    <col min="5" max="5" width="15.88671875" style="29" customWidth="1"/>
    <col min="6" max="6" width="15.5546875" style="29" customWidth="1"/>
    <col min="7" max="7" width="20.77734375" style="29" customWidth="1"/>
    <col min="8" max="8" width="11.6640625" style="29" customWidth="1"/>
    <col min="9" max="16384" width="9.109375" style="29"/>
  </cols>
  <sheetData>
    <row r="1" spans="1:14" s="1" customFormat="1" ht="39.6" customHeight="1" x14ac:dyDescent="0.25"/>
    <row r="2" spans="1:14" s="1" customFormat="1" x14ac:dyDescent="0.25">
      <c r="A2" s="45" t="s">
        <v>4</v>
      </c>
    </row>
    <row r="3" spans="1:14" s="1" customFormat="1" x14ac:dyDescent="0.25">
      <c r="A3" s="45" t="s">
        <v>99</v>
      </c>
    </row>
    <row r="4" spans="1:14" s="1" customFormat="1" x14ac:dyDescent="0.25">
      <c r="A4" s="45" t="s">
        <v>81</v>
      </c>
    </row>
    <row r="5" spans="1:14" s="1" customFormat="1" x14ac:dyDescent="0.25">
      <c r="A5" s="1" t="s">
        <v>97</v>
      </c>
      <c r="B5" s="1" t="s">
        <v>82</v>
      </c>
    </row>
    <row r="6" spans="1:14" s="1" customFormat="1" x14ac:dyDescent="0.25">
      <c r="A6" s="1" t="s">
        <v>0</v>
      </c>
      <c r="B6" s="1" t="s">
        <v>7</v>
      </c>
    </row>
    <row r="7" spans="1:14" s="1" customFormat="1" x14ac:dyDescent="0.25">
      <c r="A7" s="1" t="s">
        <v>1</v>
      </c>
      <c r="B7" s="1" t="s">
        <v>83</v>
      </c>
    </row>
    <row r="8" spans="1:14" s="1" customFormat="1" x14ac:dyDescent="0.25">
      <c r="A8" s="25" t="s">
        <v>3</v>
      </c>
      <c r="B8" s="25" t="s">
        <v>9</v>
      </c>
      <c r="D8" s="26"/>
      <c r="E8" s="26"/>
      <c r="F8" s="26"/>
      <c r="G8" s="26"/>
      <c r="H8" s="26"/>
      <c r="I8" s="26"/>
      <c r="J8" s="26"/>
      <c r="K8" s="26"/>
      <c r="L8" s="26"/>
      <c r="M8" s="26"/>
      <c r="N8" s="26"/>
    </row>
    <row r="9" spans="1:14" s="1" customFormat="1" x14ac:dyDescent="0.25">
      <c r="A9" s="1" t="s">
        <v>2</v>
      </c>
      <c r="B9" s="1" t="s">
        <v>10</v>
      </c>
    </row>
    <row r="10" spans="1:14" x14ac:dyDescent="0.25">
      <c r="A10" s="28"/>
      <c r="C10" s="28"/>
      <c r="D10" s="28"/>
    </row>
    <row r="13" spans="1:14" ht="14.4" thickBot="1" x14ac:dyDescent="0.3">
      <c r="A13" s="28"/>
    </row>
    <row r="14" spans="1:14" ht="14.4" thickBot="1" x14ac:dyDescent="0.3">
      <c r="A14" s="41" t="s">
        <v>84</v>
      </c>
      <c r="B14" s="40">
        <v>2016</v>
      </c>
      <c r="C14" s="40">
        <v>2017</v>
      </c>
      <c r="D14" s="40">
        <v>2018</v>
      </c>
      <c r="E14" s="40" t="s">
        <v>85</v>
      </c>
      <c r="F14" s="40" t="s">
        <v>86</v>
      </c>
    </row>
    <row r="15" spans="1:14" x14ac:dyDescent="0.25">
      <c r="A15" s="30" t="s">
        <v>87</v>
      </c>
      <c r="B15" s="31">
        <v>21.912557640000006</v>
      </c>
      <c r="C15" s="31">
        <v>14.553988538999995</v>
      </c>
      <c r="D15" s="31">
        <v>26.869344350000009</v>
      </c>
      <c r="E15" s="31">
        <v>63.335890529000011</v>
      </c>
      <c r="F15" s="32">
        <v>8.8545948959636911E-2</v>
      </c>
    </row>
    <row r="16" spans="1:14" x14ac:dyDescent="0.25">
      <c r="A16" s="30" t="s">
        <v>88</v>
      </c>
      <c r="B16" s="31">
        <v>34.838808833134003</v>
      </c>
      <c r="C16" s="31">
        <v>55.947779483000041</v>
      </c>
      <c r="D16" s="31">
        <v>86.939494252050011</v>
      </c>
      <c r="E16" s="31">
        <v>177.72608256818407</v>
      </c>
      <c r="F16" s="32">
        <v>0.24846772508350656</v>
      </c>
    </row>
    <row r="17" spans="1:6" x14ac:dyDescent="0.25">
      <c r="A17" s="30" t="s">
        <v>89</v>
      </c>
      <c r="B17" s="31">
        <v>60.174977459999994</v>
      </c>
      <c r="C17" s="31">
        <v>78.136277410000005</v>
      </c>
      <c r="D17" s="31">
        <v>254.278095294</v>
      </c>
      <c r="E17" s="31">
        <v>392.589350164</v>
      </c>
      <c r="F17" s="32">
        <v>0.54885462683755548</v>
      </c>
    </row>
    <row r="18" spans="1:6" x14ac:dyDescent="0.25">
      <c r="A18" s="30" t="s">
        <v>90</v>
      </c>
      <c r="B18" s="31">
        <v>1.0576181</v>
      </c>
      <c r="C18" s="31">
        <v>0.50983310000000004</v>
      </c>
      <c r="D18" s="31">
        <v>1.5224243</v>
      </c>
      <c r="E18" s="31">
        <v>3.0898755000000002</v>
      </c>
      <c r="F18" s="33">
        <v>4.3197617658720603E-3</v>
      </c>
    </row>
    <row r="19" spans="1:6" x14ac:dyDescent="0.25">
      <c r="A19" s="30" t="s">
        <v>91</v>
      </c>
      <c r="B19" s="31">
        <v>4.3690001124999993</v>
      </c>
      <c r="C19" s="31">
        <v>12.499256945299997</v>
      </c>
      <c r="D19" s="31">
        <v>19.075240933079996</v>
      </c>
      <c r="E19" s="31">
        <v>35.943497990879997</v>
      </c>
      <c r="F19" s="32">
        <v>5.0250357450551855E-2</v>
      </c>
    </row>
    <row r="20" spans="1:6" x14ac:dyDescent="0.25">
      <c r="A20" s="30" t="s">
        <v>92</v>
      </c>
      <c r="B20" s="31">
        <v>0.40048835999999999</v>
      </c>
      <c r="C20" s="31">
        <v>2.7254124160000002</v>
      </c>
      <c r="D20" s="31">
        <v>2.9706660600000001</v>
      </c>
      <c r="E20" s="31">
        <v>6.0965668360000009</v>
      </c>
      <c r="F20" s="32">
        <v>8.5232289525051744E-3</v>
      </c>
    </row>
    <row r="21" spans="1:6" ht="14.4" thickBot="1" x14ac:dyDescent="0.3">
      <c r="A21" s="34" t="s">
        <v>93</v>
      </c>
      <c r="B21" s="35">
        <v>10.91599182148</v>
      </c>
      <c r="C21" s="35">
        <v>9.3026076399999944</v>
      </c>
      <c r="D21" s="35">
        <v>16.2885411424</v>
      </c>
      <c r="E21" s="35">
        <v>36.507140603879996</v>
      </c>
      <c r="F21" s="36">
        <v>5.1038350950372027E-2</v>
      </c>
    </row>
    <row r="22" spans="1:6" ht="14.4" thickBot="1" x14ac:dyDescent="0.3">
      <c r="A22" s="34"/>
      <c r="B22" s="37">
        <v>133.66944232711401</v>
      </c>
      <c r="C22" s="37">
        <v>173.67515553330006</v>
      </c>
      <c r="D22" s="37">
        <v>407.94380633153003</v>
      </c>
      <c r="E22" s="37">
        <v>715.28840419194398</v>
      </c>
      <c r="F22" s="38">
        <v>0.99999999999999989</v>
      </c>
    </row>
    <row r="24" spans="1:6" customFormat="1" ht="13.2" x14ac:dyDescent="0.25"/>
    <row r="25" spans="1:6" customFormat="1" ht="13.2" x14ac:dyDescent="0.25"/>
    <row r="26" spans="1:6" customFormat="1" ht="13.2" x14ac:dyDescent="0.25"/>
    <row r="27" spans="1:6" customFormat="1" ht="13.2" x14ac:dyDescent="0.25"/>
    <row r="28" spans="1:6" customFormat="1" ht="13.2" x14ac:dyDescent="0.25"/>
    <row r="29" spans="1:6" customFormat="1" ht="13.2" x14ac:dyDescent="0.25"/>
    <row r="30" spans="1:6" customFormat="1" ht="13.2" x14ac:dyDescent="0.25"/>
    <row r="31" spans="1:6" customFormat="1" ht="13.2" x14ac:dyDescent="0.25"/>
    <row r="32" spans="1:6" customFormat="1" ht="13.2" x14ac:dyDescent="0.25"/>
    <row r="33" spans="5:8" customFormat="1" ht="13.2" x14ac:dyDescent="0.25"/>
    <row r="34" spans="5:8" customFormat="1" ht="13.2" x14ac:dyDescent="0.25"/>
    <row r="35" spans="5:8" customFormat="1" ht="13.2" x14ac:dyDescent="0.25"/>
    <row r="36" spans="5:8" customFormat="1" ht="13.2" x14ac:dyDescent="0.25"/>
    <row r="37" spans="5:8" customFormat="1" ht="13.2" x14ac:dyDescent="0.25"/>
    <row r="38" spans="5:8" customFormat="1" ht="13.2" x14ac:dyDescent="0.25"/>
    <row r="39" spans="5:8" customFormat="1" ht="13.2" x14ac:dyDescent="0.25"/>
    <row r="40" spans="5:8" customFormat="1" ht="13.2" x14ac:dyDescent="0.25"/>
    <row r="41" spans="5:8" customFormat="1" ht="13.2" x14ac:dyDescent="0.25"/>
    <row r="42" spans="5:8" customFormat="1" ht="13.2" x14ac:dyDescent="0.25"/>
    <row r="43" spans="5:8" customFormat="1" ht="13.2" x14ac:dyDescent="0.25"/>
    <row r="44" spans="5:8" x14ac:dyDescent="0.25">
      <c r="E44" s="39"/>
      <c r="F44" s="39"/>
      <c r="G44" s="39"/>
      <c r="H44" s="39"/>
    </row>
    <row r="45" spans="5:8" x14ac:dyDescent="0.25">
      <c r="E45" s="39"/>
      <c r="F45" s="39"/>
      <c r="G45" s="39"/>
      <c r="H45" s="39"/>
    </row>
    <row r="46" spans="5:8" x14ac:dyDescent="0.25">
      <c r="E46" s="39"/>
      <c r="F46" s="39"/>
      <c r="G46" s="39"/>
      <c r="H46" s="39"/>
    </row>
  </sheetData>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2227E-4303-4454-80C4-B13E1B469E0E}">
  <dimension ref="A1:N20"/>
  <sheetViews>
    <sheetView tabSelected="1" zoomScale="90" zoomScaleNormal="90" workbookViewId="0">
      <selection activeCell="A27" sqref="A27"/>
    </sheetView>
  </sheetViews>
  <sheetFormatPr defaultColWidth="9.33203125" defaultRowHeight="13.2" x14ac:dyDescent="0.25"/>
  <cols>
    <col min="1" max="1" width="30.6640625" customWidth="1"/>
    <col min="2" max="2" width="31.6640625" customWidth="1"/>
    <col min="3" max="3" width="25.77734375" customWidth="1"/>
    <col min="4" max="4" width="23" customWidth="1"/>
    <col min="5" max="5" width="23.109375" customWidth="1"/>
    <col min="6" max="6" width="14.6640625" bestFit="1" customWidth="1"/>
    <col min="7" max="8" width="9.6640625" bestFit="1" customWidth="1"/>
    <col min="9" max="9" width="11.33203125" bestFit="1" customWidth="1"/>
  </cols>
  <sheetData>
    <row r="1" spans="1:14" s="1" customFormat="1" ht="39.6" customHeight="1" x14ac:dyDescent="0.25"/>
    <row r="2" spans="1:14" s="1" customFormat="1" ht="13.8" x14ac:dyDescent="0.25">
      <c r="A2" s="45" t="s">
        <v>4</v>
      </c>
    </row>
    <row r="3" spans="1:14" s="1" customFormat="1" ht="13.8" x14ac:dyDescent="0.25">
      <c r="A3" s="45" t="s">
        <v>98</v>
      </c>
    </row>
    <row r="4" spans="1:14" s="1" customFormat="1" ht="13.8" x14ac:dyDescent="0.25">
      <c r="A4" s="45" t="s">
        <v>94</v>
      </c>
    </row>
    <row r="5" spans="1:14" s="1" customFormat="1" ht="13.8" x14ac:dyDescent="0.25">
      <c r="A5" s="1" t="s">
        <v>97</v>
      </c>
      <c r="B5" s="1" t="s">
        <v>95</v>
      </c>
    </row>
    <row r="6" spans="1:14" s="1" customFormat="1" ht="13.8" x14ac:dyDescent="0.25">
      <c r="A6" s="1" t="s">
        <v>0</v>
      </c>
      <c r="B6" s="1" t="s">
        <v>7</v>
      </c>
    </row>
    <row r="7" spans="1:14" s="1" customFormat="1" ht="13.8" x14ac:dyDescent="0.25">
      <c r="A7" s="1" t="s">
        <v>1</v>
      </c>
      <c r="B7" s="1" t="s">
        <v>96</v>
      </c>
    </row>
    <row r="8" spans="1:14" s="1" customFormat="1" ht="13.8" x14ac:dyDescent="0.25">
      <c r="A8" s="25" t="s">
        <v>3</v>
      </c>
      <c r="B8" s="25" t="s">
        <v>9</v>
      </c>
      <c r="D8" s="26"/>
      <c r="E8" s="26"/>
      <c r="F8" s="26"/>
      <c r="G8" s="26"/>
      <c r="H8" s="26"/>
      <c r="I8" s="26"/>
      <c r="J8" s="26"/>
      <c r="K8" s="26"/>
      <c r="L8" s="26"/>
      <c r="M8" s="26"/>
      <c r="N8" s="26"/>
    </row>
    <row r="9" spans="1:14" s="1" customFormat="1" ht="13.8" x14ac:dyDescent="0.25">
      <c r="A9" s="1" t="s">
        <v>2</v>
      </c>
      <c r="B9" s="1" t="s">
        <v>10</v>
      </c>
    </row>
    <row r="10" spans="1:14" s="27" customFormat="1" ht="13.8" x14ac:dyDescent="0.25">
      <c r="A10" s="19"/>
      <c r="B10" s="20"/>
    </row>
    <row r="11" spans="1:14" s="27" customFormat="1" ht="13.8" x14ac:dyDescent="0.25">
      <c r="A11" s="19"/>
      <c r="B11" s="20"/>
    </row>
    <row r="12" spans="1:14" s="27" customFormat="1" ht="13.8" x14ac:dyDescent="0.25">
      <c r="D12" s="21"/>
      <c r="E12" s="21"/>
    </row>
    <row r="13" spans="1:14" s="27" customFormat="1" ht="14.4" thickBot="1" x14ac:dyDescent="0.3">
      <c r="D13" s="21"/>
      <c r="E13" s="21"/>
    </row>
    <row r="14" spans="1:14" s="27" customFormat="1" ht="13.8" customHeight="1" thickBot="1" x14ac:dyDescent="0.3">
      <c r="A14" s="42" t="s">
        <v>52</v>
      </c>
      <c r="B14" s="43">
        <v>2016</v>
      </c>
      <c r="C14" s="43">
        <v>2017</v>
      </c>
      <c r="D14" s="43">
        <v>2018</v>
      </c>
    </row>
    <row r="15" spans="1:14" s="27" customFormat="1" ht="13.8" x14ac:dyDescent="0.25">
      <c r="A15" s="7" t="s">
        <v>55</v>
      </c>
      <c r="B15" s="8">
        <v>0.57077299999999997</v>
      </c>
      <c r="C15" s="8">
        <v>4.793183</v>
      </c>
      <c r="D15" s="9">
        <v>8.6372479999999996</v>
      </c>
    </row>
    <row r="16" spans="1:14" s="27" customFormat="1" ht="13.8" x14ac:dyDescent="0.25">
      <c r="A16" s="7" t="s">
        <v>64</v>
      </c>
      <c r="B16" s="8">
        <v>1.868709</v>
      </c>
      <c r="C16" s="8">
        <v>6.7801349999999996</v>
      </c>
      <c r="D16" s="9">
        <v>4.9318869999999997</v>
      </c>
    </row>
    <row r="17" spans="1:8" s="27" customFormat="1" ht="13.8" x14ac:dyDescent="0.25">
      <c r="A17" s="7" t="s">
        <v>65</v>
      </c>
      <c r="B17" s="8">
        <v>0.56034499999999998</v>
      </c>
      <c r="C17" s="8">
        <v>3.5228039999999998</v>
      </c>
      <c r="D17" s="9">
        <v>4.8106790000000004</v>
      </c>
    </row>
    <row r="18" spans="1:8" s="27" customFormat="1" ht="13.8" x14ac:dyDescent="0.25">
      <c r="A18" s="7" t="s">
        <v>79</v>
      </c>
      <c r="B18" s="8">
        <v>1.015571</v>
      </c>
      <c r="C18" s="8">
        <v>0.66541399999999995</v>
      </c>
      <c r="D18" s="9">
        <v>1.6017650000000001</v>
      </c>
    </row>
    <row r="19" spans="1:8" s="27" customFormat="1" ht="13.8" x14ac:dyDescent="0.25">
      <c r="A19" s="7" t="s">
        <v>77</v>
      </c>
      <c r="B19" s="8">
        <v>0.55478400000000005</v>
      </c>
      <c r="C19" s="8">
        <v>2.077826</v>
      </c>
      <c r="D19" s="9">
        <v>2.8282159999999998</v>
      </c>
      <c r="F19" s="44"/>
      <c r="G19" s="44"/>
      <c r="H19" s="44"/>
    </row>
    <row r="20" spans="1:8" s="27" customFormat="1" ht="14.4" thickBot="1" x14ac:dyDescent="0.3">
      <c r="A20" s="11" t="s">
        <v>80</v>
      </c>
      <c r="B20" s="12">
        <v>1.19194</v>
      </c>
      <c r="C20" s="12">
        <v>1.030661</v>
      </c>
      <c r="D20" s="13">
        <v>1.6032299999999999</v>
      </c>
      <c r="F20" s="44"/>
      <c r="G20" s="44"/>
      <c r="H20" s="44"/>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Figure 1</vt:lpstr>
      <vt:lpstr>Figure 2</vt:lpstr>
      <vt:lpstr>Figure 3</vt:lpstr>
      <vt:lpstr>Figure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Carina Chicet</dc:creator>
  <cp:lastModifiedBy>Ria Hasler</cp:lastModifiedBy>
  <dcterms:created xsi:type="dcterms:W3CDTF">2018-08-25T15:45:43Z</dcterms:created>
  <dcterms:modified xsi:type="dcterms:W3CDTF">2020-03-19T12:41:50Z</dcterms:modified>
</cp:coreProperties>
</file>