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S:\Projects\GHA\Phase IV\Projects\P0342 GHA Report 2019\4. Project Content\Production\02. GHA Report (September 2019)\14. webpage\Excels\"/>
    </mc:Choice>
  </mc:AlternateContent>
  <xr:revisionPtr revIDLastSave="0" documentId="13_ncr:1_{C10B1A6D-9638-42F4-8E46-B560BBF480E8}" xr6:coauthVersionLast="44" xr6:coauthVersionMax="44" xr10:uidLastSave="{00000000-0000-0000-0000-000000000000}"/>
  <bookViews>
    <workbookView xWindow="-28920" yWindow="-105" windowWidth="29040" windowHeight="15840" xr2:uid="{52BEEF09-0806-4A7F-92A2-2DC8564912AF}"/>
  </bookViews>
  <sheets>
    <sheet name="Fig. 1.1" sheetId="1" r:id="rId1"/>
    <sheet name="Fig. 1.2" sheetId="2" r:id="rId2"/>
    <sheet name="Fig. 1.3" sheetId="3" r:id="rId3"/>
    <sheet name="Fig. 1.4" sheetId="4" r:id="rId4"/>
    <sheet name="Fig. 1.5" sheetId="5" r:id="rId5"/>
    <sheet name="Fig. 1.6" sheetId="6" r:id="rId6"/>
    <sheet name="Fig. 1.7"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 localSheetId="0">#REF!</definedName>
    <definedName name="\A" localSheetId="6">#REF!</definedName>
    <definedName name="\A">#REF!</definedName>
    <definedName name="\B" localSheetId="0">#REF!</definedName>
    <definedName name="\B" localSheetId="6">#REF!</definedName>
    <definedName name="\B">#REF!</definedName>
    <definedName name="\C" localSheetId="0">#REF!</definedName>
    <definedName name="\C" localSheetId="6">#REF!</definedName>
    <definedName name="\C">#REF!</definedName>
    <definedName name="\D" localSheetId="0">#REF!</definedName>
    <definedName name="\D" localSheetId="6">#REF!</definedName>
    <definedName name="\D">#REF!</definedName>
    <definedName name="\E" localSheetId="0">#REF!</definedName>
    <definedName name="\E" localSheetId="6">#REF!</definedName>
    <definedName name="\E">#REF!</definedName>
    <definedName name="\F" localSheetId="0">#REF!</definedName>
    <definedName name="\F" localSheetId="6">#REF!</definedName>
    <definedName name="\F">#REF!</definedName>
    <definedName name="\G" localSheetId="0">#REF!</definedName>
    <definedName name="\G" localSheetId="6">#REF!</definedName>
    <definedName name="\G">#REF!</definedName>
    <definedName name="\M" localSheetId="0">#REF!</definedName>
    <definedName name="\M" localSheetId="6">#REF!</definedName>
    <definedName name="\M">#REF!</definedName>
    <definedName name="\Y" localSheetId="0">#REF!</definedName>
    <definedName name="\Y" localSheetId="6">#REF!</definedName>
    <definedName name="\Y">#REF!</definedName>
    <definedName name="\Z" localSheetId="0">#REF!</definedName>
    <definedName name="\Z" localSheetId="6">#REF!</definedName>
    <definedName name="\Z">#REF!</definedName>
    <definedName name="_EX9596" localSheetId="0">#REF!</definedName>
    <definedName name="_EX9596" localSheetId="6">#REF!</definedName>
    <definedName name="_EX9596">#REF!</definedName>
    <definedName name="_xlnm._FilterDatabase" localSheetId="0" hidden="1">[1]Notes!$D$2:$D$17</definedName>
    <definedName name="_Key1" localSheetId="0" hidden="1">#REF!</definedName>
    <definedName name="_Key1" localSheetId="6" hidden="1">#REF!</definedName>
    <definedName name="_Key1" hidden="1">#REF!</definedName>
    <definedName name="_Order1" hidden="1">255</definedName>
    <definedName name="_Sort" localSheetId="0" hidden="1">#REF!</definedName>
    <definedName name="_Sort" localSheetId="6" hidden="1">#REF!</definedName>
    <definedName name="_Sort" hidden="1">#REF!</definedName>
    <definedName name="a" localSheetId="0">#REF!</definedName>
    <definedName name="a" localSheetId="6">#REF!</definedName>
    <definedName name="a">#REF!</definedName>
    <definedName name="aa" localSheetId="0" hidden="1">#REF!</definedName>
    <definedName name="aa" hidden="1">#REF!</definedName>
    <definedName name="adrra" localSheetId="0">#REF!</definedName>
    <definedName name="adrra" localSheetId="6">#REF!</definedName>
    <definedName name="adrra">#REF!</definedName>
    <definedName name="adsadrr" localSheetId="0" hidden="1">#REF!</definedName>
    <definedName name="adsadrr" localSheetId="6" hidden="1">#REF!</definedName>
    <definedName name="adsadrr" hidden="1">#REF!</definedName>
    <definedName name="aetrewhy" hidden="1">#REF!</definedName>
    <definedName name="ALLBIRR" localSheetId="0">#REF!</definedName>
    <definedName name="ALLBIRR" localSheetId="6">#REF!</definedName>
    <definedName name="ALLBIRR">#REF!</definedName>
    <definedName name="AllData" localSheetId="0">#REF!</definedName>
    <definedName name="AllData" localSheetId="6">#REF!</definedName>
    <definedName name="AllData">#REF!</definedName>
    <definedName name="ALLSDR" localSheetId="0">#REF!</definedName>
    <definedName name="ALLSDR" localSheetId="6">#REF!</definedName>
    <definedName name="ALLSDR">#REF!</definedName>
    <definedName name="ary">#REF!</definedName>
    <definedName name="asdrae" localSheetId="0" hidden="1">#REF!</definedName>
    <definedName name="asdrae" localSheetId="6" hidden="1">#REF!</definedName>
    <definedName name="asdrae" hidden="1">#REF!</definedName>
    <definedName name="asdrra" localSheetId="0">#REF!</definedName>
    <definedName name="asdrra" localSheetId="6">#REF!</definedName>
    <definedName name="asdrra">#REF!</definedName>
    <definedName name="ase" localSheetId="0">#REF!</definedName>
    <definedName name="ase" localSheetId="6">#REF!</definedName>
    <definedName name="ase">#REF!</definedName>
    <definedName name="aser" localSheetId="0">#REF!</definedName>
    <definedName name="aser" localSheetId="6">#REF!</definedName>
    <definedName name="aser">#REF!</definedName>
    <definedName name="asraa" localSheetId="0">#REF!</definedName>
    <definedName name="asraa" localSheetId="6">#REF!</definedName>
    <definedName name="asraa">#REF!</definedName>
    <definedName name="asrraa44" localSheetId="0">#REF!</definedName>
    <definedName name="asrraa44" localSheetId="6">#REF!</definedName>
    <definedName name="asrraa44">#REF!</definedName>
    <definedName name="ASSUM" localSheetId="0">#REF!</definedName>
    <definedName name="ASSUM" localSheetId="6">#REF!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0">#REF!</definedName>
    <definedName name="b" localSheetId="6">#REF!</definedName>
    <definedName name="b">#REF!</definedName>
    <definedName name="bb">#REF!</definedName>
    <definedName name="cc" localSheetId="0">#REF!</definedName>
    <definedName name="cc" localSheetId="6">#REF!</definedName>
    <definedName name="cc">#REF!</definedName>
    <definedName name="countries" localSheetId="6">[3]lists!$A$2:$A$190</definedName>
    <definedName name="countries">[4]lists!$A$2:$A$190</definedName>
    <definedName name="Crt" localSheetId="0">#REF!</definedName>
    <definedName name="Crt" localSheetId="6">#REF!</definedName>
    <definedName name="Crt">#REF!</definedName>
    <definedName name="DACcountries" localSheetId="6">'[5]2011 DAC deflators'!$A$5:$A$28</definedName>
    <definedName name="DACcountries">'[6]2011 DAC deflators'!$A$5:$A$28</definedName>
    <definedName name="Daily_Depreciation">'[2]Inter-Bank'!$E$5</definedName>
    <definedName name="Data">[7]sheet0!$C$2</definedName>
    <definedName name="Dataset" localSheetId="0">#REF!</definedName>
    <definedName name="Dataset" localSheetId="6">#REF!</definedName>
    <definedName name="Dataset">#REF!</definedName>
    <definedName name="dd" localSheetId="0">#REF!</definedName>
    <definedName name="dd" localSheetId="6">#REF!</definedName>
    <definedName name="dd">#REF!</definedName>
    <definedName name="Deal_Date">'[2]Inter-Bank'!$B$5</definedName>
    <definedName name="DEBT" localSheetId="0">#REF!</definedName>
    <definedName name="DEBT" localSheetId="6">#REF!</definedName>
    <definedName name="DEBT">#REF!</definedName>
    <definedName name="developing_countries" localSheetId="6">'[8]country selector'!$AB$8:$AB$181</definedName>
    <definedName name="developing_countries">'[9]country selector'!$AB$8:$AB$181</definedName>
    <definedName name="developingcountries" localSheetId="0">#REF!</definedName>
    <definedName name="developingcountries" localSheetId="6">#REF!</definedName>
    <definedName name="developingcountries">#REF!</definedName>
    <definedName name="Donors" localSheetId="0">#REF!</definedName>
    <definedName name="Donors" localSheetId="6">#REF!</definedName>
    <definedName name="Donors">#REF!</definedName>
    <definedName name="e">#REF!</definedName>
    <definedName name="ee" localSheetId="0">#REF!</definedName>
    <definedName name="ee" localSheetId="6">#REF!</definedName>
    <definedName name="ee">#REF!</definedName>
    <definedName name="ff">#REF!</definedName>
    <definedName name="fg">#REF!</definedName>
    <definedName name="fgg">#REF!</definedName>
    <definedName name="g">#REF!</definedName>
    <definedName name="govtexpgroups">[10]Groups!$G$4:$G$9</definedName>
    <definedName name="Highest_Inter_Bank_Rate">'[2]Inter-Bank'!$L$5</definedName>
    <definedName name="INTEREST" localSheetId="0">#REF!</definedName>
    <definedName name="INTEREST" localSheetId="6">#REF!</definedName>
    <definedName name="INTEREST">#REF!</definedName>
    <definedName name="Lowest_Inter_Bank_Rate">'[2]Inter-Bank'!$M$5</definedName>
    <definedName name="MEDTERM" localSheetId="0">#REF!</definedName>
    <definedName name="MEDTERM" localSheetId="6">#REF!</definedName>
    <definedName name="MEDTERM">#REF!</definedName>
    <definedName name="nmBlankCell" localSheetId="0">#REF!</definedName>
    <definedName name="nmBlankCell" localSheetId="6">#REF!</definedName>
    <definedName name="nmBlankCell">#REF!</definedName>
    <definedName name="nmBlankRow" localSheetId="0">#REF!</definedName>
    <definedName name="nmBlankRow" localSheetId="6">#REF!</definedName>
    <definedName name="nmBlankRow">#REF!</definedName>
    <definedName name="nmColumnHeader" localSheetId="0">#REF!</definedName>
    <definedName name="nmColumnHeader" localSheetId="6">#REF!</definedName>
    <definedName name="nmColumnHeader">#REF!</definedName>
    <definedName name="nmData" localSheetId="0">#REF!</definedName>
    <definedName name="nmData" localSheetId="6">#REF!</definedName>
    <definedName name="nmData">#REF!</definedName>
    <definedName name="nmIndexTable" localSheetId="0">#REF!</definedName>
    <definedName name="nmIndexTable" localSheetId="6">#REF!</definedName>
    <definedName name="nmIndexTable">#REF!</definedName>
    <definedName name="nmReportFooter" localSheetId="0">#REF!</definedName>
    <definedName name="nmReportFooter" localSheetId="6">#REF!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0">#REF!</definedName>
    <definedName name="nmReportNotes" localSheetId="6">#REF!</definedName>
    <definedName name="nmReportNotes">#REF!</definedName>
    <definedName name="nmRowHeader" localSheetId="0">#REF!</definedName>
    <definedName name="nmRowHeader" localSheetId="6">#REF!</definedName>
    <definedName name="nmRowHeader">#REF!</definedName>
    <definedName name="poiwque" hidden="1">#REF!</definedName>
    <definedName name="_xlnm.Print_Area">[11]MONTHLY!$A$2:$U$25,[11]MONTHLY!$A$29:$U$66,[11]MONTHLY!$A$71:$U$124,[11]MONTHLY!$A$127:$U$180,[11]MONTHLY!$A$183:$U$238,[11]MONTHLY!$A$244:$U$287,[11]MONTHLY!$A$291:$U$330</definedName>
    <definedName name="Print_Area_MI" localSheetId="0">#REF!</definedName>
    <definedName name="Print_Area_MI" localSheetId="6">#REF!</definedName>
    <definedName name="Print_Area_MI">#REF!</definedName>
    <definedName name="_xlnm.Print_Titles" localSheetId="0">#REF!</definedName>
    <definedName name="_xlnm.Print_Titles" localSheetId="6">#REF!</definedName>
    <definedName name="_xlnm.Print_Titles">#REF!</definedName>
    <definedName name="q">#REF!</definedName>
    <definedName name="qrtdata2" localSheetId="0">'[12]Authnot Prelim'!#REF!</definedName>
    <definedName name="qrtdata2" localSheetId="6">'[12]Authnot Prelim'!#REF!</definedName>
    <definedName name="qrtdata2">'[12]Authnot Prelim'!#REF!</definedName>
    <definedName name="QtrData" localSheetId="0">'[12]Authnot Prelim'!#REF!</definedName>
    <definedName name="QtrData" localSheetId="6">'[12]Authnot Prelim'!#REF!</definedName>
    <definedName name="QtrData">'[12]Authnot Prelim'!#REF!</definedName>
    <definedName name="raaesrr" localSheetId="0">#REF!</definedName>
    <definedName name="raaesrr" localSheetId="6">#REF!</definedName>
    <definedName name="raaesrr">#REF!</definedName>
    <definedName name="raas" localSheetId="0">#REF!</definedName>
    <definedName name="raas" localSheetId="6">#REF!</definedName>
    <definedName name="raas">#REF!</definedName>
    <definedName name="recipients1">'[13]lists of DCs'!$A$3:$A$148</definedName>
    <definedName name="Regions">'[14]OECD ODA Recipients'!$A$5:$C$187</definedName>
    <definedName name="rrasrra" localSheetId="0">#REF!</definedName>
    <definedName name="rrasrra" localSheetId="6">#REF!</definedName>
    <definedName name="rrasrra">#REF!</definedName>
    <definedName name="Spread_Between_Highest_and_Lowest_Rates">'[2]Inter-Bank'!$N$5</definedName>
    <definedName name="ss" localSheetId="0">#REF!</definedName>
    <definedName name="ss" localSheetId="6">#REF!</definedName>
    <definedName name="ss">#REF!</definedName>
    <definedName name="Table_3.5b" localSheetId="0">#REF!</definedName>
    <definedName name="Table_3.5b" localSheetId="6">#REF!</definedName>
    <definedName name="Table_3.5b">#REF!</definedName>
    <definedName name="table1" localSheetId="0">#REF!</definedName>
    <definedName name="table1" localSheetId="6">#REF!</definedName>
    <definedName name="table1">#REF!</definedName>
    <definedName name="TOC" localSheetId="0">#REF!</definedName>
    <definedName name="TOC" localSheetId="6">#REF!</definedName>
    <definedName name="TOC">#REF!</definedName>
    <definedName name="tt" localSheetId="0">#REF!</definedName>
    <definedName name="tt" localSheetId="6">#REF!</definedName>
    <definedName name="tt">#REF!</definedName>
    <definedName name="tta" localSheetId="0">#REF!</definedName>
    <definedName name="tta" localSheetId="6">#REF!</definedName>
    <definedName name="tta">#REF!</definedName>
    <definedName name="ttaa" localSheetId="0">#REF!</definedName>
    <definedName name="ttaa" localSheetId="6">#REF!</definedName>
    <definedName name="ttaa">#REF!</definedName>
    <definedName name="USSR" localSheetId="0">#REF!</definedName>
    <definedName name="USSR" localSheetId="6">#REF!</definedName>
    <definedName name="USSR">#REF!</definedName>
    <definedName name="V">#REF!</definedName>
    <definedName name="Weekly_Depreciation">'[2]Inter-Bank'!$I$5</definedName>
    <definedName name="Weighted_Average_Inter_Bank_Exchange_Rate">'[2]Inter-Bank'!$C$5</definedName>
    <definedName name="y">#REF!</definedName>
    <definedName name="years" localSheetId="6">[3]lists!$B$2:$B$15</definedName>
    <definedName name="years">[4]lists!$B$2:$B$15</definedName>
    <definedName name="zrrae" localSheetId="0">#REF!</definedName>
    <definedName name="zrrae" localSheetId="6">#REF!</definedName>
    <definedName name="zrrae">#REF!</definedName>
    <definedName name="zzrr" localSheetId="0">#REF!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<sst xmlns="http://schemas.openxmlformats.org/spreadsheetml/2006/main" count="368" uniqueCount="152">
  <si>
    <t>Title:</t>
  </si>
  <si>
    <t>Source:</t>
  </si>
  <si>
    <t>Notes:</t>
  </si>
  <si>
    <t>Total</t>
  </si>
  <si>
    <t>Global Humanitarian Assistance Report 2019</t>
  </si>
  <si>
    <t>Development Initiatives based on World Bank PovcalNet, World Development Indicators, International Monetary Fund World Economic Outlook and various national survey sources.</t>
  </si>
  <si>
    <t>Other countries</t>
  </si>
  <si>
    <t>Country</t>
  </si>
  <si>
    <t>Yemen</t>
  </si>
  <si>
    <t>Syria</t>
  </si>
  <si>
    <t>Turkey</t>
  </si>
  <si>
    <t>Ethiopia</t>
  </si>
  <si>
    <t>Iraq</t>
  </si>
  <si>
    <t>Nigeria</t>
  </si>
  <si>
    <t>DRC</t>
  </si>
  <si>
    <t>South Sudan</t>
  </si>
  <si>
    <t>Afghanistan</t>
  </si>
  <si>
    <t>Somalia</t>
  </si>
  <si>
    <t>Kenya</t>
  </si>
  <si>
    <t>Haiti</t>
  </si>
  <si>
    <t>Malawi</t>
  </si>
  <si>
    <t>Colombia</t>
  </si>
  <si>
    <t>Sudan</t>
  </si>
  <si>
    <t>Chad</t>
  </si>
  <si>
    <t>Zimbabwe</t>
  </si>
  <si>
    <t>Mali</t>
  </si>
  <si>
    <t>Ukraine</t>
  </si>
  <si>
    <t>Cameroon</t>
  </si>
  <si>
    <t>Lebanon</t>
  </si>
  <si>
    <t>Pakistan</t>
  </si>
  <si>
    <t>Burundi</t>
  </si>
  <si>
    <t>Jordan</t>
  </si>
  <si>
    <t>CAR</t>
  </si>
  <si>
    <t>Uganda</t>
  </si>
  <si>
    <t>Niger</t>
  </si>
  <si>
    <t>Palestine</t>
  </si>
  <si>
    <t>Mozambique</t>
  </si>
  <si>
    <t>Madagascar</t>
  </si>
  <si>
    <t>Libya</t>
  </si>
  <si>
    <t>Bangladesh</t>
  </si>
  <si>
    <t>Nepal</t>
  </si>
  <si>
    <t>Myanmar</t>
  </si>
  <si>
    <t>Development Initiatives based on ACAPS, Food and Agriculture Organization, UN High Commissioner for Refugees (UNHCR), UN Relief and Works Agency for Palestine Refugees in the Near East, Internal Displacement Monitoring Centre (IDMC), INFORM Index for Risk Management, Centre for Research on the Epidemiology of Disasters, Heidelberg Institute for International Conflict Research and UN Office for the Coordination of Humanitarian Affairs (OCHA) Financial Tracking Service (FTS) data.</t>
  </si>
  <si>
    <t>CAR: Central African Republic; DPR Korea: Democratic People’s Republic of Korea; DRC: Democratic Republic of the Congo; RRP: regional response plan. Countries selected using ACAPS data and corresponding estimates of people in need. Countries with fewer than an estimated 0.8 million people in need are not shown. For further information on coding crisis types see our online Methodology and definitions.</t>
  </si>
  <si>
    <t>Requested (US$ million)</t>
  </si>
  <si>
    <t>ACAPs Severity</t>
  </si>
  <si>
    <t>Conflict marker</t>
  </si>
  <si>
    <t>Displacement marker</t>
  </si>
  <si>
    <t>Natural disaster marker</t>
  </si>
  <si>
    <t>Country response plan</t>
  </si>
  <si>
    <t/>
  </si>
  <si>
    <t>North Korea</t>
  </si>
  <si>
    <t>Guatemala</t>
  </si>
  <si>
    <t>Zambia</t>
  </si>
  <si>
    <t>Senegal</t>
  </si>
  <si>
    <t>Philippines</t>
  </si>
  <si>
    <t>Mauritania</t>
  </si>
  <si>
    <t>People in need (millions)</t>
  </si>
  <si>
    <t>3-Severe Humanitarain Crisis</t>
  </si>
  <si>
    <t>2-Humanitarian Crisis</t>
  </si>
  <si>
    <t>1-Situation of Concern</t>
  </si>
  <si>
    <t>0/no severity score</t>
  </si>
  <si>
    <t>Year</t>
  </si>
  <si>
    <t>Internally displaced persons</t>
  </si>
  <si>
    <t>Asylum seekers</t>
  </si>
  <si>
    <t>Germany</t>
  </si>
  <si>
    <t>Development Initiatives based on UNHCR, UN Relief and Works Agency for Palestine Refugees in the Near East (UNRWA) and Internal Displacement Monitoring Centre (IDMC) data.</t>
  </si>
  <si>
    <t>The 20 countries are selected based on the size of displaced populations that were hosted in 2018. ‘Displaced population’ includes refugees and people in refugee-like situations, internally displaced persons (IDPs) and asylum seekers. IDP figures include a total number of IDPs at the end of 2018 as reported by the IDMC. Data is organised according to UNHCR’s definitions of country/territory of asylum. According to data provided by UNRWA, registered Palestine refugees are included as refugees for Jordan, Lebanon and Syria, and as IDPs for Palestine.</t>
  </si>
  <si>
    <t>Rank</t>
  </si>
  <si>
    <t>Country ID</t>
  </si>
  <si>
    <t>Country name</t>
  </si>
  <si>
    <t>Refugees (including people refugee-like situations)</t>
  </si>
  <si>
    <t>Displaced population</t>
  </si>
  <si>
    <t>SY</t>
  </si>
  <si>
    <t>CO</t>
  </si>
  <si>
    <t>TR</t>
  </si>
  <si>
    <t>CD</t>
  </si>
  <si>
    <t>SD</t>
  </si>
  <si>
    <t>ET</t>
  </si>
  <si>
    <t>JO</t>
  </si>
  <si>
    <t>SO</t>
  </si>
  <si>
    <t>AF</t>
  </si>
  <si>
    <t>YE</t>
  </si>
  <si>
    <t>PS</t>
  </si>
  <si>
    <t>IQ</t>
  </si>
  <si>
    <t>NG</t>
  </si>
  <si>
    <t>SS</t>
  </si>
  <si>
    <t>PK</t>
  </si>
  <si>
    <t>LB</t>
  </si>
  <si>
    <t>DE</t>
  </si>
  <si>
    <t>BD</t>
  </si>
  <si>
    <t>UG</t>
  </si>
  <si>
    <t>CM</t>
  </si>
  <si>
    <t>Europe</t>
  </si>
  <si>
    <t>South and Central Asia</t>
  </si>
  <si>
    <t>South of Sahara</t>
  </si>
  <si>
    <t>Number of people (millions)</t>
  </si>
  <si>
    <t>Region of origin</t>
  </si>
  <si>
    <t>Far East Asia</t>
  </si>
  <si>
    <t>Middle East &amp; North of Sahara</t>
  </si>
  <si>
    <t>Others</t>
  </si>
  <si>
    <t>Development Initiatives based on UNHCR and UN Relief and Works Agency for Palestine Refugees in the Near East.</t>
  </si>
  <si>
    <t>Organisation for Economic Co-operation and Development (OECD) country naming has been used for regions, except the Middle East and North of Sahara, which have been combined. ‘Others’ includes the combined total for regions where the number of refugees (including people in refugee-like situations) and asylum seekers was below 600,000 per year: North and Central America, South America, Oceania, stateless people and those with unknown regions of origin.</t>
  </si>
  <si>
    <t xml:space="preserve">Country </t>
  </si>
  <si>
    <t>-</t>
  </si>
  <si>
    <t>Development Initiatives based on UNHCR, UN Releif and Works Agency for Palestine Refguees in the Near East (UNRWA) and World Factbook CIA data.</t>
  </si>
  <si>
    <t>CAR: Central African Republic. The 20 origin countries are selected based on the number of refugee and asylum seekers in 2018. Data is organised according to UNHCR’s definitions of country/territory of asylum and origin country. According to data provided by UNRWA, Palestinian-registered refugees are included as refugees for Jordan, Lebanon and Syria. Bordering countries are countries that share a geographical border with a particular country.</t>
  </si>
  <si>
    <t>Country of origin</t>
  </si>
  <si>
    <t>Refugees and asylum seekers</t>
  </si>
  <si>
    <t>Bordering countries</t>
  </si>
  <si>
    <t>Syrian Arab Rep.</t>
  </si>
  <si>
    <t>Non-bordering countries</t>
  </si>
  <si>
    <t>Palestinian</t>
  </si>
  <si>
    <t>Non-Bordering countries</t>
  </si>
  <si>
    <t>Dem. Rep. of the Congo</t>
  </si>
  <si>
    <t>Central African Rep.</t>
  </si>
  <si>
    <t>Eritrea</t>
  </si>
  <si>
    <t>Venezuela (Bolivarian Republic of)</t>
  </si>
  <si>
    <t>Viet Nam</t>
  </si>
  <si>
    <t>China</t>
  </si>
  <si>
    <t>Rwanda</t>
  </si>
  <si>
    <t>Iran (Islamic Rep. of)</t>
  </si>
  <si>
    <t>Development Initiatives based on OECD Development Assistance Committee (DAC), UN OCHA FTS and UN Central Emergency Response Fund (CERF) data.</t>
  </si>
  <si>
    <t>Data is in constant 2017 prices.</t>
  </si>
  <si>
    <t>Volume change 2016–2017</t>
  </si>
  <si>
    <r>
      <t>% change 2016</t>
    </r>
    <r>
      <rPr>
        <b/>
        <sz val="11"/>
        <color theme="1"/>
        <rFont val="Calibri"/>
        <family val="2"/>
      </rPr>
      <t>–</t>
    </r>
    <r>
      <rPr>
        <b/>
        <sz val="11"/>
        <color theme="1"/>
        <rFont val="Arial"/>
        <family val="2"/>
      </rPr>
      <t>2017</t>
    </r>
  </si>
  <si>
    <t>% of total country-allocable HA</t>
  </si>
  <si>
    <t>Sources:</t>
  </si>
  <si>
    <t>Income group</t>
  </si>
  <si>
    <t>LIC</t>
  </si>
  <si>
    <t>LMIC</t>
  </si>
  <si>
    <t>UMIC</t>
  </si>
  <si>
    <t>HIC</t>
  </si>
  <si>
    <t>Development Initiatives based on OECD DAC, UN OCHA’s FTS, UN Central Emergency Response Fund (CERF) and World Bank data.</t>
  </si>
  <si>
    <t>Figure 1.1: Proportion of global population, of people in poverty and of people in extreme poverty who live in 22 countries with recurrent humanitarian appeals</t>
  </si>
  <si>
    <t>Figure 1.2: People in need, type and severity of crisis, and funding requirements, 2018</t>
  </si>
  <si>
    <t>Figure 1.3: 20 countries with the largest forcibly displaced populations, 2018</t>
  </si>
  <si>
    <t>Figure 1.4: Regions of origin for refugees and asylum seekers, 2009–2018</t>
  </si>
  <si>
    <t>Figure 1.5: 20 largest countries of origin for refugees and asylum seekers by bordering and non-bordering hosting countries, 2018</t>
  </si>
  <si>
    <t>Figure 1.6: 10 largest recipients of international humanitarian assistance, 2017</t>
  </si>
  <si>
    <t>Figure 1.7: 20 largest recipients of international humanitarian assistance by income group, 2008–2017</t>
  </si>
  <si>
    <t>People living in poverty are defined as living on less than $3.20 a day; people living in extreme poverty are defined as living on less than $1.90 a day. The appeals considered in this analysis are UN-coordinated country response plans.</t>
  </si>
  <si>
    <t>HIC: high income country; LIC: low income country; LMIC: lower middle income country; UMIC: upper middle income country. The countries’ income groups are according to the classification of World Bank income groups for any given year. Income groups therefore might change year-on-year for the same recipient. The top 20 recipients of international humanitarian assistance are also for each given year and hence vary year-on-year. Data is in constant 2017 prices.</t>
  </si>
  <si>
    <t>Countries with recurrent appeals (2018)</t>
  </si>
  <si>
    <t>$1.90 poverty line</t>
  </si>
  <si>
    <t>$3.20 poverty line</t>
  </si>
  <si>
    <t>Global population</t>
  </si>
  <si>
    <t>Country response plan coverage (%)</t>
  </si>
  <si>
    <t>RRP coverage (%)</t>
  </si>
  <si>
    <t>RRP</t>
  </si>
  <si>
    <t>Millions</t>
  </si>
  <si>
    <t>International HA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</si>
</sst>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_-;\-* #,##0.0_-;_-* &quot;-&quot;??_-;_-@_-"/>
    <numFmt numFmtId="167"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1"/>
      <name val="Arial"/>
      <family val="2"/>
    </font>
    <font>
      <i/>
      <sz val="11"/>
      <name val="Arial"/>
      <family val="2"/>
    </font>
    <font>
      <b/>
      <sz val="11"/>
      <name val="Arial"/>
      <family val="2"/>
    </font>
    <font>
      <i/>
      <sz val="11"/>
      <color theme="1"/>
      <name val="Calibri"/>
      <family val="2"/>
      <scheme val="minor"/>
    </font>
    <font>
      <i/>
      <sz val="11"/>
      <color theme="0"/>
      <name val="Calibri"/>
      <family val="2"/>
      <scheme val="minor"/>
    </font>
    <font>
      <b/>
      <sz val="11"/>
      <color theme="1"/>
      <name val="Calibri"/>
      <family val="2"/>
    </font>
    <font>
      <i/>
      <sz val="11"/>
      <color theme="1"/>
      <name val="Arial"/>
      <family val="2"/>
    </font>
  </fonts>
  <fills count="3">
    <fill>
      <patternFill patternType="none"/>
    </fill>
    <fill>
      <patternFill patternType="gray125"/>
    </fill>
    <fill>
      <patternFill patternType="solid">
        <fgColor theme="0"/>
        <bgColor indexed="64"/>
      </patternFill>
    </fill>
  </fills>
  <borders count="3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thin">
        <color auto="1"/>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xf numFmtId="0" fontId="4" fillId="0" borderId="0" xfId="0" applyFont="1"/>
    <xf numFmtId="0" fontId="3" fillId="0" borderId="0" xfId="0" applyFont="1" applyAlignment="1">
      <alignment wrapText="1"/>
    </xf>
    <xf numFmtId="0" fontId="4" fillId="0" borderId="0" xfId="0" applyFont="1" applyAlignment="1">
      <alignment horizontal="left" vertical="center"/>
    </xf>
    <xf numFmtId="0" fontId="3" fillId="0" borderId="4" xfId="0" applyFont="1" applyBorder="1"/>
    <xf numFmtId="1" fontId="3" fillId="0" borderId="0" xfId="0" applyNumberFormat="1" applyFont="1"/>
    <xf numFmtId="9" fontId="3" fillId="0" borderId="0" xfId="2" applyFont="1"/>
    <xf numFmtId="0" fontId="4" fillId="0" borderId="11" xfId="0" applyFont="1" applyBorder="1"/>
    <xf numFmtId="164" fontId="3" fillId="0" borderId="0" xfId="0" applyNumberFormat="1" applyFont="1"/>
    <xf numFmtId="0" fontId="4" fillId="0" borderId="2" xfId="0" applyFont="1" applyBorder="1" applyAlignment="1">
      <alignment horizontal="center" vertical="center"/>
    </xf>
    <xf numFmtId="0" fontId="4" fillId="0" borderId="19" xfId="0" applyFont="1" applyBorder="1" applyAlignment="1">
      <alignment horizontal="center" vertical="center"/>
    </xf>
    <xf numFmtId="0" fontId="3" fillId="0" borderId="14" xfId="0" applyFont="1" applyBorder="1"/>
    <xf numFmtId="0" fontId="3" fillId="0" borderId="17" xfId="0" applyFont="1" applyBorder="1"/>
    <xf numFmtId="0" fontId="4" fillId="0" borderId="20" xfId="0" applyFont="1" applyBorder="1" applyAlignment="1">
      <alignment horizontal="center" vertical="center"/>
    </xf>
    <xf numFmtId="1" fontId="3" fillId="0" borderId="11" xfId="0" applyNumberFormat="1" applyFont="1" applyBorder="1"/>
    <xf numFmtId="43" fontId="3" fillId="0" borderId="0" xfId="0" applyNumberFormat="1" applyFont="1"/>
    <xf numFmtId="166" fontId="3" fillId="0" borderId="21" xfId="1" applyNumberFormat="1" applyFont="1" applyBorder="1"/>
    <xf numFmtId="166" fontId="3" fillId="0" borderId="16" xfId="1" applyNumberFormat="1" applyFont="1" applyFill="1" applyBorder="1"/>
    <xf numFmtId="166" fontId="3" fillId="0" borderId="22" xfId="1" applyNumberFormat="1" applyFont="1" applyBorder="1"/>
    <xf numFmtId="166" fontId="3" fillId="0" borderId="18" xfId="1" applyNumberFormat="1" applyFont="1" applyFill="1" applyBorder="1"/>
    <xf numFmtId="166" fontId="3" fillId="0" borderId="2" xfId="0" applyNumberFormat="1" applyFont="1" applyBorder="1"/>
    <xf numFmtId="166" fontId="3" fillId="0" borderId="23" xfId="0" applyNumberFormat="1" applyFont="1" applyBorder="1"/>
    <xf numFmtId="166" fontId="3" fillId="0" borderId="3" xfId="0" applyNumberFormat="1" applyFont="1" applyBorder="1"/>
    <xf numFmtId="0" fontId="0" fillId="0" borderId="24" xfId="0" applyBorder="1" applyAlignment="1">
      <alignment horizontal="left"/>
    </xf>
    <xf numFmtId="0" fontId="0" fillId="0" borderId="25" xfId="0" applyBorder="1"/>
    <xf numFmtId="0" fontId="0" fillId="0" borderId="26" xfId="0" applyBorder="1"/>
    <xf numFmtId="0" fontId="4" fillId="0" borderId="0" xfId="0" applyFont="1" applyAlignment="1">
      <alignment vertical="center"/>
    </xf>
    <xf numFmtId="166" fontId="0" fillId="0" borderId="7" xfId="1" applyNumberFormat="1" applyFont="1" applyFill="1" applyBorder="1"/>
    <xf numFmtId="166" fontId="0" fillId="0" borderId="5" xfId="1" applyNumberFormat="1" applyFont="1" applyFill="1" applyBorder="1"/>
    <xf numFmtId="166" fontId="0" fillId="0" borderId="6" xfId="1" applyNumberFormat="1" applyFont="1" applyFill="1" applyBorder="1"/>
    <xf numFmtId="166" fontId="0" fillId="0" borderId="8" xfId="1" applyNumberFormat="1" applyFont="1" applyFill="1" applyBorder="1"/>
    <xf numFmtId="166" fontId="0" fillId="0" borderId="9" xfId="1" applyNumberFormat="1" applyFont="1" applyFill="1" applyBorder="1"/>
    <xf numFmtId="166" fontId="0" fillId="0" borderId="10" xfId="1" applyNumberFormat="1" applyFont="1" applyFill="1" applyBorder="1"/>
    <xf numFmtId="0" fontId="3" fillId="0" borderId="0" xfId="0" applyFont="1" applyAlignment="1">
      <alignment vertical="center"/>
    </xf>
    <xf numFmtId="0" fontId="3" fillId="0" borderId="0" xfId="0" applyFont="1" applyFill="1"/>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3" fillId="0" borderId="27" xfId="0" applyFont="1" applyFill="1" applyBorder="1"/>
    <xf numFmtId="166" fontId="3" fillId="0" borderId="7" xfId="1" applyNumberFormat="1" applyFont="1" applyFill="1" applyBorder="1"/>
    <xf numFmtId="0" fontId="3" fillId="0" borderId="7" xfId="0" applyFont="1" applyFill="1" applyBorder="1"/>
    <xf numFmtId="165" fontId="3" fillId="0" borderId="7" xfId="1" applyNumberFormat="1" applyFont="1" applyFill="1" applyBorder="1"/>
    <xf numFmtId="166" fontId="3" fillId="0" borderId="5" xfId="1" applyNumberFormat="1" applyFont="1" applyFill="1" applyBorder="1"/>
    <xf numFmtId="166" fontId="3" fillId="0" borderId="6" xfId="1" applyNumberFormat="1" applyFont="1" applyFill="1" applyBorder="1"/>
    <xf numFmtId="166" fontId="3" fillId="0" borderId="8" xfId="1" applyNumberFormat="1" applyFont="1" applyFill="1" applyBorder="1"/>
    <xf numFmtId="0" fontId="3" fillId="0" borderId="17" xfId="0" applyFont="1" applyFill="1" applyBorder="1"/>
    <xf numFmtId="166" fontId="3" fillId="0" borderId="9" xfId="1" applyNumberFormat="1" applyFont="1" applyFill="1" applyBorder="1"/>
    <xf numFmtId="0" fontId="3" fillId="0" borderId="9" xfId="0" applyFont="1" applyFill="1" applyBorder="1"/>
    <xf numFmtId="165" fontId="3" fillId="0" borderId="9" xfId="1" applyNumberFormat="1" applyFont="1" applyFill="1" applyBorder="1"/>
    <xf numFmtId="166" fontId="3" fillId="0" borderId="10" xfId="1" applyNumberFormat="1" applyFont="1" applyFill="1" applyBorder="1"/>
    <xf numFmtId="0" fontId="3" fillId="0" borderId="9" xfId="0" applyFont="1" applyBorder="1"/>
    <xf numFmtId="0" fontId="3" fillId="0" borderId="0" xfId="0" quotePrefix="1" applyFont="1" applyAlignment="1">
      <alignment wrapText="1"/>
    </xf>
    <xf numFmtId="0" fontId="3" fillId="0" borderId="0" xfId="0" quotePrefix="1" applyFont="1"/>
    <xf numFmtId="0" fontId="5" fillId="0" borderId="0" xfId="0" applyFont="1"/>
    <xf numFmtId="0" fontId="5" fillId="0" borderId="0" xfId="0" applyFont="1" applyAlignment="1">
      <alignment vertical="top"/>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5" xfId="0" applyFont="1" applyBorder="1" applyAlignment="1">
      <alignment vertical="center"/>
    </xf>
    <xf numFmtId="0" fontId="3" fillId="0" borderId="5" xfId="0" applyFont="1" applyBorder="1"/>
    <xf numFmtId="166" fontId="3" fillId="0" borderId="6" xfId="1" applyNumberFormat="1" applyFont="1" applyBorder="1"/>
    <xf numFmtId="0" fontId="3" fillId="0" borderId="13" xfId="0" applyFont="1" applyBorder="1" applyAlignment="1">
      <alignment vertical="center"/>
    </xf>
    <xf numFmtId="0" fontId="3" fillId="0" borderId="13" xfId="0" applyFont="1" applyBorder="1"/>
    <xf numFmtId="166" fontId="3" fillId="0" borderId="12" xfId="1" applyNumberFormat="1" applyFont="1" applyBorder="1"/>
    <xf numFmtId="166" fontId="3" fillId="0" borderId="31" xfId="1" applyNumberFormat="1" applyFont="1" applyBorder="1"/>
    <xf numFmtId="0" fontId="3" fillId="0" borderId="32" xfId="0" applyFont="1" applyBorder="1" applyAlignment="1">
      <alignment vertical="center"/>
    </xf>
    <xf numFmtId="0" fontId="3" fillId="0" borderId="32" xfId="0" applyFont="1" applyBorder="1"/>
    <xf numFmtId="166" fontId="3" fillId="0" borderId="30" xfId="1" applyNumberFormat="1" applyFont="1" applyBorder="1"/>
    <xf numFmtId="166" fontId="3" fillId="0" borderId="33" xfId="1" applyNumberFormat="1" applyFont="1" applyBorder="1"/>
    <xf numFmtId="0" fontId="3" fillId="0" borderId="7" xfId="0" applyFont="1" applyBorder="1"/>
    <xf numFmtId="0" fontId="3" fillId="0" borderId="9" xfId="0" applyFont="1" applyBorder="1" applyAlignment="1">
      <alignment vertical="center"/>
    </xf>
    <xf numFmtId="166" fontId="3" fillId="0" borderId="18" xfId="1" applyNumberFormat="1" applyFont="1" applyBorder="1"/>
    <xf numFmtId="0" fontId="8" fillId="0" borderId="0" xfId="0" applyFont="1" applyFill="1"/>
    <xf numFmtId="0" fontId="9" fillId="0" borderId="0" xfId="0" applyFont="1" applyFill="1"/>
    <xf numFmtId="0" fontId="2" fillId="0" borderId="1" xfId="0" applyFont="1" applyFill="1" applyBorder="1"/>
    <xf numFmtId="0" fontId="2" fillId="0" borderId="2" xfId="0" applyFont="1" applyFill="1" applyBorder="1"/>
    <xf numFmtId="0" fontId="2" fillId="0" borderId="3" xfId="0" applyFont="1" applyFill="1" applyBorder="1"/>
    <xf numFmtId="0" fontId="0" fillId="0" borderId="27" xfId="0" applyFill="1" applyBorder="1" applyAlignment="1">
      <alignment horizontal="left"/>
    </xf>
    <xf numFmtId="0" fontId="0" fillId="0" borderId="17" xfId="0" applyFill="1" applyBorder="1" applyAlignment="1">
      <alignment horizontal="left"/>
    </xf>
    <xf numFmtId="166" fontId="2" fillId="0" borderId="2" xfId="0" applyNumberFormat="1" applyFont="1" applyFill="1" applyBorder="1"/>
    <xf numFmtId="166" fontId="2" fillId="0" borderId="3" xfId="0" applyNumberFormat="1" applyFont="1" applyFill="1" applyBorder="1"/>
    <xf numFmtId="0" fontId="4" fillId="0" borderId="1" xfId="0" quotePrefix="1" applyFont="1" applyBorder="1"/>
    <xf numFmtId="0" fontId="4" fillId="0" borderId="2" xfId="0" applyFont="1" applyBorder="1"/>
    <xf numFmtId="0" fontId="3" fillId="0" borderId="27" xfId="0" applyFont="1" applyBorder="1" applyAlignment="1">
      <alignment horizontal="center"/>
    </xf>
    <xf numFmtId="165" fontId="3" fillId="0" borderId="7" xfId="1" applyNumberFormat="1" applyFont="1" applyBorder="1"/>
    <xf numFmtId="9" fontId="3" fillId="0" borderId="7" xfId="2" applyFont="1" applyBorder="1"/>
    <xf numFmtId="9" fontId="3" fillId="0" borderId="8" xfId="2" applyFont="1" applyBorder="1"/>
    <xf numFmtId="167" fontId="3" fillId="0" borderId="7" xfId="2" applyNumberFormat="1" applyFont="1" applyBorder="1"/>
    <xf numFmtId="167" fontId="3" fillId="0" borderId="8" xfId="2" applyNumberFormat="1" applyFont="1" applyBorder="1"/>
    <xf numFmtId="0" fontId="3" fillId="0" borderId="17" xfId="0" applyFont="1" applyBorder="1" applyAlignment="1">
      <alignment horizontal="center"/>
    </xf>
    <xf numFmtId="165" fontId="3" fillId="0" borderId="9" xfId="1" applyNumberFormat="1" applyFont="1" applyBorder="1"/>
    <xf numFmtId="167" fontId="3" fillId="0" borderId="10" xfId="2" applyNumberFormat="1" applyFont="1" applyBorder="1"/>
    <xf numFmtId="0" fontId="4" fillId="2" borderId="1" xfId="0" applyFont="1" applyFill="1" applyBorder="1"/>
    <xf numFmtId="0" fontId="4" fillId="2" borderId="2" xfId="0" applyFont="1" applyFill="1" applyBorder="1"/>
    <xf numFmtId="0" fontId="4" fillId="2" borderId="3" xfId="0" applyFont="1" applyFill="1" applyBorder="1"/>
    <xf numFmtId="0" fontId="3" fillId="2" borderId="27" xfId="0" applyFont="1" applyFill="1" applyBorder="1"/>
    <xf numFmtId="166" fontId="3" fillId="2" borderId="7" xfId="1" applyNumberFormat="1" applyFont="1" applyFill="1" applyBorder="1"/>
    <xf numFmtId="0" fontId="3" fillId="2" borderId="8" xfId="0" applyFont="1" applyFill="1" applyBorder="1"/>
    <xf numFmtId="43" fontId="3" fillId="2" borderId="7" xfId="1" applyFont="1" applyFill="1" applyBorder="1"/>
    <xf numFmtId="166" fontId="3" fillId="2" borderId="2" xfId="1" applyNumberFormat="1" applyFont="1" applyFill="1" applyBorder="1"/>
    <xf numFmtId="164" fontId="3" fillId="2" borderId="8" xfId="0" applyNumberFormat="1" applyFont="1" applyFill="1" applyBorder="1"/>
    <xf numFmtId="0" fontId="3" fillId="2" borderId="17" xfId="0" applyFont="1" applyFill="1" applyBorder="1"/>
    <xf numFmtId="164" fontId="3" fillId="2" borderId="10" xfId="0" applyNumberFormat="1" applyFont="1" applyFill="1" applyBorder="1"/>
    <xf numFmtId="1" fontId="3" fillId="0" borderId="7" xfId="1" applyNumberFormat="1" applyFont="1" applyBorder="1"/>
    <xf numFmtId="167" fontId="3" fillId="0" borderId="9" xfId="2" applyNumberFormat="1" applyFont="1" applyBorder="1" applyAlignment="1">
      <alignment horizontal="right"/>
    </xf>
    <xf numFmtId="1" fontId="3" fillId="0" borderId="9" xfId="1" applyNumberFormat="1" applyFont="1" applyBorder="1"/>
    <xf numFmtId="0" fontId="4" fillId="0" borderId="2" xfId="0" applyFont="1" applyBorder="1" applyAlignment="1">
      <alignment horizontal="left"/>
    </xf>
    <xf numFmtId="0" fontId="4" fillId="0" borderId="3" xfId="0" applyFont="1" applyBorder="1" applyAlignment="1">
      <alignment horizontal="left"/>
    </xf>
    <xf numFmtId="0" fontId="7" fillId="0" borderId="11" xfId="0" applyFont="1" applyBorder="1"/>
    <xf numFmtId="0" fontId="4" fillId="0" borderId="34" xfId="0" applyFont="1" applyBorder="1"/>
    <xf numFmtId="0" fontId="4" fillId="0" borderId="15" xfId="0" applyFont="1" applyBorder="1"/>
    <xf numFmtId="0" fontId="4" fillId="0" borderId="16" xfId="0" applyFont="1" applyBorder="1"/>
    <xf numFmtId="166" fontId="3" fillId="0" borderId="34" xfId="1" applyNumberFormat="1" applyFont="1" applyBorder="1"/>
    <xf numFmtId="166" fontId="3" fillId="0" borderId="15" xfId="1" applyNumberFormat="1" applyFont="1" applyBorder="1"/>
    <xf numFmtId="166" fontId="3" fillId="0" borderId="16" xfId="1" applyNumberFormat="1" applyFont="1" applyBorder="1"/>
    <xf numFmtId="166" fontId="3" fillId="0" borderId="4" xfId="1" applyNumberFormat="1" applyFont="1" applyBorder="1"/>
    <xf numFmtId="166" fontId="3" fillId="0" borderId="0" xfId="1" applyNumberFormat="1" applyFont="1"/>
    <xf numFmtId="166" fontId="3" fillId="0" borderId="35" xfId="1" applyNumberFormat="1" applyFont="1" applyBorder="1"/>
    <xf numFmtId="166" fontId="4" fillId="0" borderId="11" xfId="1" applyNumberFormat="1" applyFont="1" applyBorder="1"/>
    <xf numFmtId="166" fontId="4" fillId="0" borderId="23" xfId="1" applyNumberFormat="1" applyFont="1" applyBorder="1"/>
    <xf numFmtId="166" fontId="4" fillId="0" borderId="20" xfId="1" applyNumberFormat="1" applyFont="1" applyBorder="1"/>
    <xf numFmtId="0" fontId="7" fillId="0" borderId="0" xfId="0" applyFont="1" applyAlignment="1">
      <alignment vertical="center"/>
    </xf>
    <xf numFmtId="0" fontId="5" fillId="0" borderId="0" xfId="0" applyFont="1" applyAlignment="1">
      <alignment vertical="center"/>
    </xf>
    <xf numFmtId="0" fontId="3" fillId="0" borderId="0" xfId="0" applyFont="1" applyAlignment="1">
      <alignment horizontal="left" wrapText="1"/>
    </xf>
    <xf numFmtId="0" fontId="3" fillId="0" borderId="0" xfId="0" applyFont="1" applyAlignment="1">
      <alignment horizontal="left" vertical="center" wrapText="1"/>
    </xf>
    <xf numFmtId="0" fontId="4" fillId="0" borderId="11" xfId="0" applyFont="1" applyFill="1" applyBorder="1" applyAlignment="1">
      <alignment horizontal="center"/>
    </xf>
    <xf numFmtId="0" fontId="4" fillId="0" borderId="23" xfId="0" applyFont="1" applyFill="1" applyBorder="1" applyAlignment="1">
      <alignment horizontal="center"/>
    </xf>
    <xf numFmtId="0" fontId="4" fillId="0" borderId="20" xfId="0" applyFont="1" applyFill="1" applyBorder="1" applyAlignment="1">
      <alignment horizontal="center"/>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32" xfId="0" applyFont="1" applyBorder="1" applyAlignment="1">
      <alignment horizontal="center" vertical="center"/>
    </xf>
    <xf numFmtId="165" fontId="6" fillId="0" borderId="11" xfId="1" applyNumberFormat="1" applyFont="1" applyBorder="1" applyAlignment="1">
      <alignment horizontal="center"/>
    </xf>
    <xf numFmtId="165" fontId="6" fillId="0" borderId="23" xfId="1" applyNumberFormat="1" applyFont="1" applyBorder="1" applyAlignment="1">
      <alignment horizontal="center"/>
    </xf>
    <xf numFmtId="165" fontId="6" fillId="0" borderId="20" xfId="1" applyNumberFormat="1" applyFont="1" applyBorder="1" applyAlignment="1">
      <alignment horizontal="center"/>
    </xf>
    <xf numFmtId="0" fontId="3" fillId="0" borderId="14"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9" xfId="0" applyFont="1" applyBorder="1" applyAlignment="1">
      <alignment horizontal="center" vertical="center"/>
    </xf>
    <xf numFmtId="0" fontId="3" fillId="0" borderId="17" xfId="0" applyFont="1" applyBorder="1" applyAlignment="1">
      <alignment horizontal="center" vertical="center"/>
    </xf>
    <xf numFmtId="0" fontId="0" fillId="0" borderId="0" xfId="0" applyAlignment="1">
      <alignment horizontal="left" wrapText="1"/>
    </xf>
    <xf numFmtId="0" fontId="5" fillId="0" borderId="0" xfId="0" applyFont="1" applyAlignment="1">
      <alignment horizontal="left" vertical="center" wrapText="1"/>
    </xf>
    <xf numFmtId="0" fontId="11" fillId="0" borderId="1" xfId="0" applyFont="1" applyBorder="1" applyAlignment="1">
      <alignment horizontal="left"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9A9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in extreme poverty</a:t>
            </a:r>
            <a:r>
              <a:rPr lang="en-GB" baseline="0"/>
              <a:t> </a:t>
            </a:r>
            <a:r>
              <a:rPr lang="en-GB"/>
              <a:t>($1.90)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'Fig. 1.1'!$C$8</c:f>
              <c:strCache>
                <c:ptCount val="1"/>
                <c:pt idx="0">
                  <c:v>$1.90 poverty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E2-4859-A010-553940C6C0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E2-4859-A010-553940C6C004}"/>
              </c:ext>
            </c:extLst>
          </c:dPt>
          <c:dLbls>
            <c:dLbl>
              <c:idx val="0"/>
              <c:tx>
                <c:rich>
                  <a:bodyPr/>
                  <a:lstStyle/>
                  <a:p>
                    <a:r>
                      <a:rPr lang="en-US"/>
                      <a:t>33%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E2-4859-A010-553940C6C004}"/>
                </c:ext>
              </c:extLst>
            </c:dLbl>
            <c:dLbl>
              <c:idx val="1"/>
              <c:tx>
                <c:rich>
                  <a:bodyPr/>
                  <a:lstStyle/>
                  <a:p>
                    <a:r>
                      <a:rPr lang="en-US"/>
                      <a:t>67%</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2-4859-A010-553940C6C0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1.1'!$B$9:$B$10</c:f>
              <c:strCache>
                <c:ptCount val="2"/>
                <c:pt idx="0">
                  <c:v>Countries with recurrent appeals (2018)</c:v>
                </c:pt>
                <c:pt idx="1">
                  <c:v>Other countries</c:v>
                </c:pt>
              </c:strCache>
            </c:strRef>
          </c:cat>
          <c:val>
            <c:numRef>
              <c:f>'Fig. 1.1'!$C$9:$C$10</c:f>
              <c:numCache>
                <c:formatCode>_-* #,##0.0_-;\-* #,##0.0_-;_-* "-"??_-;_-@_-</c:formatCode>
                <c:ptCount val="2"/>
                <c:pt idx="0">
                  <c:v>231.40345189307456</c:v>
                </c:pt>
                <c:pt idx="1">
                  <c:v>465.42378902615718</c:v>
                </c:pt>
              </c:numCache>
            </c:numRef>
          </c:val>
          <c:extLst>
            <c:ext xmlns:c16="http://schemas.microsoft.com/office/drawing/2014/chart" uri="{C3380CC4-5D6E-409C-BE32-E72D297353CC}">
              <c16:uniqueId val="{00000004-25E2-4859-A010-553940C6C00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a:t>
            </a:r>
            <a:r>
              <a:rPr lang="en-GB" baseline="0"/>
              <a:t> in poverty</a:t>
            </a:r>
            <a:r>
              <a:rPr lang="en-GB"/>
              <a:t> ($3.20)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'Fig. 1.1'!$D$8</c:f>
              <c:strCache>
                <c:ptCount val="1"/>
                <c:pt idx="0">
                  <c:v>$3.20 poverty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0B-413B-903E-C52A71F505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0B-413B-903E-C52A71F50573}"/>
              </c:ext>
            </c:extLst>
          </c:dPt>
          <c:dLbls>
            <c:dLbl>
              <c:idx val="0"/>
              <c:tx>
                <c:rich>
                  <a:bodyPr/>
                  <a:lstStyle/>
                  <a:p>
                    <a:r>
                      <a:rPr lang="en-US"/>
                      <a:t>21%</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0B-413B-903E-C52A71F50573}"/>
                </c:ext>
              </c:extLst>
            </c:dLbl>
            <c:dLbl>
              <c:idx val="1"/>
              <c:tx>
                <c:rich>
                  <a:bodyPr/>
                  <a:lstStyle/>
                  <a:p>
                    <a:r>
                      <a:rPr lang="en-US"/>
                      <a:t>79%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0B-413B-903E-C52A71F50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1.1'!$B$9:$B$10</c:f>
              <c:strCache>
                <c:ptCount val="2"/>
                <c:pt idx="0">
                  <c:v>Countries with recurrent appeals (2018)</c:v>
                </c:pt>
                <c:pt idx="1">
                  <c:v>Other countries</c:v>
                </c:pt>
              </c:strCache>
            </c:strRef>
          </c:cat>
          <c:val>
            <c:numRef>
              <c:f>'Fig. 1.1'!$D$9:$D$10</c:f>
              <c:numCache>
                <c:formatCode>_-* #,##0.0_-;\-* #,##0.0_-;_-* "-"??_-;_-@_-</c:formatCode>
                <c:ptCount val="2"/>
                <c:pt idx="0">
                  <c:v>375.92162078339004</c:v>
                </c:pt>
                <c:pt idx="1">
                  <c:v>1433.5839436713466</c:v>
                </c:pt>
              </c:numCache>
            </c:numRef>
          </c:val>
          <c:extLst>
            <c:ext xmlns:c16="http://schemas.microsoft.com/office/drawing/2014/chart" uri="{C3380CC4-5D6E-409C-BE32-E72D297353CC}">
              <c16:uniqueId val="{00000004-5A0B-413B-903E-C52A71F505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Global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'Fig. 1.1'!$E$8</c:f>
              <c:strCache>
                <c:ptCount val="1"/>
                <c:pt idx="0">
                  <c:v>Global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04-4CC5-9136-BC2C64A416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04-4CC5-9136-BC2C64A416BC}"/>
              </c:ext>
            </c:extLst>
          </c:dPt>
          <c:dLbls>
            <c:dLbl>
              <c:idx val="0"/>
              <c:tx>
                <c:rich>
                  <a:bodyPr/>
                  <a:lstStyle/>
                  <a:p>
                    <a:r>
                      <a:rPr lang="en-US"/>
                      <a:t>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4-4CC5-9136-BC2C64A416BC}"/>
                </c:ext>
              </c:extLst>
            </c:dLbl>
            <c:dLbl>
              <c:idx val="1"/>
              <c:tx>
                <c:rich>
                  <a:bodyPr/>
                  <a:lstStyle/>
                  <a:p>
                    <a:r>
                      <a:rPr lang="en-US"/>
                      <a:t>91%</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4-4CC5-9136-BC2C64A416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1.1'!$B$9:$B$10</c:f>
              <c:strCache>
                <c:ptCount val="2"/>
                <c:pt idx="0">
                  <c:v>Countries with recurrent appeals (2018)</c:v>
                </c:pt>
                <c:pt idx="1">
                  <c:v>Other countries</c:v>
                </c:pt>
              </c:strCache>
            </c:strRef>
          </c:cat>
          <c:val>
            <c:numRef>
              <c:f>'Fig. 1.1'!$E$9:$E$10</c:f>
              <c:numCache>
                <c:formatCode>_-* #,##0.0_-;\-* #,##0.0_-;_-* "-"??_-;_-@_-</c:formatCode>
                <c:ptCount val="2"/>
                <c:pt idx="0">
                  <c:v>666.92685600000004</c:v>
                </c:pt>
                <c:pt idx="1">
                  <c:v>6546.5448399999996</c:v>
                </c:pt>
              </c:numCache>
            </c:numRef>
          </c:val>
          <c:extLst>
            <c:ext xmlns:c16="http://schemas.microsoft.com/office/drawing/2014/chart" uri="{C3380CC4-5D6E-409C-BE32-E72D297353CC}">
              <c16:uniqueId val="{00000004-9B04-4CC5-9136-BC2C64A416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778499482630607E-2"/>
          <c:y val="7.9679809943709518E-2"/>
          <c:w val="0.8768123702425592"/>
          <c:h val="0.81230054050757172"/>
        </c:manualLayout>
      </c:layout>
      <c:barChart>
        <c:barDir val="bar"/>
        <c:grouping val="stacked"/>
        <c:varyColors val="0"/>
        <c:ser>
          <c:idx val="0"/>
          <c:order val="0"/>
          <c:tx>
            <c:strRef>
              <c:f>'Fig. 1.3'!$F$7</c:f>
              <c:strCache>
                <c:ptCount val="1"/>
                <c:pt idx="0">
                  <c:v>Refugees (including people refugee-like situations)</c:v>
                </c:pt>
              </c:strCache>
            </c:strRef>
          </c:tx>
          <c:spPr>
            <a:solidFill>
              <a:schemeClr val="accent1"/>
            </a:solidFill>
            <a:ln>
              <a:noFill/>
            </a:ln>
            <a:effectLst/>
          </c:spPr>
          <c:invertIfNegative val="0"/>
          <c:dLbls>
            <c:delete val="1"/>
          </c:dLbls>
          <c:cat>
            <c:multiLvlStrRef>
              <c:f>'Fig. 1.3'!$D$8:$E$47</c:f>
              <c:multiLvlStrCache>
                <c:ptCount val="40"/>
                <c:lvl>
                  <c:pt idx="0">
                    <c:v>2018</c:v>
                  </c:pt>
                  <c:pt idx="1">
                    <c:v>2017</c:v>
                  </c:pt>
                  <c:pt idx="2">
                    <c:v>2018</c:v>
                  </c:pt>
                  <c:pt idx="3">
                    <c:v>2017</c:v>
                  </c:pt>
                  <c:pt idx="4">
                    <c:v>2018</c:v>
                  </c:pt>
                  <c:pt idx="5">
                    <c:v>2017</c:v>
                  </c:pt>
                  <c:pt idx="6">
                    <c:v>2018</c:v>
                  </c:pt>
                  <c:pt idx="7">
                    <c:v>2017</c:v>
                  </c:pt>
                  <c:pt idx="8">
                    <c:v>2018</c:v>
                  </c:pt>
                  <c:pt idx="9">
                    <c:v>2017</c:v>
                  </c:pt>
                  <c:pt idx="10">
                    <c:v>2018</c:v>
                  </c:pt>
                  <c:pt idx="11">
                    <c:v>2017</c:v>
                  </c:pt>
                  <c:pt idx="12">
                    <c:v>2018</c:v>
                  </c:pt>
                  <c:pt idx="13">
                    <c:v>2017</c:v>
                  </c:pt>
                  <c:pt idx="14">
                    <c:v>2018</c:v>
                  </c:pt>
                  <c:pt idx="15">
                    <c:v>2017</c:v>
                  </c:pt>
                  <c:pt idx="16">
                    <c:v>2018</c:v>
                  </c:pt>
                  <c:pt idx="17">
                    <c:v>2017</c:v>
                  </c:pt>
                  <c:pt idx="18">
                    <c:v>2018</c:v>
                  </c:pt>
                  <c:pt idx="19">
                    <c:v>2017</c:v>
                  </c:pt>
                  <c:pt idx="20">
                    <c:v>2018</c:v>
                  </c:pt>
                  <c:pt idx="21">
                    <c:v>2017</c:v>
                  </c:pt>
                  <c:pt idx="22">
                    <c:v>2018</c:v>
                  </c:pt>
                  <c:pt idx="23">
                    <c:v>2017</c:v>
                  </c:pt>
                  <c:pt idx="24">
                    <c:v>2018</c:v>
                  </c:pt>
                  <c:pt idx="25">
                    <c:v>2017</c:v>
                  </c:pt>
                  <c:pt idx="26">
                    <c:v>2018</c:v>
                  </c:pt>
                  <c:pt idx="27">
                    <c:v>2017</c:v>
                  </c:pt>
                  <c:pt idx="28">
                    <c:v>2018</c:v>
                  </c:pt>
                  <c:pt idx="29">
                    <c:v>2017</c:v>
                  </c:pt>
                  <c:pt idx="30">
                    <c:v>2018</c:v>
                  </c:pt>
                  <c:pt idx="31">
                    <c:v>2017</c:v>
                  </c:pt>
                  <c:pt idx="32">
                    <c:v>2018</c:v>
                  </c:pt>
                  <c:pt idx="33">
                    <c:v>2017</c:v>
                  </c:pt>
                  <c:pt idx="34">
                    <c:v>2018</c:v>
                  </c:pt>
                  <c:pt idx="35">
                    <c:v>2017</c:v>
                  </c:pt>
                  <c:pt idx="36">
                    <c:v>2018</c:v>
                  </c:pt>
                  <c:pt idx="37">
                    <c:v>2017</c:v>
                  </c:pt>
                  <c:pt idx="38">
                    <c:v>2018</c:v>
                  </c:pt>
                  <c:pt idx="39">
                    <c:v>2017</c:v>
                  </c:pt>
                </c:lvl>
                <c:lvl>
                  <c:pt idx="0">
                    <c:v>Syria</c:v>
                  </c:pt>
                  <c:pt idx="2">
                    <c:v>Colombia</c:v>
                  </c:pt>
                  <c:pt idx="4">
                    <c:v>Turkey</c:v>
                  </c:pt>
                  <c:pt idx="6">
                    <c:v>DRC</c:v>
                  </c:pt>
                  <c:pt idx="8">
                    <c:v>Sudan</c:v>
                  </c:pt>
                  <c:pt idx="10">
                    <c:v>Ethiopia</c:v>
                  </c:pt>
                  <c:pt idx="12">
                    <c:v>Jordan</c:v>
                  </c:pt>
                  <c:pt idx="14">
                    <c:v>Somalia</c:v>
                  </c:pt>
                  <c:pt idx="16">
                    <c:v>Afghanistan</c:v>
                  </c:pt>
                  <c:pt idx="18">
                    <c:v>Yemen</c:v>
                  </c:pt>
                  <c:pt idx="20">
                    <c:v>Palestine</c:v>
                  </c:pt>
                  <c:pt idx="22">
                    <c:v>Iraq</c:v>
                  </c:pt>
                  <c:pt idx="24">
                    <c:v>Nigeria</c:v>
                  </c:pt>
                  <c:pt idx="26">
                    <c:v>South Sudan</c:v>
                  </c:pt>
                  <c:pt idx="28">
                    <c:v>Pakistan</c:v>
                  </c:pt>
                  <c:pt idx="30">
                    <c:v>Lebanon</c:v>
                  </c:pt>
                  <c:pt idx="32">
                    <c:v>Germany</c:v>
                  </c:pt>
                  <c:pt idx="34">
                    <c:v>Bangladesh</c:v>
                  </c:pt>
                  <c:pt idx="36">
                    <c:v>Uganda</c:v>
                  </c:pt>
                  <c:pt idx="38">
                    <c:v>Cameroon</c:v>
                  </c:pt>
                </c:lvl>
              </c:multiLvlStrCache>
            </c:multiLvlStrRef>
          </c:cat>
          <c:val>
            <c:numRef>
              <c:f>'Fig. 1.3'!$F$8:$F$47</c:f>
              <c:numCache>
                <c:formatCode>_-* #,##0.0_-;\-* #,##0.0_-;_-* "-"??_-;_-@_-</c:formatCode>
                <c:ptCount val="40"/>
                <c:pt idx="0">
                  <c:v>0.57895600000000003</c:v>
                </c:pt>
                <c:pt idx="1">
                  <c:v>0.57129600000000003</c:v>
                </c:pt>
                <c:pt idx="2">
                  <c:v>3.1E-4</c:v>
                </c:pt>
                <c:pt idx="3">
                  <c:v>2.4399999999999999E-4</c:v>
                </c:pt>
                <c:pt idx="4">
                  <c:v>3.6816849999999999</c:v>
                </c:pt>
                <c:pt idx="5">
                  <c:v>3.4803299999999999</c:v>
                </c:pt>
                <c:pt idx="6">
                  <c:v>0.529061</c:v>
                </c:pt>
                <c:pt idx="7">
                  <c:v>0.53707800000000006</c:v>
                </c:pt>
                <c:pt idx="8">
                  <c:v>1.078287</c:v>
                </c:pt>
                <c:pt idx="9">
                  <c:v>0.90658499999999997</c:v>
                </c:pt>
                <c:pt idx="10">
                  <c:v>0.90322599999999997</c:v>
                </c:pt>
                <c:pt idx="11">
                  <c:v>0.889401</c:v>
                </c:pt>
                <c:pt idx="12">
                  <c:v>2.957891</c:v>
                </c:pt>
                <c:pt idx="13">
                  <c:v>2.8977460000000002</c:v>
                </c:pt>
                <c:pt idx="14">
                  <c:v>1.6740999999999999E-2</c:v>
                </c:pt>
                <c:pt idx="15">
                  <c:v>1.4563E-2</c:v>
                </c:pt>
                <c:pt idx="16">
                  <c:v>7.2231000000000004E-2</c:v>
                </c:pt>
                <c:pt idx="17">
                  <c:v>7.5926999999999994E-2</c:v>
                </c:pt>
                <c:pt idx="18">
                  <c:v>0.26436900000000002</c:v>
                </c:pt>
                <c:pt idx="19">
                  <c:v>0.27090199999999998</c:v>
                </c:pt>
                <c:pt idx="20">
                  <c:v>0</c:v>
                </c:pt>
                <c:pt idx="21">
                  <c:v>0</c:v>
                </c:pt>
                <c:pt idx="22">
                  <c:v>0.283022</c:v>
                </c:pt>
                <c:pt idx="23">
                  <c:v>0.277667</c:v>
                </c:pt>
                <c:pt idx="24">
                  <c:v>3.4737999999999998E-2</c:v>
                </c:pt>
                <c:pt idx="25">
                  <c:v>1.9040000000000001E-3</c:v>
                </c:pt>
                <c:pt idx="26">
                  <c:v>0.29184199999999999</c:v>
                </c:pt>
                <c:pt idx="27">
                  <c:v>0.28339999999999999</c:v>
                </c:pt>
                <c:pt idx="28">
                  <c:v>1.4040189999999999</c:v>
                </c:pt>
                <c:pt idx="29">
                  <c:v>1.393132</c:v>
                </c:pt>
                <c:pt idx="30">
                  <c:v>1.424741</c:v>
                </c:pt>
                <c:pt idx="31">
                  <c:v>1.468431</c:v>
                </c:pt>
                <c:pt idx="32">
                  <c:v>1.0638369999999999</c:v>
                </c:pt>
                <c:pt idx="33">
                  <c:v>0.97031800000000001</c:v>
                </c:pt>
                <c:pt idx="34">
                  <c:v>0.90664500000000003</c:v>
                </c:pt>
                <c:pt idx="35">
                  <c:v>0.93220899999999995</c:v>
                </c:pt>
                <c:pt idx="36">
                  <c:v>1.1656530000000001</c:v>
                </c:pt>
                <c:pt idx="37">
                  <c:v>1.350495</c:v>
                </c:pt>
                <c:pt idx="38">
                  <c:v>0.38032899999999997</c:v>
                </c:pt>
                <c:pt idx="39">
                  <c:v>0.33737499999999998</c:v>
                </c:pt>
              </c:numCache>
            </c:numRef>
          </c:val>
          <c:extLst>
            <c:ext xmlns:c16="http://schemas.microsoft.com/office/drawing/2014/chart" uri="{C3380CC4-5D6E-409C-BE32-E72D297353CC}">
              <c16:uniqueId val="{00000000-F43F-47DB-9C0A-B193E3BBAA7E}"/>
            </c:ext>
          </c:extLst>
        </c:ser>
        <c:ser>
          <c:idx val="1"/>
          <c:order val="1"/>
          <c:tx>
            <c:strRef>
              <c:f>'Fig. 1.3'!$G$7</c:f>
              <c:strCache>
                <c:ptCount val="1"/>
                <c:pt idx="0">
                  <c:v>Internally displaced persons</c:v>
                </c:pt>
              </c:strCache>
            </c:strRef>
          </c:tx>
          <c:spPr>
            <a:solidFill>
              <a:schemeClr val="accent2"/>
            </a:solidFill>
            <a:ln>
              <a:noFill/>
            </a:ln>
            <a:effectLst/>
          </c:spPr>
          <c:invertIfNegative val="0"/>
          <c:dLbls>
            <c:delete val="1"/>
          </c:dLbls>
          <c:cat>
            <c:multiLvlStrRef>
              <c:f>'Fig. 1.3'!$D$8:$E$47</c:f>
              <c:multiLvlStrCache>
                <c:ptCount val="40"/>
                <c:lvl>
                  <c:pt idx="0">
                    <c:v>2018</c:v>
                  </c:pt>
                  <c:pt idx="1">
                    <c:v>2017</c:v>
                  </c:pt>
                  <c:pt idx="2">
                    <c:v>2018</c:v>
                  </c:pt>
                  <c:pt idx="3">
                    <c:v>2017</c:v>
                  </c:pt>
                  <c:pt idx="4">
                    <c:v>2018</c:v>
                  </c:pt>
                  <c:pt idx="5">
                    <c:v>2017</c:v>
                  </c:pt>
                  <c:pt idx="6">
                    <c:v>2018</c:v>
                  </c:pt>
                  <c:pt idx="7">
                    <c:v>2017</c:v>
                  </c:pt>
                  <c:pt idx="8">
                    <c:v>2018</c:v>
                  </c:pt>
                  <c:pt idx="9">
                    <c:v>2017</c:v>
                  </c:pt>
                  <c:pt idx="10">
                    <c:v>2018</c:v>
                  </c:pt>
                  <c:pt idx="11">
                    <c:v>2017</c:v>
                  </c:pt>
                  <c:pt idx="12">
                    <c:v>2018</c:v>
                  </c:pt>
                  <c:pt idx="13">
                    <c:v>2017</c:v>
                  </c:pt>
                  <c:pt idx="14">
                    <c:v>2018</c:v>
                  </c:pt>
                  <c:pt idx="15">
                    <c:v>2017</c:v>
                  </c:pt>
                  <c:pt idx="16">
                    <c:v>2018</c:v>
                  </c:pt>
                  <c:pt idx="17">
                    <c:v>2017</c:v>
                  </c:pt>
                  <c:pt idx="18">
                    <c:v>2018</c:v>
                  </c:pt>
                  <c:pt idx="19">
                    <c:v>2017</c:v>
                  </c:pt>
                  <c:pt idx="20">
                    <c:v>2018</c:v>
                  </c:pt>
                  <c:pt idx="21">
                    <c:v>2017</c:v>
                  </c:pt>
                  <c:pt idx="22">
                    <c:v>2018</c:v>
                  </c:pt>
                  <c:pt idx="23">
                    <c:v>2017</c:v>
                  </c:pt>
                  <c:pt idx="24">
                    <c:v>2018</c:v>
                  </c:pt>
                  <c:pt idx="25">
                    <c:v>2017</c:v>
                  </c:pt>
                  <c:pt idx="26">
                    <c:v>2018</c:v>
                  </c:pt>
                  <c:pt idx="27">
                    <c:v>2017</c:v>
                  </c:pt>
                  <c:pt idx="28">
                    <c:v>2018</c:v>
                  </c:pt>
                  <c:pt idx="29">
                    <c:v>2017</c:v>
                  </c:pt>
                  <c:pt idx="30">
                    <c:v>2018</c:v>
                  </c:pt>
                  <c:pt idx="31">
                    <c:v>2017</c:v>
                  </c:pt>
                  <c:pt idx="32">
                    <c:v>2018</c:v>
                  </c:pt>
                  <c:pt idx="33">
                    <c:v>2017</c:v>
                  </c:pt>
                  <c:pt idx="34">
                    <c:v>2018</c:v>
                  </c:pt>
                  <c:pt idx="35">
                    <c:v>2017</c:v>
                  </c:pt>
                  <c:pt idx="36">
                    <c:v>2018</c:v>
                  </c:pt>
                  <c:pt idx="37">
                    <c:v>2017</c:v>
                  </c:pt>
                  <c:pt idx="38">
                    <c:v>2018</c:v>
                  </c:pt>
                  <c:pt idx="39">
                    <c:v>2017</c:v>
                  </c:pt>
                </c:lvl>
                <c:lvl>
                  <c:pt idx="0">
                    <c:v>Syria</c:v>
                  </c:pt>
                  <c:pt idx="2">
                    <c:v>Colombia</c:v>
                  </c:pt>
                  <c:pt idx="4">
                    <c:v>Turkey</c:v>
                  </c:pt>
                  <c:pt idx="6">
                    <c:v>DRC</c:v>
                  </c:pt>
                  <c:pt idx="8">
                    <c:v>Sudan</c:v>
                  </c:pt>
                  <c:pt idx="10">
                    <c:v>Ethiopia</c:v>
                  </c:pt>
                  <c:pt idx="12">
                    <c:v>Jordan</c:v>
                  </c:pt>
                  <c:pt idx="14">
                    <c:v>Somalia</c:v>
                  </c:pt>
                  <c:pt idx="16">
                    <c:v>Afghanistan</c:v>
                  </c:pt>
                  <c:pt idx="18">
                    <c:v>Yemen</c:v>
                  </c:pt>
                  <c:pt idx="20">
                    <c:v>Palestine</c:v>
                  </c:pt>
                  <c:pt idx="22">
                    <c:v>Iraq</c:v>
                  </c:pt>
                  <c:pt idx="24">
                    <c:v>Nigeria</c:v>
                  </c:pt>
                  <c:pt idx="26">
                    <c:v>South Sudan</c:v>
                  </c:pt>
                  <c:pt idx="28">
                    <c:v>Pakistan</c:v>
                  </c:pt>
                  <c:pt idx="30">
                    <c:v>Lebanon</c:v>
                  </c:pt>
                  <c:pt idx="32">
                    <c:v>Germany</c:v>
                  </c:pt>
                  <c:pt idx="34">
                    <c:v>Bangladesh</c:v>
                  </c:pt>
                  <c:pt idx="36">
                    <c:v>Uganda</c:v>
                  </c:pt>
                  <c:pt idx="38">
                    <c:v>Cameroon</c:v>
                  </c:pt>
                </c:lvl>
              </c:multiLvlStrCache>
            </c:multiLvlStrRef>
          </c:cat>
          <c:val>
            <c:numRef>
              <c:f>'Fig. 1.3'!$G$8:$G$47</c:f>
              <c:numCache>
                <c:formatCode>_-* #,##0.0_-;\-* #,##0.0_-;_-* "-"??_-;_-@_-</c:formatCode>
                <c:ptCount val="40"/>
                <c:pt idx="0">
                  <c:v>6.1189999999999998</c:v>
                </c:pt>
                <c:pt idx="1">
                  <c:v>6.7839999999999998</c:v>
                </c:pt>
                <c:pt idx="2">
                  <c:v>5.7610000000000001</c:v>
                </c:pt>
                <c:pt idx="3">
                  <c:v>6.5090000000000003</c:v>
                </c:pt>
                <c:pt idx="4">
                  <c:v>1.097</c:v>
                </c:pt>
                <c:pt idx="5">
                  <c:v>1.113</c:v>
                </c:pt>
                <c:pt idx="6">
                  <c:v>3.081</c:v>
                </c:pt>
                <c:pt idx="7">
                  <c:v>4.4800000000000004</c:v>
                </c:pt>
                <c:pt idx="8">
                  <c:v>2.0720000000000001</c:v>
                </c:pt>
                <c:pt idx="9">
                  <c:v>2.0720000000000001</c:v>
                </c:pt>
                <c:pt idx="10">
                  <c:v>2.137</c:v>
                </c:pt>
                <c:pt idx="11">
                  <c:v>1.0780000000000001</c:v>
                </c:pt>
                <c:pt idx="12">
                  <c:v>0</c:v>
                </c:pt>
                <c:pt idx="13">
                  <c:v>0</c:v>
                </c:pt>
                <c:pt idx="14">
                  <c:v>2.6480000000000001</c:v>
                </c:pt>
                <c:pt idx="15">
                  <c:v>0.82499999999999996</c:v>
                </c:pt>
                <c:pt idx="16">
                  <c:v>2.5979999999999999</c:v>
                </c:pt>
                <c:pt idx="17">
                  <c:v>1.286</c:v>
                </c:pt>
                <c:pt idx="18">
                  <c:v>2.3239999999999998</c:v>
                </c:pt>
                <c:pt idx="19">
                  <c:v>2.0139999999999998</c:v>
                </c:pt>
                <c:pt idx="20">
                  <c:v>2.267747</c:v>
                </c:pt>
                <c:pt idx="21">
                  <c:v>2.2147830000000002</c:v>
                </c:pt>
                <c:pt idx="22">
                  <c:v>1.962</c:v>
                </c:pt>
                <c:pt idx="23">
                  <c:v>2.6480000000000001</c:v>
                </c:pt>
                <c:pt idx="24">
                  <c:v>2.2160000000000002</c:v>
                </c:pt>
                <c:pt idx="25">
                  <c:v>1.7070000000000001</c:v>
                </c:pt>
                <c:pt idx="26">
                  <c:v>1.869</c:v>
                </c:pt>
                <c:pt idx="27">
                  <c:v>1.899</c:v>
                </c:pt>
                <c:pt idx="28">
                  <c:v>0.11899999999999999</c:v>
                </c:pt>
                <c:pt idx="29">
                  <c:v>0.249</c:v>
                </c:pt>
                <c:pt idx="30">
                  <c:v>1.0999999999999999E-2</c:v>
                </c:pt>
                <c:pt idx="31">
                  <c:v>1.0999999999999999E-2</c:v>
                </c:pt>
                <c:pt idx="32">
                  <c:v>0</c:v>
                </c:pt>
                <c:pt idx="33">
                  <c:v>0</c:v>
                </c:pt>
                <c:pt idx="34">
                  <c:v>0.42599999999999999</c:v>
                </c:pt>
                <c:pt idx="35">
                  <c:v>0.432</c:v>
                </c:pt>
                <c:pt idx="36">
                  <c:v>3.2000000000000001E-2</c:v>
                </c:pt>
                <c:pt idx="37">
                  <c:v>2.4E-2</c:v>
                </c:pt>
                <c:pt idx="38">
                  <c:v>0.66800000000000004</c:v>
                </c:pt>
                <c:pt idx="39">
                  <c:v>0.23899999999999999</c:v>
                </c:pt>
              </c:numCache>
            </c:numRef>
          </c:val>
          <c:extLst>
            <c:ext xmlns:c16="http://schemas.microsoft.com/office/drawing/2014/chart" uri="{C3380CC4-5D6E-409C-BE32-E72D297353CC}">
              <c16:uniqueId val="{00000001-F43F-47DB-9C0A-B193E3BBAA7E}"/>
            </c:ext>
          </c:extLst>
        </c:ser>
        <c:ser>
          <c:idx val="2"/>
          <c:order val="2"/>
          <c:tx>
            <c:strRef>
              <c:f>'Fig. 1.3'!$H$7</c:f>
              <c:strCache>
                <c:ptCount val="1"/>
                <c:pt idx="0">
                  <c:v>Asylum seekers</c:v>
                </c:pt>
              </c:strCache>
            </c:strRef>
          </c:tx>
          <c:spPr>
            <a:noFill/>
            <a:ln>
              <a:noFill/>
            </a:ln>
            <a:effectLst/>
          </c:spPr>
          <c:invertIfNegative val="0"/>
          <c:dLbls>
            <c:delete val="1"/>
          </c:dLbls>
          <c:cat>
            <c:multiLvlStrRef>
              <c:f>'Fig. 1.3'!$D$8:$E$47</c:f>
              <c:multiLvlStrCache>
                <c:ptCount val="40"/>
                <c:lvl>
                  <c:pt idx="0">
                    <c:v>2018</c:v>
                  </c:pt>
                  <c:pt idx="1">
                    <c:v>2017</c:v>
                  </c:pt>
                  <c:pt idx="2">
                    <c:v>2018</c:v>
                  </c:pt>
                  <c:pt idx="3">
                    <c:v>2017</c:v>
                  </c:pt>
                  <c:pt idx="4">
                    <c:v>2018</c:v>
                  </c:pt>
                  <c:pt idx="5">
                    <c:v>2017</c:v>
                  </c:pt>
                  <c:pt idx="6">
                    <c:v>2018</c:v>
                  </c:pt>
                  <c:pt idx="7">
                    <c:v>2017</c:v>
                  </c:pt>
                  <c:pt idx="8">
                    <c:v>2018</c:v>
                  </c:pt>
                  <c:pt idx="9">
                    <c:v>2017</c:v>
                  </c:pt>
                  <c:pt idx="10">
                    <c:v>2018</c:v>
                  </c:pt>
                  <c:pt idx="11">
                    <c:v>2017</c:v>
                  </c:pt>
                  <c:pt idx="12">
                    <c:v>2018</c:v>
                  </c:pt>
                  <c:pt idx="13">
                    <c:v>2017</c:v>
                  </c:pt>
                  <c:pt idx="14">
                    <c:v>2018</c:v>
                  </c:pt>
                  <c:pt idx="15">
                    <c:v>2017</c:v>
                  </c:pt>
                  <c:pt idx="16">
                    <c:v>2018</c:v>
                  </c:pt>
                  <c:pt idx="17">
                    <c:v>2017</c:v>
                  </c:pt>
                  <c:pt idx="18">
                    <c:v>2018</c:v>
                  </c:pt>
                  <c:pt idx="19">
                    <c:v>2017</c:v>
                  </c:pt>
                  <c:pt idx="20">
                    <c:v>2018</c:v>
                  </c:pt>
                  <c:pt idx="21">
                    <c:v>2017</c:v>
                  </c:pt>
                  <c:pt idx="22">
                    <c:v>2018</c:v>
                  </c:pt>
                  <c:pt idx="23">
                    <c:v>2017</c:v>
                  </c:pt>
                  <c:pt idx="24">
                    <c:v>2018</c:v>
                  </c:pt>
                  <c:pt idx="25">
                    <c:v>2017</c:v>
                  </c:pt>
                  <c:pt idx="26">
                    <c:v>2018</c:v>
                  </c:pt>
                  <c:pt idx="27">
                    <c:v>2017</c:v>
                  </c:pt>
                  <c:pt idx="28">
                    <c:v>2018</c:v>
                  </c:pt>
                  <c:pt idx="29">
                    <c:v>2017</c:v>
                  </c:pt>
                  <c:pt idx="30">
                    <c:v>2018</c:v>
                  </c:pt>
                  <c:pt idx="31">
                    <c:v>2017</c:v>
                  </c:pt>
                  <c:pt idx="32">
                    <c:v>2018</c:v>
                  </c:pt>
                  <c:pt idx="33">
                    <c:v>2017</c:v>
                  </c:pt>
                  <c:pt idx="34">
                    <c:v>2018</c:v>
                  </c:pt>
                  <c:pt idx="35">
                    <c:v>2017</c:v>
                  </c:pt>
                  <c:pt idx="36">
                    <c:v>2018</c:v>
                  </c:pt>
                  <c:pt idx="37">
                    <c:v>2017</c:v>
                  </c:pt>
                  <c:pt idx="38">
                    <c:v>2018</c:v>
                  </c:pt>
                  <c:pt idx="39">
                    <c:v>2017</c:v>
                  </c:pt>
                </c:lvl>
                <c:lvl>
                  <c:pt idx="0">
                    <c:v>Syria</c:v>
                  </c:pt>
                  <c:pt idx="2">
                    <c:v>Colombia</c:v>
                  </c:pt>
                  <c:pt idx="4">
                    <c:v>Turkey</c:v>
                  </c:pt>
                  <c:pt idx="6">
                    <c:v>DRC</c:v>
                  </c:pt>
                  <c:pt idx="8">
                    <c:v>Sudan</c:v>
                  </c:pt>
                  <c:pt idx="10">
                    <c:v>Ethiopia</c:v>
                  </c:pt>
                  <c:pt idx="12">
                    <c:v>Jordan</c:v>
                  </c:pt>
                  <c:pt idx="14">
                    <c:v>Somalia</c:v>
                  </c:pt>
                  <c:pt idx="16">
                    <c:v>Afghanistan</c:v>
                  </c:pt>
                  <c:pt idx="18">
                    <c:v>Yemen</c:v>
                  </c:pt>
                  <c:pt idx="20">
                    <c:v>Palestine</c:v>
                  </c:pt>
                  <c:pt idx="22">
                    <c:v>Iraq</c:v>
                  </c:pt>
                  <c:pt idx="24">
                    <c:v>Nigeria</c:v>
                  </c:pt>
                  <c:pt idx="26">
                    <c:v>South Sudan</c:v>
                  </c:pt>
                  <c:pt idx="28">
                    <c:v>Pakistan</c:v>
                  </c:pt>
                  <c:pt idx="30">
                    <c:v>Lebanon</c:v>
                  </c:pt>
                  <c:pt idx="32">
                    <c:v>Germany</c:v>
                  </c:pt>
                  <c:pt idx="34">
                    <c:v>Bangladesh</c:v>
                  </c:pt>
                  <c:pt idx="36">
                    <c:v>Uganda</c:v>
                  </c:pt>
                  <c:pt idx="38">
                    <c:v>Cameroon</c:v>
                  </c:pt>
                </c:lvl>
              </c:multiLvlStrCache>
            </c:multiLvlStrRef>
          </c:cat>
          <c:val>
            <c:numRef>
              <c:f>'Fig. 1.3'!$H$8:$H$47</c:f>
              <c:numCache>
                <c:formatCode>_-* #,##0.0_-;\-* #,##0.0_-;_-* "-"??_-;_-@_-</c:formatCode>
                <c:ptCount val="40"/>
                <c:pt idx="0">
                  <c:v>1.8654E-2</c:v>
                </c:pt>
                <c:pt idx="1">
                  <c:v>1.8078E-2</c:v>
                </c:pt>
                <c:pt idx="2">
                  <c:v>2.8800000000000002E-3</c:v>
                </c:pt>
                <c:pt idx="3">
                  <c:v>5.2400000000000005E-4</c:v>
                </c:pt>
                <c:pt idx="4">
                  <c:v>0.31171900000000002</c:v>
                </c:pt>
                <c:pt idx="5">
                  <c:v>0.30883300000000002</c:v>
                </c:pt>
                <c:pt idx="6">
                  <c:v>5.7670000000000004E-3</c:v>
                </c:pt>
                <c:pt idx="7">
                  <c:v>7.9900000000000001E-4</c:v>
                </c:pt>
                <c:pt idx="8">
                  <c:v>1.7621999999999999E-2</c:v>
                </c:pt>
                <c:pt idx="9">
                  <c:v>1.8204000000000001E-2</c:v>
                </c:pt>
                <c:pt idx="10">
                  <c:v>2.153E-3</c:v>
                </c:pt>
                <c:pt idx="11">
                  <c:v>2.5929999999999998E-3</c:v>
                </c:pt>
                <c:pt idx="12">
                  <c:v>5.2561999999999998E-2</c:v>
                </c:pt>
                <c:pt idx="13">
                  <c:v>4.3784999999999998E-2</c:v>
                </c:pt>
                <c:pt idx="14">
                  <c:v>1.6361000000000001E-2</c:v>
                </c:pt>
                <c:pt idx="15">
                  <c:v>1.4683999999999999E-2</c:v>
                </c:pt>
                <c:pt idx="16">
                  <c:v>2.8499999999999999E-4</c:v>
                </c:pt>
                <c:pt idx="17">
                  <c:v>2.1599999999999999E-4</c:v>
                </c:pt>
                <c:pt idx="18">
                  <c:v>8.8140000000000007E-3</c:v>
                </c:pt>
                <c:pt idx="19">
                  <c:v>9.7579999999999993E-3</c:v>
                </c:pt>
                <c:pt idx="20">
                  <c:v>0</c:v>
                </c:pt>
                <c:pt idx="21">
                  <c:v>0</c:v>
                </c:pt>
                <c:pt idx="22">
                  <c:v>1.4015E-2</c:v>
                </c:pt>
                <c:pt idx="23">
                  <c:v>1.3018E-2</c:v>
                </c:pt>
                <c:pt idx="24">
                  <c:v>9.4200000000000002E-4</c:v>
                </c:pt>
                <c:pt idx="25">
                  <c:v>8.6350000000000003E-3</c:v>
                </c:pt>
                <c:pt idx="26">
                  <c:v>2.5409999999999999E-3</c:v>
                </c:pt>
                <c:pt idx="27">
                  <c:v>1.895E-3</c:v>
                </c:pt>
                <c:pt idx="28">
                  <c:v>5.1809999999999998E-3</c:v>
                </c:pt>
                <c:pt idx="29">
                  <c:v>3.4910000000000002E-3</c:v>
                </c:pt>
                <c:pt idx="30">
                  <c:v>1.6423E-2</c:v>
                </c:pt>
                <c:pt idx="31">
                  <c:v>1.5297E-2</c:v>
                </c:pt>
                <c:pt idx="32">
                  <c:v>0.369284</c:v>
                </c:pt>
                <c:pt idx="33">
                  <c:v>0.42926799999999998</c:v>
                </c:pt>
                <c:pt idx="34">
                  <c:v>4.5000000000000003E-5</c:v>
                </c:pt>
                <c:pt idx="35">
                  <c:v>1.1E-4</c:v>
                </c:pt>
                <c:pt idx="36">
                  <c:v>2.5269E-2</c:v>
                </c:pt>
                <c:pt idx="37">
                  <c:v>4.4628000000000001E-2</c:v>
                </c:pt>
                <c:pt idx="38">
                  <c:v>8.1169999999999992E-3</c:v>
                </c:pt>
                <c:pt idx="39">
                  <c:v>5.7650000000000002E-3</c:v>
                </c:pt>
              </c:numCache>
            </c:numRef>
          </c:val>
          <c:extLst>
            <c:ext xmlns:c16="http://schemas.microsoft.com/office/drawing/2014/chart" uri="{C3380CC4-5D6E-409C-BE32-E72D297353CC}">
              <c16:uniqueId val="{00000002-F43F-47DB-9C0A-B193E3BBAA7E}"/>
            </c:ext>
          </c:extLst>
        </c:ser>
        <c:ser>
          <c:idx val="3"/>
          <c:order val="3"/>
          <c:tx>
            <c:strRef>
              <c:f>'Fig. 1.3'!$I$7</c:f>
              <c:strCache>
                <c:ptCount val="1"/>
                <c:pt idx="0">
                  <c:v>Displaced population</c:v>
                </c:pt>
              </c:strCache>
            </c:strRef>
          </c:tx>
          <c:spPr>
            <a:noFill/>
            <a:ln>
              <a:noFill/>
            </a:ln>
            <a:effectLst/>
          </c:spPr>
          <c:invertIfNegative val="0"/>
          <c:dLbls>
            <c:dLbl>
              <c:idx val="0"/>
              <c:layout>
                <c:manualLayout>
                  <c:x val="-0.1459253047264733"/>
                  <c:y val="3.24820016514017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22-4B4E-917D-548EE55BE47F}"/>
                </c:ext>
              </c:extLst>
            </c:dLbl>
            <c:dLbl>
              <c:idx val="1"/>
              <c:layout>
                <c:manualLayout>
                  <c:x val="-7.4896016839925028E-2"/>
                  <c:y val="1.2787686174324552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22-4B4E-917D-548EE55BE47F}"/>
                </c:ext>
              </c:extLst>
            </c:dLbl>
            <c:dLbl>
              <c:idx val="2"/>
              <c:layout>
                <c:manualLayout>
                  <c:x val="-0.25126503933255662"/>
                  <c:y val="1.2787686175813234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22-4B4E-917D-548EE55BE47F}"/>
                </c:ext>
              </c:extLst>
            </c:dLbl>
            <c:dLbl>
              <c:idx val="3"/>
              <c:layout>
                <c:manualLayout>
                  <c:x val="-0.1685954909674891"/>
                  <c:y val="1.2787686174324552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22-4B4E-917D-548EE55BE47F}"/>
                </c:ext>
              </c:extLst>
            </c:dLbl>
            <c:dLbl>
              <c:idx val="4"/>
              <c:layout>
                <c:manualLayout>
                  <c:x val="-0.30210547841634161"/>
                  <c:y val="2.97736520281167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22-4B4E-917D-548EE55BE47F}"/>
                </c:ext>
              </c:extLst>
            </c:dLbl>
            <c:dLbl>
              <c:idx val="5"/>
              <c:layout>
                <c:manualLayout>
                  <c:x val="-0.29178974858307122"/>
                  <c:y val="2.97736520281167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22-4B4E-917D-548EE55BE47F}"/>
                </c:ext>
              </c:extLst>
            </c:dLbl>
            <c:dLbl>
              <c:idx val="32"/>
              <c:layout>
                <c:manualLayout>
                  <c:x val="-0.109308073445787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222-4B4E-917D-548EE55BE47F}"/>
                </c:ext>
              </c:extLst>
            </c:dLbl>
            <c:dLbl>
              <c:idx val="33"/>
              <c:layout>
                <c:manualLayout>
                  <c:x val="-0.11318868558156464"/>
                  <c:y val="1.6240361441392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22-4B4E-917D-548EE55BE4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1.3'!$D$8:$E$47</c:f>
              <c:multiLvlStrCache>
                <c:ptCount val="40"/>
                <c:lvl>
                  <c:pt idx="0">
                    <c:v>2018</c:v>
                  </c:pt>
                  <c:pt idx="1">
                    <c:v>2017</c:v>
                  </c:pt>
                  <c:pt idx="2">
                    <c:v>2018</c:v>
                  </c:pt>
                  <c:pt idx="3">
                    <c:v>2017</c:v>
                  </c:pt>
                  <c:pt idx="4">
                    <c:v>2018</c:v>
                  </c:pt>
                  <c:pt idx="5">
                    <c:v>2017</c:v>
                  </c:pt>
                  <c:pt idx="6">
                    <c:v>2018</c:v>
                  </c:pt>
                  <c:pt idx="7">
                    <c:v>2017</c:v>
                  </c:pt>
                  <c:pt idx="8">
                    <c:v>2018</c:v>
                  </c:pt>
                  <c:pt idx="9">
                    <c:v>2017</c:v>
                  </c:pt>
                  <c:pt idx="10">
                    <c:v>2018</c:v>
                  </c:pt>
                  <c:pt idx="11">
                    <c:v>2017</c:v>
                  </c:pt>
                  <c:pt idx="12">
                    <c:v>2018</c:v>
                  </c:pt>
                  <c:pt idx="13">
                    <c:v>2017</c:v>
                  </c:pt>
                  <c:pt idx="14">
                    <c:v>2018</c:v>
                  </c:pt>
                  <c:pt idx="15">
                    <c:v>2017</c:v>
                  </c:pt>
                  <c:pt idx="16">
                    <c:v>2018</c:v>
                  </c:pt>
                  <c:pt idx="17">
                    <c:v>2017</c:v>
                  </c:pt>
                  <c:pt idx="18">
                    <c:v>2018</c:v>
                  </c:pt>
                  <c:pt idx="19">
                    <c:v>2017</c:v>
                  </c:pt>
                  <c:pt idx="20">
                    <c:v>2018</c:v>
                  </c:pt>
                  <c:pt idx="21">
                    <c:v>2017</c:v>
                  </c:pt>
                  <c:pt idx="22">
                    <c:v>2018</c:v>
                  </c:pt>
                  <c:pt idx="23">
                    <c:v>2017</c:v>
                  </c:pt>
                  <c:pt idx="24">
                    <c:v>2018</c:v>
                  </c:pt>
                  <c:pt idx="25">
                    <c:v>2017</c:v>
                  </c:pt>
                  <c:pt idx="26">
                    <c:v>2018</c:v>
                  </c:pt>
                  <c:pt idx="27">
                    <c:v>2017</c:v>
                  </c:pt>
                  <c:pt idx="28">
                    <c:v>2018</c:v>
                  </c:pt>
                  <c:pt idx="29">
                    <c:v>2017</c:v>
                  </c:pt>
                  <c:pt idx="30">
                    <c:v>2018</c:v>
                  </c:pt>
                  <c:pt idx="31">
                    <c:v>2017</c:v>
                  </c:pt>
                  <c:pt idx="32">
                    <c:v>2018</c:v>
                  </c:pt>
                  <c:pt idx="33">
                    <c:v>2017</c:v>
                  </c:pt>
                  <c:pt idx="34">
                    <c:v>2018</c:v>
                  </c:pt>
                  <c:pt idx="35">
                    <c:v>2017</c:v>
                  </c:pt>
                  <c:pt idx="36">
                    <c:v>2018</c:v>
                  </c:pt>
                  <c:pt idx="37">
                    <c:v>2017</c:v>
                  </c:pt>
                  <c:pt idx="38">
                    <c:v>2018</c:v>
                  </c:pt>
                  <c:pt idx="39">
                    <c:v>2017</c:v>
                  </c:pt>
                </c:lvl>
                <c:lvl>
                  <c:pt idx="0">
                    <c:v>Syria</c:v>
                  </c:pt>
                  <c:pt idx="2">
                    <c:v>Colombia</c:v>
                  </c:pt>
                  <c:pt idx="4">
                    <c:v>Turkey</c:v>
                  </c:pt>
                  <c:pt idx="6">
                    <c:v>DRC</c:v>
                  </c:pt>
                  <c:pt idx="8">
                    <c:v>Sudan</c:v>
                  </c:pt>
                  <c:pt idx="10">
                    <c:v>Ethiopia</c:v>
                  </c:pt>
                  <c:pt idx="12">
                    <c:v>Jordan</c:v>
                  </c:pt>
                  <c:pt idx="14">
                    <c:v>Somalia</c:v>
                  </c:pt>
                  <c:pt idx="16">
                    <c:v>Afghanistan</c:v>
                  </c:pt>
                  <c:pt idx="18">
                    <c:v>Yemen</c:v>
                  </c:pt>
                  <c:pt idx="20">
                    <c:v>Palestine</c:v>
                  </c:pt>
                  <c:pt idx="22">
                    <c:v>Iraq</c:v>
                  </c:pt>
                  <c:pt idx="24">
                    <c:v>Nigeria</c:v>
                  </c:pt>
                  <c:pt idx="26">
                    <c:v>South Sudan</c:v>
                  </c:pt>
                  <c:pt idx="28">
                    <c:v>Pakistan</c:v>
                  </c:pt>
                  <c:pt idx="30">
                    <c:v>Lebanon</c:v>
                  </c:pt>
                  <c:pt idx="32">
                    <c:v>Germany</c:v>
                  </c:pt>
                  <c:pt idx="34">
                    <c:v>Bangladesh</c:v>
                  </c:pt>
                  <c:pt idx="36">
                    <c:v>Uganda</c:v>
                  </c:pt>
                  <c:pt idx="38">
                    <c:v>Cameroon</c:v>
                  </c:pt>
                </c:lvl>
              </c:multiLvlStrCache>
            </c:multiLvlStrRef>
          </c:cat>
          <c:val>
            <c:numRef>
              <c:f>'Fig. 1.3'!$I$8:$I$47</c:f>
              <c:numCache>
                <c:formatCode>_-* #,##0.0_-;\-* #,##0.0_-;_-* "-"??_-;_-@_-</c:formatCode>
                <c:ptCount val="40"/>
                <c:pt idx="0">
                  <c:v>6.7166100000000002</c:v>
                </c:pt>
                <c:pt idx="1">
                  <c:v>7.3733740000000001</c:v>
                </c:pt>
                <c:pt idx="2">
                  <c:v>5.7641900000000001</c:v>
                </c:pt>
                <c:pt idx="3">
                  <c:v>6.5097680000000002</c:v>
                </c:pt>
                <c:pt idx="4">
                  <c:v>5.0904040000000004</c:v>
                </c:pt>
                <c:pt idx="5">
                  <c:v>4.9021629999999998</c:v>
                </c:pt>
                <c:pt idx="6">
                  <c:v>3.615828</c:v>
                </c:pt>
                <c:pt idx="7">
                  <c:v>5.0178770000000004</c:v>
                </c:pt>
                <c:pt idx="8">
                  <c:v>3.1679089999999999</c:v>
                </c:pt>
                <c:pt idx="9">
                  <c:v>2.9967890000000001</c:v>
                </c:pt>
                <c:pt idx="10">
                  <c:v>3.0423789999999999</c:v>
                </c:pt>
                <c:pt idx="11">
                  <c:v>1.969994</c:v>
                </c:pt>
                <c:pt idx="12">
                  <c:v>3.010453</c:v>
                </c:pt>
                <c:pt idx="13">
                  <c:v>2.9415309999999999</c:v>
                </c:pt>
                <c:pt idx="14">
                  <c:v>2.6811020000000001</c:v>
                </c:pt>
                <c:pt idx="15">
                  <c:v>0.85424699999999998</c:v>
                </c:pt>
                <c:pt idx="16">
                  <c:v>2.6705160000000001</c:v>
                </c:pt>
                <c:pt idx="17">
                  <c:v>1.3621430000000001</c:v>
                </c:pt>
                <c:pt idx="18">
                  <c:v>2.5971829999999998</c:v>
                </c:pt>
                <c:pt idx="19">
                  <c:v>2.2946599999999999</c:v>
                </c:pt>
                <c:pt idx="20">
                  <c:v>2.267747</c:v>
                </c:pt>
                <c:pt idx="21">
                  <c:v>2.2147830000000002</c:v>
                </c:pt>
                <c:pt idx="22">
                  <c:v>2.2590370000000002</c:v>
                </c:pt>
                <c:pt idx="23">
                  <c:v>2.938685</c:v>
                </c:pt>
                <c:pt idx="24">
                  <c:v>2.2516799999999999</c:v>
                </c:pt>
                <c:pt idx="25">
                  <c:v>1.7175389999999999</c:v>
                </c:pt>
                <c:pt idx="26">
                  <c:v>2.1633830000000001</c:v>
                </c:pt>
                <c:pt idx="27">
                  <c:v>2.1842950000000001</c:v>
                </c:pt>
                <c:pt idx="28">
                  <c:v>1.5282</c:v>
                </c:pt>
                <c:pt idx="29">
                  <c:v>1.6456230000000001</c:v>
                </c:pt>
                <c:pt idx="30">
                  <c:v>1.452164</c:v>
                </c:pt>
                <c:pt idx="31">
                  <c:v>1.4947280000000001</c:v>
                </c:pt>
                <c:pt idx="32">
                  <c:v>1.4331210000000001</c:v>
                </c:pt>
                <c:pt idx="33">
                  <c:v>1.399586</c:v>
                </c:pt>
                <c:pt idx="34">
                  <c:v>1.3326899999999999</c:v>
                </c:pt>
                <c:pt idx="35">
                  <c:v>1.3643190000000001</c:v>
                </c:pt>
                <c:pt idx="36">
                  <c:v>1.2229220000000001</c:v>
                </c:pt>
                <c:pt idx="37">
                  <c:v>1.4191229999999999</c:v>
                </c:pt>
                <c:pt idx="38">
                  <c:v>1.056446</c:v>
                </c:pt>
                <c:pt idx="39">
                  <c:v>0.58213999999999999</c:v>
                </c:pt>
              </c:numCache>
            </c:numRef>
          </c:val>
          <c:extLst>
            <c:ext xmlns:c16="http://schemas.microsoft.com/office/drawing/2014/chart" uri="{C3380CC4-5D6E-409C-BE32-E72D297353CC}">
              <c16:uniqueId val="{00000003-F43F-47DB-9C0A-B193E3BBAA7E}"/>
            </c:ext>
          </c:extLst>
        </c:ser>
        <c:dLbls>
          <c:showLegendKey val="0"/>
          <c:showVal val="1"/>
          <c:showCatName val="0"/>
          <c:showSerName val="0"/>
          <c:showPercent val="0"/>
          <c:showBubbleSize val="0"/>
        </c:dLbls>
        <c:gapWidth val="150"/>
        <c:overlap val="100"/>
        <c:axId val="110002944"/>
        <c:axId val="110004480"/>
      </c:barChart>
      <c:catAx>
        <c:axId val="1100029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4480"/>
        <c:crosses val="autoZero"/>
        <c:auto val="1"/>
        <c:lblAlgn val="ctr"/>
        <c:lblOffset val="100"/>
        <c:noMultiLvlLbl val="0"/>
      </c:catAx>
      <c:valAx>
        <c:axId val="110004480"/>
        <c:scaling>
          <c:orientation val="minMax"/>
          <c:max val="8"/>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displaced people (millions)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2944"/>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630357513212751E-2"/>
          <c:y val="5.0925925925925923E-2"/>
          <c:w val="0.87181407501174069"/>
          <c:h val="0.83261091118280206"/>
        </c:manualLayout>
      </c:layout>
      <c:barChart>
        <c:barDir val="col"/>
        <c:grouping val="stacked"/>
        <c:varyColors val="0"/>
        <c:ser>
          <c:idx val="6"/>
          <c:order val="0"/>
          <c:tx>
            <c:strRef>
              <c:f>'Fig. 1.4'!$B$13</c:f>
              <c:strCache>
                <c:ptCount val="1"/>
                <c:pt idx="0">
                  <c:v>Others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1.4'!$C$13:$L$13</c:f>
              <c:numCache>
                <c:formatCode>_-* #,##0.0_-;\-* #,##0.0_-;_-* "-"??_-;_-@_-</c:formatCode>
                <c:ptCount val="10"/>
                <c:pt idx="0">
                  <c:v>1.253968</c:v>
                </c:pt>
                <c:pt idx="1">
                  <c:v>1.032132</c:v>
                </c:pt>
                <c:pt idx="2">
                  <c:v>1.0052030000000001</c:v>
                </c:pt>
                <c:pt idx="3">
                  <c:v>0.91451499999999997</c:v>
                </c:pt>
                <c:pt idx="4">
                  <c:v>0.86396099999999998</c:v>
                </c:pt>
                <c:pt idx="5">
                  <c:v>1.149235</c:v>
                </c:pt>
                <c:pt idx="6">
                  <c:v>1.857048</c:v>
                </c:pt>
                <c:pt idx="7">
                  <c:v>1.171856</c:v>
                </c:pt>
                <c:pt idx="8">
                  <c:v>1.2142660000000001</c:v>
                </c:pt>
                <c:pt idx="9">
                  <c:v>1.66656</c:v>
                </c:pt>
              </c:numCache>
            </c:numRef>
          </c:val>
          <c:extLst>
            <c:ext xmlns:c16="http://schemas.microsoft.com/office/drawing/2014/chart" uri="{C3380CC4-5D6E-409C-BE32-E72D297353CC}">
              <c16:uniqueId val="{0000000F-ADBE-4509-833F-82A6640EBCAE}"/>
            </c:ext>
          </c:extLst>
        </c:ser>
        <c:ser>
          <c:idx val="1"/>
          <c:order val="1"/>
          <c:tx>
            <c:strRef>
              <c:f>'Fig. 1.4'!$B$8</c:f>
              <c:strCache>
                <c:ptCount val="1"/>
                <c:pt idx="0">
                  <c:v>Europe</c:v>
                </c:pt>
              </c:strCache>
            </c:strRef>
          </c:tx>
          <c:spPr>
            <a:solidFill>
              <a:schemeClr val="accent2">
                <a:lumMod val="40000"/>
                <a:lumOff val="60000"/>
              </a:schemeClr>
            </a:solidFill>
            <a:ln>
              <a:noFill/>
            </a:ln>
            <a:effectLst/>
          </c:spPr>
          <c:invertIfNegative val="0"/>
          <c:dLbls>
            <c:dLbl>
              <c:idx val="5"/>
              <c:layout>
                <c:manualLayout>
                  <c:x val="-2.774886967055099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BE-4509-833F-82A6640EBCAE}"/>
                </c:ext>
              </c:extLst>
            </c:dLbl>
            <c:dLbl>
              <c:idx val="6"/>
              <c:layout>
                <c:manualLayout>
                  <c:x val="-2.7748869670550999E-3"/>
                  <c:y val="-4.63742798749866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BE-4509-833F-82A6640EBCAE}"/>
                </c:ext>
              </c:extLst>
            </c:dLbl>
            <c:dLbl>
              <c:idx val="7"/>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BE-4509-833F-82A6640EBCAE}"/>
                </c:ext>
              </c:extLst>
            </c:dLbl>
            <c:dLbl>
              <c:idx val="8"/>
              <c:layout>
                <c:manualLayout>
                  <c:x val="0"/>
                  <c:y val="9.27485597499723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BE-4509-833F-82A6640EBCAE}"/>
                </c:ext>
              </c:extLst>
            </c:dLbl>
            <c:dLbl>
              <c:idx val="9"/>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BE-4509-833F-82A6640EBC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1.4'!$C$8:$L$8</c:f>
              <c:numCache>
                <c:formatCode>_-* #,##0.0_-;\-* #,##0.0_-;_-* "-"??_-;_-@_-</c:formatCode>
                <c:ptCount val="10"/>
                <c:pt idx="0">
                  <c:v>0.72347899999999998</c:v>
                </c:pt>
                <c:pt idx="1">
                  <c:v>0.69631900000000002</c:v>
                </c:pt>
                <c:pt idx="2">
                  <c:v>0.66024499999999997</c:v>
                </c:pt>
                <c:pt idx="3">
                  <c:v>0.65497899999999998</c:v>
                </c:pt>
                <c:pt idx="4">
                  <c:v>0.38977499999999998</c:v>
                </c:pt>
                <c:pt idx="5">
                  <c:v>0.64704700000000004</c:v>
                </c:pt>
                <c:pt idx="6">
                  <c:v>0.75856400000000002</c:v>
                </c:pt>
                <c:pt idx="7">
                  <c:v>0.62621400000000005</c:v>
                </c:pt>
                <c:pt idx="8">
                  <c:v>0.53490300000000002</c:v>
                </c:pt>
                <c:pt idx="9">
                  <c:v>0.501108</c:v>
                </c:pt>
              </c:numCache>
            </c:numRef>
          </c:val>
          <c:extLst>
            <c:ext xmlns:c16="http://schemas.microsoft.com/office/drawing/2014/chart" uri="{C3380CC4-5D6E-409C-BE32-E72D297353CC}">
              <c16:uniqueId val="{00000005-ADBE-4509-833F-82A6640EBCAE}"/>
            </c:ext>
          </c:extLst>
        </c:ser>
        <c:ser>
          <c:idx val="7"/>
          <c:order val="2"/>
          <c:tx>
            <c:strRef>
              <c:f>'Fig. 1.4'!$B$9</c:f>
              <c:strCache>
                <c:ptCount val="1"/>
                <c:pt idx="0">
                  <c:v>Far East Asia</c:v>
                </c:pt>
              </c:strCache>
            </c:strRef>
          </c:tx>
          <c:spPr>
            <a:solidFill>
              <a:schemeClr val="accent4">
                <a:lumMod val="60000"/>
                <a:lumOff val="40000"/>
              </a:schemeClr>
            </a:solidFill>
            <a:ln>
              <a:noFill/>
            </a:ln>
            <a:effectLst/>
          </c:spPr>
          <c:invertIfNegative val="0"/>
          <c:dLbls>
            <c:dLbl>
              <c:idx val="5"/>
              <c:layout>
                <c:manualLayout>
                  <c:x val="0"/>
                  <c:y val="-2.782456792499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AE-4170-8948-480B002AA319}"/>
                </c:ext>
              </c:extLst>
            </c:dLbl>
            <c:dLbl>
              <c:idx val="6"/>
              <c:layout>
                <c:manualLayout>
                  <c:x val="0"/>
                  <c:y val="-2.782456792499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AE-4170-8948-480B002AA319}"/>
                </c:ext>
              </c:extLst>
            </c:dLbl>
            <c:dLbl>
              <c:idx val="7"/>
              <c:layout>
                <c:manualLayout>
                  <c:x val="0"/>
                  <c:y val="-2.782456792499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AE-4170-8948-480B002AA319}"/>
                </c:ext>
              </c:extLst>
            </c:dLbl>
            <c:dLbl>
              <c:idx val="8"/>
              <c:layout>
                <c:manualLayout>
                  <c:x val="2.7748869670550999E-3"/>
                  <c:y val="-3.2461995912490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AE-4170-8948-480B002AA319}"/>
                </c:ext>
              </c:extLst>
            </c:dLbl>
            <c:dLbl>
              <c:idx val="9"/>
              <c:layout>
                <c:manualLayout>
                  <c:x val="0"/>
                  <c:y val="-3.2461995912490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AE-4170-8948-480B002AA3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1.4'!$C$9:$L$9</c:f>
              <c:numCache>
                <c:formatCode>_-* #,##0.0_-;\-* #,##0.0_-;_-* "-"??_-;_-@_-</c:formatCode>
                <c:ptCount val="10"/>
                <c:pt idx="0">
                  <c:v>0.61496700000000004</c:v>
                </c:pt>
                <c:pt idx="1">
                  <c:v>0.59836599999999995</c:v>
                </c:pt>
                <c:pt idx="2">
                  <c:v>0.604549</c:v>
                </c:pt>
                <c:pt idx="3">
                  <c:v>0.60943800000000004</c:v>
                </c:pt>
                <c:pt idx="4">
                  <c:v>0.598167</c:v>
                </c:pt>
                <c:pt idx="5">
                  <c:v>0.63864600000000005</c:v>
                </c:pt>
                <c:pt idx="6">
                  <c:v>0.65553300000000003</c:v>
                </c:pt>
                <c:pt idx="7">
                  <c:v>0.68449199999999999</c:v>
                </c:pt>
                <c:pt idx="8">
                  <c:v>0.72027099999999999</c:v>
                </c:pt>
                <c:pt idx="9">
                  <c:v>0.72769700000000004</c:v>
                </c:pt>
              </c:numCache>
            </c:numRef>
          </c:val>
          <c:extLst>
            <c:ext xmlns:c16="http://schemas.microsoft.com/office/drawing/2014/chart" uri="{C3380CC4-5D6E-409C-BE32-E72D297353CC}">
              <c16:uniqueId val="{00000010-ADBE-4509-833F-82A6640EBCAE}"/>
            </c:ext>
          </c:extLst>
        </c:ser>
        <c:ser>
          <c:idx val="3"/>
          <c:order val="3"/>
          <c:tx>
            <c:strRef>
              <c:f>'Fig. 1.4'!$B$11</c:f>
              <c:strCache>
                <c:ptCount val="1"/>
                <c:pt idx="0">
                  <c:v>South and Central Asia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1.4'!$C$11:$L$11</c:f>
              <c:numCache>
                <c:formatCode>_-* #,##0.0_-;\-* #,##0.0_-;_-* "-"??_-;_-@_-</c:formatCode>
                <c:ptCount val="10"/>
                <c:pt idx="0">
                  <c:v>3.7520389999999999</c:v>
                </c:pt>
                <c:pt idx="1">
                  <c:v>3.9388459999999998</c:v>
                </c:pt>
                <c:pt idx="2">
                  <c:v>3.5181939999999998</c:v>
                </c:pt>
                <c:pt idx="3">
                  <c:v>3.4754659999999999</c:v>
                </c:pt>
                <c:pt idx="4">
                  <c:v>3.5575489999999999</c:v>
                </c:pt>
                <c:pt idx="5">
                  <c:v>3.9057810000000002</c:v>
                </c:pt>
                <c:pt idx="6">
                  <c:v>4.1190730000000002</c:v>
                </c:pt>
                <c:pt idx="7">
                  <c:v>3.9101149999999998</c:v>
                </c:pt>
                <c:pt idx="8">
                  <c:v>4.7537060000000002</c:v>
                </c:pt>
                <c:pt idx="9">
                  <c:v>4.7715949999999996</c:v>
                </c:pt>
              </c:numCache>
            </c:numRef>
          </c:val>
          <c:extLst>
            <c:ext xmlns:c16="http://schemas.microsoft.com/office/drawing/2014/chart" uri="{C3380CC4-5D6E-409C-BE32-E72D297353CC}">
              <c16:uniqueId val="{0000000C-ADBE-4509-833F-82A6640EBCAE}"/>
            </c:ext>
          </c:extLst>
        </c:ser>
        <c:ser>
          <c:idx val="5"/>
          <c:order val="4"/>
          <c:tx>
            <c:strRef>
              <c:f>'Fig. 1.4'!$B$12</c:f>
              <c:strCache>
                <c:ptCount val="1"/>
                <c:pt idx="0">
                  <c:v>South of Sahara</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1.4'!$C$12:$L$12</c:f>
              <c:numCache>
                <c:formatCode>_-* #,##0.0_-;\-* #,##0.0_-;_-* "-"??_-;_-@_-</c:formatCode>
                <c:ptCount val="10"/>
                <c:pt idx="0">
                  <c:v>2.8543669999999999</c:v>
                </c:pt>
                <c:pt idx="1">
                  <c:v>3.028578</c:v>
                </c:pt>
                <c:pt idx="2">
                  <c:v>3.6633770000000001</c:v>
                </c:pt>
                <c:pt idx="3">
                  <c:v>3.8794960000000001</c:v>
                </c:pt>
                <c:pt idx="4">
                  <c:v>4.1198240000000004</c:v>
                </c:pt>
                <c:pt idx="5">
                  <c:v>4.9921490000000004</c:v>
                </c:pt>
                <c:pt idx="6">
                  <c:v>5.8537879999999998</c:v>
                </c:pt>
                <c:pt idx="7">
                  <c:v>6.67849</c:v>
                </c:pt>
                <c:pt idx="8">
                  <c:v>8.1430579999999999</c:v>
                </c:pt>
                <c:pt idx="9">
                  <c:v>8.1376290000000004</c:v>
                </c:pt>
              </c:numCache>
            </c:numRef>
          </c:val>
          <c:extLst>
            <c:ext xmlns:c16="http://schemas.microsoft.com/office/drawing/2014/chart" uri="{C3380CC4-5D6E-409C-BE32-E72D297353CC}">
              <c16:uniqueId val="{0000000E-ADBE-4509-833F-82A6640EBCAE}"/>
            </c:ext>
          </c:extLst>
        </c:ser>
        <c:ser>
          <c:idx val="2"/>
          <c:order val="5"/>
          <c:tx>
            <c:strRef>
              <c:f>'Fig. 1.4'!$B$10</c:f>
              <c:strCache>
                <c:ptCount val="1"/>
                <c:pt idx="0">
                  <c:v>Middle East &amp; North of Sahara</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1.4'!$C$10:$L$10</c:f>
              <c:numCache>
                <c:formatCode>_-* #,##0.0_-;\-* #,##0.0_-;_-* "-"??_-;_-@_-</c:formatCode>
                <c:ptCount val="10"/>
                <c:pt idx="0">
                  <c:v>5.0683689999999997</c:v>
                </c:pt>
                <c:pt idx="1">
                  <c:v>5.0436940000000003</c:v>
                </c:pt>
                <c:pt idx="2">
                  <c:v>4.7529370000000002</c:v>
                </c:pt>
                <c:pt idx="3">
                  <c:v>4.8822330000000003</c:v>
                </c:pt>
                <c:pt idx="4">
                  <c:v>6.3700089999999996</c:v>
                </c:pt>
                <c:pt idx="5">
                  <c:v>7.9309620000000001</c:v>
                </c:pt>
                <c:pt idx="6">
                  <c:v>9.2548469999999998</c:v>
                </c:pt>
                <c:pt idx="7">
                  <c:v>10.018952000000001</c:v>
                </c:pt>
                <c:pt idx="8">
                  <c:v>10.894423</c:v>
                </c:pt>
                <c:pt idx="9">
                  <c:v>11.337001000000001</c:v>
                </c:pt>
              </c:numCache>
            </c:numRef>
          </c:val>
          <c:extLst>
            <c:ext xmlns:c16="http://schemas.microsoft.com/office/drawing/2014/chart" uri="{C3380CC4-5D6E-409C-BE32-E72D297353CC}">
              <c16:uniqueId val="{0000000B-ADBE-4509-833F-82A6640EBCAE}"/>
            </c:ext>
          </c:extLst>
        </c:ser>
        <c:dLbls>
          <c:showLegendKey val="0"/>
          <c:showVal val="0"/>
          <c:showCatName val="0"/>
          <c:showSerName val="0"/>
          <c:showPercent val="0"/>
          <c:showBubbleSize val="0"/>
        </c:dLbls>
        <c:gapWidth val="106"/>
        <c:overlap val="100"/>
        <c:axId val="661630056"/>
        <c:axId val="630706184"/>
      </c:barChart>
      <c:lineChart>
        <c:grouping val="standard"/>
        <c:varyColors val="0"/>
        <c:ser>
          <c:idx val="4"/>
          <c:order val="6"/>
          <c:tx>
            <c:strRef>
              <c:f>'Fig. 1.4'!$B$14</c:f>
              <c:strCache>
                <c:ptCount val="1"/>
              </c:strCache>
            </c:strRef>
          </c:tx>
          <c:spPr>
            <a:ln w="28575" cap="rnd">
              <a:solidFill>
                <a:schemeClr val="accent1">
                  <a:alpha val="0"/>
                </a:schemeClr>
              </a:solid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1.4'!$C$7:$L$7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1.4'!$C$14:$L$14</c:f>
              <c:numCache>
                <c:formatCode>_-* #,##0.0_-;\-* #,##0.0_-;_-* "-"??_-;_-@_-</c:formatCode>
                <c:ptCount val="10"/>
                <c:pt idx="0">
                  <c:v>14.267189</c:v>
                </c:pt>
                <c:pt idx="1">
                  <c:v>14.337935</c:v>
                </c:pt>
                <c:pt idx="2">
                  <c:v>14.204505000000001</c:v>
                </c:pt>
                <c:pt idx="3">
                  <c:v>14.416126999999999</c:v>
                </c:pt>
                <c:pt idx="4">
                  <c:v>15.899284999999999</c:v>
                </c:pt>
                <c:pt idx="5">
                  <c:v>19.263820000000003</c:v>
                </c:pt>
                <c:pt idx="6">
                  <c:v>22.498852999999997</c:v>
                </c:pt>
                <c:pt idx="7">
                  <c:v>23.090119000000001</c:v>
                </c:pt>
                <c:pt idx="8">
                  <c:v>26.260626999999999</c:v>
                </c:pt>
                <c:pt idx="9">
                  <c:v>27.141590000000001</c:v>
                </c:pt>
              </c:numCache>
            </c:numRef>
          </c:val>
          <c:smooth val="0"/>
          <c:extLst>
            <c:ext xmlns:c16="http://schemas.microsoft.com/office/drawing/2014/chart" uri="{C3380CC4-5D6E-409C-BE32-E72D297353CC}">
              <c16:uniqueId val="{0000000D-ADBE-4509-833F-82A6640EBCAE}"/>
            </c:ext>
          </c:extLst>
        </c:ser>
        <c:dLbls>
          <c:showLegendKey val="0"/>
          <c:showVal val="0"/>
          <c:showCatName val="0"/>
          <c:showSerName val="0"/>
          <c:showPercent val="0"/>
          <c:showBubbleSize val="0"/>
        </c:dLbls>
        <c:marker val="1"/>
        <c:smooth val="0"/>
        <c:axId val="661630056"/>
        <c:axId val="630706184"/>
      </c:lineChart>
      <c:catAx>
        <c:axId val="661630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6184"/>
        <c:crosses val="autoZero"/>
        <c:auto val="1"/>
        <c:lblAlgn val="ctr"/>
        <c:lblOffset val="100"/>
        <c:noMultiLvlLbl val="0"/>
      </c:catAx>
      <c:valAx>
        <c:axId val="630706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Number of people (millions)</a:t>
                </a:r>
              </a:p>
            </c:rich>
          </c:tx>
          <c:layout>
            <c:manualLayout>
              <c:xMode val="edge"/>
              <c:yMode val="edge"/>
              <c:x val="3.8536763286060635E-2"/>
              <c:y val="0.3680794134855185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30056"/>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826014472609106E-2"/>
          <c:y val="1.7876560240137101E-2"/>
          <c:w val="0.88301463988868334"/>
          <c:h val="0.90333538608795394"/>
        </c:manualLayout>
      </c:layout>
      <c:barChart>
        <c:barDir val="col"/>
        <c:grouping val="stacked"/>
        <c:varyColors val="0"/>
        <c:ser>
          <c:idx val="4"/>
          <c:order val="0"/>
          <c:tx>
            <c:strRef>
              <c:f>'Fig. 1.7'!$B$10</c:f>
              <c:strCache>
                <c:ptCount val="1"/>
                <c:pt idx="0">
                  <c:v>HIC</c:v>
                </c:pt>
              </c:strCache>
            </c:strRef>
          </c:tx>
          <c:spPr>
            <a:solidFill>
              <a:schemeClr val="accent2">
                <a:lumMod val="40000"/>
                <a:lumOff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D-391D-445C-ABE5-5B0210C93EC5}"/>
                </c:ext>
              </c:extLst>
            </c:dLbl>
            <c:dLbl>
              <c:idx val="1"/>
              <c:delete val="1"/>
              <c:extLst>
                <c:ext xmlns:c15="http://schemas.microsoft.com/office/drawing/2012/chart" uri="{CE6537A1-D6FC-4f65-9D91-7224C49458BB}"/>
                <c:ext xmlns:c16="http://schemas.microsoft.com/office/drawing/2014/chart" uri="{C3380CC4-5D6E-409C-BE32-E72D297353CC}">
                  <c16:uniqueId val="{0000000E-391D-445C-ABE5-5B0210C93EC5}"/>
                </c:ext>
              </c:extLst>
            </c:dLbl>
            <c:dLbl>
              <c:idx val="2"/>
              <c:delete val="1"/>
              <c:extLst>
                <c:ext xmlns:c15="http://schemas.microsoft.com/office/drawing/2012/chart" uri="{CE6537A1-D6FC-4f65-9D91-7224C49458BB}"/>
                <c:ext xmlns:c16="http://schemas.microsoft.com/office/drawing/2014/chart" uri="{C3380CC4-5D6E-409C-BE32-E72D297353CC}">
                  <c16:uniqueId val="{0000000F-391D-445C-ABE5-5B0210C93EC5}"/>
                </c:ext>
              </c:extLst>
            </c:dLbl>
            <c:dLbl>
              <c:idx val="7"/>
              <c:delete val="1"/>
              <c:extLst>
                <c:ext xmlns:c15="http://schemas.microsoft.com/office/drawing/2012/chart" uri="{CE6537A1-D6FC-4f65-9D91-7224C49458BB}"/>
                <c:ext xmlns:c16="http://schemas.microsoft.com/office/drawing/2014/chart" uri="{C3380CC4-5D6E-409C-BE32-E72D297353CC}">
                  <c16:uniqueId val="{00000011-391D-445C-ABE5-5B0210C93EC5}"/>
                </c:ext>
              </c:extLst>
            </c:dLbl>
            <c:spPr>
              <a:noFill/>
              <a:ln>
                <a:noFill/>
              </a:ln>
              <a:effectLst/>
            </c:spPr>
            <c:txPr>
              <a:bodyPr rot="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1.7'!$C$6:$L$6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1.7'!$C$10:$L$10</c:f>
              <c:numCache>
                <c:formatCode>_-* #,##0.0_-;\-* #,##0.0_-;_-* "-"??_-;_-@_-</c:formatCode>
                <c:ptCount val="10"/>
                <c:pt idx="0">
                  <c:v>0</c:v>
                </c:pt>
                <c:pt idx="1">
                  <c:v>0</c:v>
                </c:pt>
                <c:pt idx="2">
                  <c:v>0</c:v>
                </c:pt>
                <c:pt idx="3">
                  <c:v>0.67773695245070098</c:v>
                </c:pt>
                <c:pt idx="4">
                  <c:v>0</c:v>
                </c:pt>
                <c:pt idx="5">
                  <c:v>0</c:v>
                </c:pt>
                <c:pt idx="6">
                  <c:v>0</c:v>
                </c:pt>
                <c:pt idx="7">
                  <c:v>0</c:v>
                </c:pt>
                <c:pt idx="8">
                  <c:v>0.51330514281194195</c:v>
                </c:pt>
                <c:pt idx="9">
                  <c:v>0.26757583600000001</c:v>
                </c:pt>
              </c:numCache>
            </c:numRef>
          </c:val>
          <c:extLst>
            <c:ext xmlns:c16="http://schemas.microsoft.com/office/drawing/2014/chart" uri="{C3380CC4-5D6E-409C-BE32-E72D297353CC}">
              <c16:uniqueId val="{00000014-391D-445C-ABE5-5B0210C93EC5}"/>
            </c:ext>
          </c:extLst>
        </c:ser>
        <c:ser>
          <c:idx val="3"/>
          <c:order val="1"/>
          <c:tx>
            <c:strRef>
              <c:f>'Fig. 1.7'!$B$9</c:f>
              <c:strCache>
                <c:ptCount val="1"/>
                <c:pt idx="0">
                  <c:v>UMIC</c:v>
                </c:pt>
              </c:strCache>
            </c:strRef>
          </c:tx>
          <c:spPr>
            <a:solidFill>
              <a:srgbClr val="F9A949"/>
            </a:solidFill>
            <a:ln>
              <a:noFill/>
            </a:ln>
            <a:effectLst/>
          </c:spPr>
          <c:invertIfNegative val="0"/>
          <c:dLbls>
            <c:dLbl>
              <c:idx val="0"/>
              <c:layout>
                <c:manualLayout>
                  <c:x val="3.5387850375710301E-3"/>
                  <c:y val="-4.02264833498140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1D-445C-ABE5-5B0210C93EC5}"/>
                </c:ext>
              </c:extLst>
            </c:dLbl>
            <c:dLbl>
              <c:idx val="1"/>
              <c:layout>
                <c:manualLayout>
                  <c:x val="-2.1625658741478902E-17"/>
                  <c:y val="-1.5645509218042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1D-445C-ABE5-5B0210C93EC5}"/>
                </c:ext>
              </c:extLst>
            </c:dLbl>
            <c:dLbl>
              <c:idx val="2"/>
              <c:layout>
                <c:manualLayout>
                  <c:x val="0"/>
                  <c:y val="-8.9410953264055799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1D-445C-ABE5-5B0210C93EC5}"/>
                </c:ext>
              </c:extLst>
            </c:dLbl>
            <c:dLbl>
              <c:idx val="9"/>
              <c:layout>
                <c:manualLayout>
                  <c:x val="2.35919002504735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1D-445C-ABE5-5B0210C93EC5}"/>
                </c:ext>
              </c:extLst>
            </c:dLbl>
            <c:spPr>
              <a:noFill/>
              <a:ln>
                <a:noFill/>
              </a:ln>
              <a:effectLst/>
            </c:spPr>
            <c:txPr>
              <a:bodyPr rot="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1.7'!$C$6:$L$6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1.7'!$C$9:$L$9</c:f>
              <c:numCache>
                <c:formatCode>_-* #,##0.0_-;\-* #,##0.0_-;_-* "-"??_-;_-@_-</c:formatCode>
                <c:ptCount val="10"/>
                <c:pt idx="0">
                  <c:v>0.17911027165200699</c:v>
                </c:pt>
                <c:pt idx="1">
                  <c:v>0.16017406970919601</c:v>
                </c:pt>
                <c:pt idx="2">
                  <c:v>0.28318169121624698</c:v>
                </c:pt>
                <c:pt idx="3">
                  <c:v>0.74800633484559698</c:v>
                </c:pt>
                <c:pt idx="4">
                  <c:v>0.89060621119218597</c:v>
                </c:pt>
                <c:pt idx="5">
                  <c:v>1.17166846215945</c:v>
                </c:pt>
                <c:pt idx="6">
                  <c:v>2.6351575455924001</c:v>
                </c:pt>
                <c:pt idx="7">
                  <c:v>3.0385581805717101</c:v>
                </c:pt>
                <c:pt idx="8">
                  <c:v>3.0115410292168501</c:v>
                </c:pt>
                <c:pt idx="9">
                  <c:v>3.32601007725588</c:v>
                </c:pt>
              </c:numCache>
            </c:numRef>
          </c:val>
          <c:extLst>
            <c:ext xmlns:c16="http://schemas.microsoft.com/office/drawing/2014/chart" uri="{C3380CC4-5D6E-409C-BE32-E72D297353CC}">
              <c16:uniqueId val="{0000000C-391D-445C-ABE5-5B0210C93EC5}"/>
            </c:ext>
          </c:extLst>
        </c:ser>
        <c:ser>
          <c:idx val="2"/>
          <c:order val="2"/>
          <c:tx>
            <c:strRef>
              <c:f>'Fig. 1.7'!$B$8</c:f>
              <c:strCache>
                <c:ptCount val="1"/>
                <c:pt idx="0">
                  <c:v>LMIC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1.7'!$C$6:$L$6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1.7'!$C$8:$L$8</c:f>
              <c:numCache>
                <c:formatCode>_-* #,##0.0_-;\-* #,##0.0_-;_-* "-"??_-;_-@_-</c:formatCode>
                <c:ptCount val="10"/>
                <c:pt idx="0">
                  <c:v>3.41510503344246</c:v>
                </c:pt>
                <c:pt idx="1">
                  <c:v>4.5302229111933299</c:v>
                </c:pt>
                <c:pt idx="2">
                  <c:v>4.3298770345304503</c:v>
                </c:pt>
                <c:pt idx="3">
                  <c:v>4.2430455509915799</c:v>
                </c:pt>
                <c:pt idx="4">
                  <c:v>2.9472287198509601</c:v>
                </c:pt>
                <c:pt idx="5">
                  <c:v>5.7109942049700404</c:v>
                </c:pt>
                <c:pt idx="6">
                  <c:v>4.8188131028979599</c:v>
                </c:pt>
                <c:pt idx="7">
                  <c:v>6.2072885008719103</c:v>
                </c:pt>
                <c:pt idx="8">
                  <c:v>7.5641126068692204</c:v>
                </c:pt>
                <c:pt idx="9">
                  <c:v>2.8001021573853602</c:v>
                </c:pt>
              </c:numCache>
            </c:numRef>
          </c:val>
          <c:extLst>
            <c:ext xmlns:c16="http://schemas.microsoft.com/office/drawing/2014/chart" uri="{C3380CC4-5D6E-409C-BE32-E72D297353CC}">
              <c16:uniqueId val="{00000001-391D-445C-ABE5-5B0210C93EC5}"/>
            </c:ext>
          </c:extLst>
        </c:ser>
        <c:ser>
          <c:idx val="1"/>
          <c:order val="3"/>
          <c:tx>
            <c:strRef>
              <c:f>'Fig. 1.7'!$B$7</c:f>
              <c:strCache>
                <c:ptCount val="1"/>
                <c:pt idx="0">
                  <c:v>LIC</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1.7'!$C$6:$L$6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1.7'!$C$7:$L$7</c:f>
              <c:numCache>
                <c:formatCode>_-* #,##0.0_-;\-* #,##0.0_-;_-* "-"??_-;_-@_-</c:formatCode>
                <c:ptCount val="10"/>
                <c:pt idx="0">
                  <c:v>4.6310126416191304</c:v>
                </c:pt>
                <c:pt idx="1">
                  <c:v>3.8907037673044802</c:v>
                </c:pt>
                <c:pt idx="2">
                  <c:v>5.7710378766778003</c:v>
                </c:pt>
                <c:pt idx="3">
                  <c:v>4.3959522653448602</c:v>
                </c:pt>
                <c:pt idx="4">
                  <c:v>4.19462926315056</c:v>
                </c:pt>
                <c:pt idx="5">
                  <c:v>3.3988179269678902</c:v>
                </c:pt>
                <c:pt idx="6">
                  <c:v>4.3844277101881604</c:v>
                </c:pt>
                <c:pt idx="7">
                  <c:v>4.4253772684882904</c:v>
                </c:pt>
                <c:pt idx="8">
                  <c:v>3.9095145652182999</c:v>
                </c:pt>
                <c:pt idx="9">
                  <c:v>9.0335007354044805</c:v>
                </c:pt>
              </c:numCache>
            </c:numRef>
          </c:val>
          <c:extLst>
            <c:ext xmlns:c16="http://schemas.microsoft.com/office/drawing/2014/chart" uri="{C3380CC4-5D6E-409C-BE32-E72D297353CC}">
              <c16:uniqueId val="{00000000-391D-445C-ABE5-5B0210C93EC5}"/>
            </c:ext>
          </c:extLst>
        </c:ser>
        <c:dLbls>
          <c:showLegendKey val="0"/>
          <c:showVal val="0"/>
          <c:showCatName val="0"/>
          <c:showSerName val="0"/>
          <c:showPercent val="0"/>
          <c:showBubbleSize val="0"/>
        </c:dLbls>
        <c:gapWidth val="106"/>
        <c:overlap val="100"/>
        <c:axId val="519669296"/>
        <c:axId val="519665688"/>
        <c:extLst>
          <c:ext xmlns:c15="http://schemas.microsoft.com/office/drawing/2012/chart" uri="{02D57815-91ED-43cb-92C2-25804820EDAC}">
            <c15:filteredBarSeries>
              <c15:ser>
                <c:idx val="5"/>
                <c:order val="4"/>
                <c:tx>
                  <c:strRef>
                    <c:extLst>
                      <c:ext uri="{02D57815-91ED-43cb-92C2-25804820EDAC}">
                        <c15:formulaRef>
                          <c15:sqref>'Figure 1.7 design'!#REF!</c15:sqref>
                        </c15:formulaRef>
                      </c:ext>
                    </c:extLst>
                    <c:strCache>
                      <c:ptCount val="1"/>
                      <c:pt idx="0">
                        <c:v>#REF!</c:v>
                      </c:pt>
                    </c:strCache>
                  </c:strRef>
                </c:tx>
                <c:spPr>
                  <a:solidFill>
                    <a:schemeClr val="accent6"/>
                  </a:solidFill>
                  <a:ln>
                    <a:noFill/>
                  </a:ln>
                  <a:effectLst/>
                </c:spPr>
                <c:invertIfNegative val="0"/>
                <c:cat>
                  <c:numRef>
                    <c:extLst>
                      <c:ext uri="{02D57815-91ED-43cb-92C2-25804820EDAC}">
                        <c15:formulaRef>
                          <c15:sqref>'Fig. 1.7'!$C$6:$L$6</c15:sqref>
                        </c15:formulaRef>
                      </c:ext>
                    </c:extLst>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extLst>
                      <c:ext uri="{02D57815-91ED-43cb-92C2-25804820EDAC}">
                        <c15:formulaRef>
                          <c15:sqref>'Figure 1.7 design'!#REF!</c15:sqref>
                        </c15:formulaRef>
                      </c:ext>
                    </c:extLst>
                    <c:numCache>
                      <c:formatCode>General</c:formatCode>
                      <c:ptCount val="1"/>
                      <c:pt idx="0">
                        <c:v>1</c:v>
                      </c:pt>
                    </c:numCache>
                  </c:numRef>
                </c:val>
                <c:extLst>
                  <c:ext xmlns:c16="http://schemas.microsoft.com/office/drawing/2014/chart" uri="{C3380CC4-5D6E-409C-BE32-E72D297353CC}">
                    <c16:uniqueId val="{00000016-391D-445C-ABE5-5B0210C93EC5}"/>
                  </c:ext>
                </c:extLst>
              </c15:ser>
            </c15:filteredBarSeries>
          </c:ext>
        </c:extLst>
      </c:barChart>
      <c:lineChart>
        <c:grouping val="stacked"/>
        <c:varyColors val="0"/>
        <c:ser>
          <c:idx val="6"/>
          <c:order val="5"/>
          <c:tx>
            <c:strRef>
              <c:f>'Fig. 1.7'!$B$11</c:f>
              <c:strCache>
                <c:ptCount val="1"/>
                <c:pt idx="0">
                  <c:v>Total</c:v>
                </c:pt>
              </c:strCache>
            </c:strRef>
          </c:tx>
          <c:spPr>
            <a:ln w="25400" cap="rnd">
              <a:noFill/>
              <a:round/>
            </a:ln>
            <a:effectLst/>
          </c:spPr>
          <c:marker>
            <c:symbol val="none"/>
          </c:marker>
          <c:dLbls>
            <c:spPr>
              <a:noFill/>
              <a:ln>
                <a:noFill/>
              </a:ln>
              <a:effectLst/>
            </c:spPr>
            <c:txPr>
              <a:bodyPr rot="0" spcFirstLastPara="1" vertOverflow="ellipsis" vert="horz" wrap="square" anchor="ctr" anchorCtr="1"/>
              <a:lstStyle/>
              <a:p>
                <a:pPr>
                  <a:defRPr sz="1050" b="1" i="0" u="none" strike="noStrike" kern="1200" baseline="0">
                    <a:solidFill>
                      <a:schemeClr val="bg2">
                        <a:lumMod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1.7'!$C$11:$L$11</c:f>
              <c:numCache>
                <c:formatCode>_-* #,##0.0_-;\-* #,##0.0_-;_-* "-"??_-;_-@_-</c:formatCode>
                <c:ptCount val="10"/>
                <c:pt idx="0">
                  <c:v>8.2252279467135896</c:v>
                </c:pt>
                <c:pt idx="1">
                  <c:v>8.5811007482070103</c:v>
                </c:pt>
                <c:pt idx="2">
                  <c:v>10.384096602424499</c:v>
                </c:pt>
                <c:pt idx="3">
                  <c:v>10.0647411036327</c:v>
                </c:pt>
                <c:pt idx="4">
                  <c:v>8.0324641941937003</c:v>
                </c:pt>
                <c:pt idx="5">
                  <c:v>10.281480594097401</c:v>
                </c:pt>
                <c:pt idx="6">
                  <c:v>11.8383983586785</c:v>
                </c:pt>
                <c:pt idx="7">
                  <c:v>13.6712239499319</c:v>
                </c:pt>
                <c:pt idx="8">
                  <c:v>14.998473344116301</c:v>
                </c:pt>
                <c:pt idx="9">
                  <c:v>15.427188806045701</c:v>
                </c:pt>
              </c:numCache>
            </c:numRef>
          </c:val>
          <c:smooth val="0"/>
          <c:extLst>
            <c:ext xmlns:c16="http://schemas.microsoft.com/office/drawing/2014/chart" uri="{C3380CC4-5D6E-409C-BE32-E72D297353CC}">
              <c16:uniqueId val="{00000015-391D-445C-ABE5-5B0210C93EC5}"/>
            </c:ext>
          </c:extLst>
        </c:ser>
        <c:dLbls>
          <c:showLegendKey val="0"/>
          <c:showVal val="0"/>
          <c:showCatName val="0"/>
          <c:showSerName val="0"/>
          <c:showPercent val="0"/>
          <c:showBubbleSize val="0"/>
        </c:dLbls>
        <c:marker val="1"/>
        <c:smooth val="0"/>
        <c:axId val="519669296"/>
        <c:axId val="519665688"/>
      </c:lineChart>
      <c:catAx>
        <c:axId val="5196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crossAx val="519665688"/>
        <c:crosses val="autoZero"/>
        <c:auto val="1"/>
        <c:lblAlgn val="ctr"/>
        <c:lblOffset val="100"/>
        <c:noMultiLvlLbl val="0"/>
      </c:catAx>
      <c:valAx>
        <c:axId val="519665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2">
                        <a:lumMod val="25000"/>
                      </a:schemeClr>
                    </a:solidFill>
                    <a:latin typeface="+mn-lt"/>
                    <a:ea typeface="+mn-ea"/>
                    <a:cs typeface="+mn-cs"/>
                  </a:defRPr>
                </a:pPr>
                <a:r>
                  <a:rPr lang="en-GB" b="1"/>
                  <a:t>US$ billions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2">
                      <a:lumMod val="2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crossAx val="519669296"/>
        <c:crosses val="autoZero"/>
        <c:crossBetween val="between"/>
      </c:valAx>
      <c:spPr>
        <a:noFill/>
        <a:ln>
          <a:noFill/>
        </a:ln>
        <a:effectLst/>
      </c:spPr>
    </c:plotArea>
    <c:legend>
      <c:legendPos val="r"/>
      <c:legendEntry>
        <c:idx val="4"/>
        <c:delete val="1"/>
      </c:legendEntry>
      <c:overlay val="0"/>
      <c:spPr>
        <a:noFill/>
        <a:ln>
          <a:noFill/>
        </a:ln>
        <a:effectLst/>
      </c:spPr>
      <c:txPr>
        <a:bodyPr rot="0" spcFirstLastPara="1" vertOverflow="ellipsis" vert="horz" wrap="square" anchor="ctr" anchorCtr="1"/>
        <a:lstStyle/>
        <a:p>
          <a:pPr>
            <a:defRPr sz="105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solidFill>
            <a:schemeClr val="bg2">
              <a:lumMod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2260144</xdr:colOff>
      <xdr:row>0</xdr:row>
      <xdr:rowOff>330982</xdr:rowOff>
    </xdr:to>
    <xdr:pic>
      <xdr:nvPicPr>
        <xdr:cNvPr id="12" name="Picture 11">
          <a:extLst>
            <a:ext uri="{FF2B5EF4-FFF2-40B4-BE49-F238E27FC236}">
              <a16:creationId xmlns:a16="http://schemas.microsoft.com/office/drawing/2014/main" id="{021D9D89-1B0B-4D37-84AE-A271DEF330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twoCellAnchor>
    <xdr:from>
      <xdr:col>6</xdr:col>
      <xdr:colOff>371475</xdr:colOff>
      <xdr:row>14</xdr:row>
      <xdr:rowOff>66675</xdr:rowOff>
    </xdr:from>
    <xdr:to>
      <xdr:col>8</xdr:col>
      <xdr:colOff>333375</xdr:colOff>
      <xdr:row>30</xdr:row>
      <xdr:rowOff>161925</xdr:rowOff>
    </xdr:to>
    <xdr:graphicFrame macro="">
      <xdr:nvGraphicFramePr>
        <xdr:cNvPr id="13" name="Chart 12">
          <a:extLst>
            <a:ext uri="{FF2B5EF4-FFF2-40B4-BE49-F238E27FC236}">
              <a16:creationId xmlns:a16="http://schemas.microsoft.com/office/drawing/2014/main" id="{E7E0541E-1819-4541-A0DE-5249B444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14</xdr:row>
      <xdr:rowOff>152400</xdr:rowOff>
    </xdr:from>
    <xdr:to>
      <xdr:col>6</xdr:col>
      <xdr:colOff>180974</xdr:colOff>
      <xdr:row>30</xdr:row>
      <xdr:rowOff>114300</xdr:rowOff>
    </xdr:to>
    <xdr:graphicFrame macro="">
      <xdr:nvGraphicFramePr>
        <xdr:cNvPr id="14" name="Chart 13">
          <a:extLst>
            <a:ext uri="{FF2B5EF4-FFF2-40B4-BE49-F238E27FC236}">
              <a16:creationId xmlns:a16="http://schemas.microsoft.com/office/drawing/2014/main" id="{1031E856-4A02-4FE9-BEF0-AE811907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676275</xdr:colOff>
      <xdr:row>14</xdr:row>
      <xdr:rowOff>133349</xdr:rowOff>
    </xdr:from>
    <xdr:to>
      <xdr:col>2</xdr:col>
      <xdr:colOff>2066925</xdr:colOff>
      <xdr:row>31</xdr:row>
      <xdr:rowOff>19049</xdr:rowOff>
    </xdr:to>
    <xdr:graphicFrame macro="">
      <xdr:nvGraphicFramePr>
        <xdr:cNvPr id="15" name="Chart 14">
          <a:extLst>
            <a:ext uri="{FF2B5EF4-FFF2-40B4-BE49-F238E27FC236}">
              <a16:creationId xmlns:a16="http://schemas.microsoft.com/office/drawing/2014/main" id="{1D66014F-864D-4D85-8366-893A5A0AF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685799</xdr:colOff>
      <xdr:row>6</xdr:row>
      <xdr:rowOff>0</xdr:rowOff>
    </xdr:from>
    <xdr:to>
      <xdr:col>30</xdr:col>
      <xdr:colOff>295274</xdr:colOff>
      <xdr:row>46</xdr:row>
      <xdr:rowOff>180973</xdr:rowOff>
    </xdr:to>
    <xdr:graphicFrame macro="">
      <xdr:nvGraphicFramePr>
        <xdr:cNvPr id="4" name="Chart 3">
          <a:extLst>
            <a:ext uri="{FF2B5EF4-FFF2-40B4-BE49-F238E27FC236}">
              <a16:creationId xmlns:a16="http://schemas.microsoft.com/office/drawing/2014/main" id="{3786C120-C063-48E2-BF9E-31D35486E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1419225</xdr:colOff>
      <xdr:row>17</xdr:row>
      <xdr:rowOff>57151</xdr:rowOff>
    </xdr:from>
    <xdr:to>
      <xdr:col>11</xdr:col>
      <xdr:colOff>38101</xdr:colOff>
      <xdr:row>49</xdr:row>
      <xdr:rowOff>171451</xdr:rowOff>
    </xdr:to>
    <xdr:graphicFrame macro="">
      <xdr:nvGraphicFramePr>
        <xdr:cNvPr id="3" name="Chart 2">
          <a:extLst>
            <a:ext uri="{FF2B5EF4-FFF2-40B4-BE49-F238E27FC236}">
              <a16:creationId xmlns:a16="http://schemas.microsoft.com/office/drawing/2014/main" id="{F3DF0D88-1F09-429A-9FF6-4815F6F3C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581024</xdr:colOff>
      <xdr:row>10</xdr:row>
      <xdr:rowOff>0</xdr:rowOff>
    </xdr:from>
    <xdr:to>
      <xdr:col>15</xdr:col>
      <xdr:colOff>285749</xdr:colOff>
      <xdr:row>43</xdr:row>
      <xdr:rowOff>164144</xdr:rowOff>
    </xdr:to>
    <xdr:pic>
      <xdr:nvPicPr>
        <xdr:cNvPr id="3" name="Picture 2">
          <a:extLst>
            <a:ext uri="{FF2B5EF4-FFF2-40B4-BE49-F238E27FC236}">
              <a16:creationId xmlns:a16="http://schemas.microsoft.com/office/drawing/2014/main" id="{4F983CDF-CA96-4D89-9760-7E0F4F7E75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57949" y="1866900"/>
          <a:ext cx="8677275" cy="6136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2121033</xdr:colOff>
      <xdr:row>14</xdr:row>
      <xdr:rowOff>68855</xdr:rowOff>
    </xdr:from>
    <xdr:to>
      <xdr:col>11</xdr:col>
      <xdr:colOff>206567</xdr:colOff>
      <xdr:row>46</xdr:row>
      <xdr:rowOff>114757</xdr:rowOff>
    </xdr:to>
    <xdr:graphicFrame macro="">
      <xdr:nvGraphicFramePr>
        <xdr:cNvPr id="2" name="Chart 1">
          <a:extLst>
            <a:ext uri="{FF2B5EF4-FFF2-40B4-BE49-F238E27FC236}">
              <a16:creationId xmlns:a16="http://schemas.microsoft.com/office/drawing/2014/main" id="{BC291278-FCB5-4321-AB8E-AA93293DD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FDB5D-DDC7-4483-B9BC-D0C00701CFC8}">
  <dimension ref="A1:AB42"/>
  <sheetViews>
    <sheetView tabSelected="1" zoomScaleNormal="100" workbookViewId="0">
      <selection activeCell="A16" sqref="A16"/>
    </sheetView>
  </sheetViews>
  <sheetFormatPr defaultColWidth="10.3046875" defaultRowHeight="14.15" x14ac:dyDescent="0.35"/>
  <cols>
    <col min="1" max="1" width="10.3046875" style="1"/>
    <col min="2" max="2" width="39.69140625" style="1" customWidth="1"/>
    <col min="3" max="3" width="33.53515625" style="1" customWidth="1"/>
    <col min="4" max="4" width="29" style="1" customWidth="1"/>
    <col min="5" max="5" width="29.3046875" style="1" customWidth="1"/>
    <col min="6" max="6" width="10.3046875" style="1"/>
    <col min="7" max="7" width="31.3828125" style="1" customWidth="1"/>
    <col min="8" max="8" width="37.69140625" style="1" customWidth="1"/>
    <col min="9" max="16384" width="10.3046875" style="1"/>
  </cols>
  <sheetData>
    <row r="1" spans="1:28" ht="28.5" customHeight="1" x14ac:dyDescent="0.35"/>
    <row r="2" spans="1:28" ht="17.25" customHeight="1" x14ac:dyDescent="0.35">
      <c r="A2" s="2" t="s">
        <v>4</v>
      </c>
    </row>
    <row r="3" spans="1:28" x14ac:dyDescent="0.35">
      <c r="A3" s="2" t="s">
        <v>0</v>
      </c>
      <c r="B3" s="1" t="s">
        <v>134</v>
      </c>
      <c r="D3" s="3"/>
    </row>
    <row r="4" spans="1:28" x14ac:dyDescent="0.35">
      <c r="A4" s="2" t="s">
        <v>1</v>
      </c>
      <c r="B4" s="1" t="s">
        <v>5</v>
      </c>
    </row>
    <row r="5" spans="1:28" ht="30" customHeight="1" x14ac:dyDescent="0.35">
      <c r="A5" s="4" t="s">
        <v>2</v>
      </c>
      <c r="B5" s="125" t="s">
        <v>141</v>
      </c>
      <c r="C5" s="125"/>
      <c r="D5" s="125"/>
      <c r="E5" s="125"/>
      <c r="F5" s="125"/>
      <c r="G5" s="125"/>
      <c r="H5" s="125"/>
    </row>
    <row r="7" spans="1:28" ht="14.6" thickBot="1" x14ac:dyDescent="0.4"/>
    <row r="8" spans="1:28" ht="27" customHeight="1" thickBot="1" x14ac:dyDescent="0.4">
      <c r="B8" s="143" t="s">
        <v>96</v>
      </c>
      <c r="C8" s="10" t="s">
        <v>144</v>
      </c>
      <c r="D8" s="11" t="s">
        <v>145</v>
      </c>
      <c r="E8" s="14" t="s">
        <v>146</v>
      </c>
      <c r="G8" s="2"/>
    </row>
    <row r="9" spans="1:28" x14ac:dyDescent="0.35">
      <c r="B9" s="12" t="s">
        <v>143</v>
      </c>
      <c r="C9" s="17">
        <v>231.40345189307456</v>
      </c>
      <c r="D9" s="17">
        <v>375.92162078339004</v>
      </c>
      <c r="E9" s="18">
        <v>666.92685600000004</v>
      </c>
      <c r="F9" s="6"/>
      <c r="G9" s="16"/>
      <c r="H9" s="16"/>
      <c r="I9" s="16"/>
    </row>
    <row r="10" spans="1:28" ht="14.6" thickBot="1" x14ac:dyDescent="0.4">
      <c r="B10" s="13" t="s">
        <v>6</v>
      </c>
      <c r="C10" s="19">
        <v>465.42378902615718</v>
      </c>
      <c r="D10" s="19">
        <v>1433.5839436713466</v>
      </c>
      <c r="E10" s="20">
        <v>6546.5448399999996</v>
      </c>
      <c r="F10" s="7"/>
      <c r="G10" s="16"/>
      <c r="H10" s="16"/>
      <c r="I10" s="16"/>
      <c r="AB10" s="2"/>
    </row>
    <row r="11" spans="1:28" ht="14.6" thickBot="1" x14ac:dyDescent="0.4">
      <c r="B11" s="15" t="s">
        <v>3</v>
      </c>
      <c r="C11" s="21">
        <v>696.82724091923183</v>
      </c>
      <c r="D11" s="22">
        <v>1809.5055644547367</v>
      </c>
      <c r="E11" s="23">
        <v>7213.4716959999996</v>
      </c>
      <c r="F11" s="7"/>
      <c r="G11" s="16"/>
      <c r="H11" s="16"/>
      <c r="I11" s="16"/>
    </row>
    <row r="12" spans="1:28" x14ac:dyDescent="0.35">
      <c r="C12" s="7"/>
      <c r="D12" s="7"/>
      <c r="E12" s="7"/>
      <c r="F12" s="7"/>
    </row>
    <row r="13" spans="1:28" x14ac:dyDescent="0.35">
      <c r="C13" s="7"/>
      <c r="D13" s="7"/>
      <c r="E13" s="7"/>
    </row>
    <row r="14" spans="1:28" x14ac:dyDescent="0.35">
      <c r="C14" s="6"/>
      <c r="D14" s="7"/>
    </row>
    <row r="15" spans="1:28" x14ac:dyDescent="0.35">
      <c r="C15" s="7"/>
      <c r="D15" s="7"/>
      <c r="L15" s="7"/>
    </row>
    <row r="16" spans="1:28" x14ac:dyDescent="0.35">
      <c r="C16" s="7"/>
      <c r="D16" s="7"/>
    </row>
    <row r="17" spans="3:6" x14ac:dyDescent="0.35">
      <c r="D17" s="7"/>
      <c r="F17" s="6"/>
    </row>
    <row r="18" spans="3:6" x14ac:dyDescent="0.35">
      <c r="C18" s="3"/>
      <c r="D18" s="7"/>
    </row>
    <row r="19" spans="3:6" x14ac:dyDescent="0.35">
      <c r="C19" s="6"/>
      <c r="D19" s="7"/>
    </row>
    <row r="20" spans="3:6" x14ac:dyDescent="0.35">
      <c r="C20" s="6"/>
      <c r="D20" s="7"/>
    </row>
    <row r="21" spans="3:6" x14ac:dyDescent="0.35">
      <c r="C21" s="6"/>
      <c r="D21" s="7"/>
    </row>
    <row r="22" spans="3:6" x14ac:dyDescent="0.35">
      <c r="C22" s="6"/>
    </row>
    <row r="23" spans="3:6" x14ac:dyDescent="0.35">
      <c r="C23" s="6"/>
    </row>
    <row r="25" spans="3:6" x14ac:dyDescent="0.35">
      <c r="C25" s="9"/>
    </row>
    <row r="27" spans="3:6" x14ac:dyDescent="0.35">
      <c r="C27" s="3"/>
    </row>
    <row r="28" spans="3:6" x14ac:dyDescent="0.35">
      <c r="C28" s="6"/>
    </row>
    <row r="29" spans="3:6" x14ac:dyDescent="0.35">
      <c r="C29" s="6"/>
    </row>
    <row r="30" spans="3:6" x14ac:dyDescent="0.35">
      <c r="C30" s="6"/>
    </row>
    <row r="31" spans="3:6" x14ac:dyDescent="0.35">
      <c r="C31" s="6"/>
    </row>
    <row r="32" spans="3:6" x14ac:dyDescent="0.35">
      <c r="C32" s="6"/>
    </row>
    <row r="37" spans="3:3" x14ac:dyDescent="0.35">
      <c r="C37" s="3"/>
    </row>
    <row r="38" spans="3:3" x14ac:dyDescent="0.35">
      <c r="C38" s="6"/>
    </row>
    <row r="39" spans="3:3" x14ac:dyDescent="0.35">
      <c r="C39" s="6"/>
    </row>
    <row r="40" spans="3:3" x14ac:dyDescent="0.35">
      <c r="C40" s="6"/>
    </row>
    <row r="41" spans="3:3" x14ac:dyDescent="0.35">
      <c r="C41" s="6"/>
    </row>
    <row r="42" spans="3:3" x14ac:dyDescent="0.35">
      <c r="C42" s="6"/>
    </row>
  </sheetData>
  <mergeCells count="1">
    <mergeCell ref="B5:H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3555-BDAC-4A77-89B7-51B7B93A659A}">
  <dimension ref="A1:S47"/>
  <sheetViews>
    <sheetView workbookViewId="0">
      <selection activeCell="I6" sqref="I6:L6"/>
    </sheetView>
  </sheetViews>
  <sheetFormatPr defaultColWidth="9.15234375" defaultRowHeight="14.6" x14ac:dyDescent="0.4"/>
  <cols>
    <col min="1" max="2" width="9.15234375" style="1"/>
    <col min="3" max="3" width="20.3828125" style="1" customWidth="1"/>
    <col min="4" max="4" width="12.69140625" style="1" bestFit="1" customWidth="1"/>
    <col min="5" max="5" width="29.15234375" style="1" customWidth="1"/>
    <col min="6" max="6" width="18.69140625" style="1" customWidth="1"/>
    <col min="7" max="7" width="16.69140625" style="1" customWidth="1"/>
    <col min="8" max="8" width="19.53515625" style="1" customWidth="1"/>
    <col min="9" max="9" width="17.15234375" style="1" customWidth="1"/>
    <col min="10" max="10" width="25.84375" style="1" bestFit="1" customWidth="1"/>
    <col min="11" max="11" width="26" style="1" bestFit="1" customWidth="1"/>
    <col min="12" max="12" width="12.15234375" style="1" customWidth="1"/>
    <col min="13" max="13" width="15.53515625" style="1" customWidth="1"/>
    <col min="14" max="14" width="9.23046875" customWidth="1"/>
    <col min="15" max="16384" width="9.15234375" style="1"/>
  </cols>
  <sheetData>
    <row r="1" spans="1:19" ht="14.15" x14ac:dyDescent="0.35">
      <c r="A1" s="2" t="s">
        <v>0</v>
      </c>
      <c r="B1" s="34" t="s">
        <v>135</v>
      </c>
      <c r="N1" s="1"/>
    </row>
    <row r="2" spans="1:19" ht="38.25" customHeight="1" x14ac:dyDescent="0.35">
      <c r="A2" s="27" t="s">
        <v>1</v>
      </c>
      <c r="B2" s="126" t="s">
        <v>42</v>
      </c>
      <c r="C2" s="126"/>
      <c r="D2" s="126"/>
      <c r="E2" s="126"/>
      <c r="F2" s="126"/>
      <c r="G2" s="126"/>
      <c r="H2" s="126"/>
      <c r="I2" s="126"/>
      <c r="J2" s="126"/>
      <c r="K2" s="126"/>
      <c r="L2" s="126"/>
      <c r="M2" s="126"/>
      <c r="N2" s="126"/>
      <c r="O2" s="126"/>
      <c r="P2" s="126"/>
      <c r="Q2" s="126"/>
      <c r="R2" s="126"/>
      <c r="S2" s="126"/>
    </row>
    <row r="3" spans="1:19" ht="37.5" customHeight="1" x14ac:dyDescent="0.35">
      <c r="A3" s="4" t="s">
        <v>2</v>
      </c>
      <c r="B3" s="126" t="s">
        <v>43</v>
      </c>
      <c r="C3" s="126"/>
      <c r="D3" s="126"/>
      <c r="E3" s="126"/>
      <c r="F3" s="126"/>
      <c r="G3" s="126"/>
      <c r="H3" s="126"/>
      <c r="I3" s="126"/>
      <c r="J3" s="126"/>
      <c r="K3" s="126"/>
      <c r="L3" s="126"/>
      <c r="M3" s="126"/>
      <c r="N3" s="126"/>
      <c r="O3" s="126"/>
      <c r="P3" s="126"/>
      <c r="Q3" s="126"/>
      <c r="R3" s="126"/>
      <c r="S3" s="126"/>
    </row>
    <row r="4" spans="1:19" ht="14.15" x14ac:dyDescent="0.35">
      <c r="N4" s="1"/>
    </row>
    <row r="5" spans="1:19" thickBot="1" x14ac:dyDescent="0.4">
      <c r="N5" s="1"/>
    </row>
    <row r="6" spans="1:19" thickBot="1" x14ac:dyDescent="0.4">
      <c r="C6" s="35"/>
      <c r="D6" s="35"/>
      <c r="E6" s="35"/>
      <c r="F6" s="35"/>
      <c r="G6" s="35"/>
      <c r="H6" s="35"/>
      <c r="I6" s="127" t="s">
        <v>44</v>
      </c>
      <c r="J6" s="128"/>
      <c r="K6" s="128"/>
      <c r="L6" s="129"/>
      <c r="N6" s="1"/>
    </row>
    <row r="7" spans="1:19" ht="42.9" thickBot="1" x14ac:dyDescent="0.45">
      <c r="B7" s="24"/>
      <c r="C7" s="36" t="s">
        <v>7</v>
      </c>
      <c r="D7" s="37" t="s">
        <v>57</v>
      </c>
      <c r="E7" s="37" t="s">
        <v>45</v>
      </c>
      <c r="F7" s="37" t="s">
        <v>46</v>
      </c>
      <c r="G7" s="37" t="s">
        <v>47</v>
      </c>
      <c r="H7" s="37" t="s">
        <v>48</v>
      </c>
      <c r="I7" s="37" t="s">
        <v>49</v>
      </c>
      <c r="J7" s="37" t="s">
        <v>149</v>
      </c>
      <c r="K7" s="37" t="s">
        <v>147</v>
      </c>
      <c r="L7" s="38" t="s">
        <v>148</v>
      </c>
      <c r="N7" s="1"/>
    </row>
    <row r="8" spans="1:19" x14ac:dyDescent="0.4">
      <c r="B8" s="25">
        <v>1</v>
      </c>
      <c r="C8" s="39" t="s">
        <v>8</v>
      </c>
      <c r="D8" s="40">
        <v>22.2</v>
      </c>
      <c r="E8" s="1" t="s">
        <v>58</v>
      </c>
      <c r="F8" s="41">
        <v>1</v>
      </c>
      <c r="G8" s="41">
        <v>1</v>
      </c>
      <c r="H8" s="41" t="s">
        <v>50</v>
      </c>
      <c r="I8" s="42">
        <v>3108.0677999999998</v>
      </c>
      <c r="J8" s="42"/>
      <c r="K8" s="43">
        <v>85.3</v>
      </c>
      <c r="L8" s="44"/>
    </row>
    <row r="9" spans="1:19" x14ac:dyDescent="0.4">
      <c r="B9" s="25">
        <v>2</v>
      </c>
      <c r="C9" s="39" t="s">
        <v>9</v>
      </c>
      <c r="D9" s="40">
        <v>13.3</v>
      </c>
      <c r="E9" s="1" t="s">
        <v>58</v>
      </c>
      <c r="F9" s="41">
        <v>1</v>
      </c>
      <c r="G9" s="41">
        <v>1</v>
      </c>
      <c r="H9" s="41" t="s">
        <v>50</v>
      </c>
      <c r="I9" s="42">
        <v>3364.410629</v>
      </c>
      <c r="J9" s="42"/>
      <c r="K9" s="40">
        <v>65</v>
      </c>
      <c r="L9" s="45"/>
    </row>
    <row r="10" spans="1:19" x14ac:dyDescent="0.4">
      <c r="B10" s="25">
        <v>3</v>
      </c>
      <c r="C10" s="39" t="s">
        <v>14</v>
      </c>
      <c r="D10" s="40">
        <v>13.1</v>
      </c>
      <c r="E10" s="1" t="s">
        <v>58</v>
      </c>
      <c r="F10" s="41">
        <v>1</v>
      </c>
      <c r="G10" s="41">
        <v>1</v>
      </c>
      <c r="H10" s="41" t="s">
        <v>50</v>
      </c>
      <c r="I10" s="42">
        <v>1675.2</v>
      </c>
      <c r="J10" s="42"/>
      <c r="K10" s="40">
        <v>45.7</v>
      </c>
      <c r="L10" s="45"/>
    </row>
    <row r="11" spans="1:19" x14ac:dyDescent="0.4">
      <c r="B11" s="25">
        <v>4</v>
      </c>
      <c r="C11" s="39" t="s">
        <v>10</v>
      </c>
      <c r="D11" s="40">
        <v>11.14138</v>
      </c>
      <c r="E11" s="1" t="s">
        <v>59</v>
      </c>
      <c r="F11" s="41">
        <v>1</v>
      </c>
      <c r="G11" s="41">
        <v>1</v>
      </c>
      <c r="H11" s="41" t="s">
        <v>50</v>
      </c>
      <c r="I11" s="42"/>
      <c r="J11" s="42">
        <v>1743.6772289999999</v>
      </c>
      <c r="K11" s="40"/>
      <c r="L11" s="45">
        <v>63.687362748716616</v>
      </c>
    </row>
    <row r="12" spans="1:19" x14ac:dyDescent="0.4">
      <c r="B12" s="25">
        <v>5</v>
      </c>
      <c r="C12" s="39" t="s">
        <v>16</v>
      </c>
      <c r="D12" s="40">
        <v>10.6</v>
      </c>
      <c r="E12" s="1" t="s">
        <v>58</v>
      </c>
      <c r="F12" s="41">
        <v>1</v>
      </c>
      <c r="G12" s="41">
        <v>1</v>
      </c>
      <c r="H12" s="41">
        <v>1</v>
      </c>
      <c r="I12" s="42">
        <v>598.92399799999998</v>
      </c>
      <c r="J12" s="42"/>
      <c r="K12" s="40">
        <v>77.900000000000006</v>
      </c>
      <c r="L12" s="45"/>
    </row>
    <row r="13" spans="1:19" x14ac:dyDescent="0.4">
      <c r="B13" s="25">
        <v>6</v>
      </c>
      <c r="C13" s="39" t="s">
        <v>51</v>
      </c>
      <c r="D13" s="40">
        <v>10.3</v>
      </c>
      <c r="E13" s="1" t="s">
        <v>59</v>
      </c>
      <c r="F13" s="41" t="s">
        <v>50</v>
      </c>
      <c r="G13" s="41" t="s">
        <v>50</v>
      </c>
      <c r="H13" s="41">
        <v>1</v>
      </c>
      <c r="I13" s="42">
        <v>111.217</v>
      </c>
      <c r="J13" s="42"/>
      <c r="K13" s="40">
        <v>24.5</v>
      </c>
      <c r="L13" s="45"/>
    </row>
    <row r="14" spans="1:19" x14ac:dyDescent="0.4">
      <c r="B14" s="25">
        <v>7</v>
      </c>
      <c r="C14" s="39" t="s">
        <v>12</v>
      </c>
      <c r="D14" s="40">
        <v>8.6999999999999993</v>
      </c>
      <c r="E14" s="1" t="s">
        <v>58</v>
      </c>
      <c r="F14" s="41">
        <v>1</v>
      </c>
      <c r="G14" s="41">
        <v>1</v>
      </c>
      <c r="H14" s="41">
        <v>1</v>
      </c>
      <c r="I14" s="42">
        <v>568.74562500000002</v>
      </c>
      <c r="J14" s="42">
        <v>226.812206</v>
      </c>
      <c r="K14" s="40">
        <v>89.1</v>
      </c>
      <c r="L14" s="45">
        <v>42.5</v>
      </c>
    </row>
    <row r="15" spans="1:19" x14ac:dyDescent="0.4">
      <c r="B15" s="25">
        <v>8</v>
      </c>
      <c r="C15" s="39" t="s">
        <v>11</v>
      </c>
      <c r="D15" s="40">
        <v>8.1999999999999993</v>
      </c>
      <c r="E15" s="1" t="s">
        <v>58</v>
      </c>
      <c r="F15" s="41">
        <v>1</v>
      </c>
      <c r="G15" s="41">
        <v>1</v>
      </c>
      <c r="H15" s="41" t="s">
        <v>50</v>
      </c>
      <c r="I15" s="42">
        <v>1177.2186200000001</v>
      </c>
      <c r="J15" s="42"/>
      <c r="K15" s="40">
        <v>55.6</v>
      </c>
      <c r="L15" s="45"/>
    </row>
    <row r="16" spans="1:19" x14ac:dyDescent="0.4">
      <c r="B16" s="25">
        <v>9</v>
      </c>
      <c r="C16" s="39" t="s">
        <v>13</v>
      </c>
      <c r="D16" s="40">
        <v>7.7</v>
      </c>
      <c r="E16" s="1" t="s">
        <v>58</v>
      </c>
      <c r="F16" s="41">
        <v>1</v>
      </c>
      <c r="G16" s="41">
        <v>1</v>
      </c>
      <c r="H16" s="41" t="s">
        <v>50</v>
      </c>
      <c r="I16" s="42">
        <v>1047.768587</v>
      </c>
      <c r="J16" s="42"/>
      <c r="K16" s="40">
        <v>66.8</v>
      </c>
      <c r="L16" s="45"/>
    </row>
    <row r="17" spans="2:12" x14ac:dyDescent="0.4">
      <c r="B17" s="25">
        <v>10</v>
      </c>
      <c r="C17" s="39" t="s">
        <v>22</v>
      </c>
      <c r="D17" s="40">
        <v>7.1</v>
      </c>
      <c r="E17" s="1" t="s">
        <v>58</v>
      </c>
      <c r="F17" s="41">
        <v>1</v>
      </c>
      <c r="G17" s="41">
        <v>1</v>
      </c>
      <c r="H17" s="41">
        <v>1</v>
      </c>
      <c r="I17" s="42">
        <v>1007.5550930000001</v>
      </c>
      <c r="J17" s="42"/>
      <c r="K17" s="40">
        <v>53.6</v>
      </c>
      <c r="L17" s="45"/>
    </row>
    <row r="18" spans="2:12" x14ac:dyDescent="0.4">
      <c r="B18" s="25">
        <v>11</v>
      </c>
      <c r="C18" s="39" t="s">
        <v>15</v>
      </c>
      <c r="D18" s="40">
        <v>7</v>
      </c>
      <c r="E18" s="1" t="s">
        <v>58</v>
      </c>
      <c r="F18" s="41">
        <v>1</v>
      </c>
      <c r="G18" s="41">
        <v>1</v>
      </c>
      <c r="H18" s="41" t="s">
        <v>50</v>
      </c>
      <c r="I18" s="42">
        <v>1717.8904849999999</v>
      </c>
      <c r="J18" s="42"/>
      <c r="K18" s="40">
        <v>68.3</v>
      </c>
      <c r="L18" s="45"/>
    </row>
    <row r="19" spans="2:12" x14ac:dyDescent="0.4">
      <c r="B19" s="25">
        <v>12</v>
      </c>
      <c r="C19" s="39" t="s">
        <v>17</v>
      </c>
      <c r="D19" s="40">
        <v>5.5</v>
      </c>
      <c r="E19" s="1" t="s">
        <v>58</v>
      </c>
      <c r="F19" s="41">
        <v>1</v>
      </c>
      <c r="G19" s="41">
        <v>1</v>
      </c>
      <c r="H19" s="41">
        <v>1</v>
      </c>
      <c r="I19" s="42">
        <v>1542.51457</v>
      </c>
      <c r="J19" s="42"/>
      <c r="K19" s="40">
        <v>55.8</v>
      </c>
      <c r="L19" s="45"/>
    </row>
    <row r="20" spans="2:12" x14ac:dyDescent="0.4">
      <c r="B20" s="25">
        <v>13</v>
      </c>
      <c r="C20" s="39" t="s">
        <v>25</v>
      </c>
      <c r="D20" s="40">
        <v>5.2</v>
      </c>
      <c r="E20" s="1" t="s">
        <v>59</v>
      </c>
      <c r="F20" s="41">
        <v>1</v>
      </c>
      <c r="G20" s="41" t="s">
        <v>50</v>
      </c>
      <c r="H20" s="41" t="s">
        <v>50</v>
      </c>
      <c r="I20" s="42">
        <v>329.56548199999997</v>
      </c>
      <c r="J20" s="42"/>
      <c r="K20" s="40">
        <v>56.2</v>
      </c>
      <c r="L20" s="45"/>
    </row>
    <row r="21" spans="2:12" x14ac:dyDescent="0.4">
      <c r="B21" s="25">
        <v>14</v>
      </c>
      <c r="C21" s="39" t="s">
        <v>21</v>
      </c>
      <c r="D21" s="40">
        <v>4.9000000000000004</v>
      </c>
      <c r="E21" s="1" t="s">
        <v>59</v>
      </c>
      <c r="F21" s="41">
        <v>1</v>
      </c>
      <c r="G21" s="41">
        <v>1</v>
      </c>
      <c r="H21" s="41" t="s">
        <v>50</v>
      </c>
      <c r="I21" s="42"/>
      <c r="J21" s="42"/>
      <c r="K21" s="40" t="s">
        <v>50</v>
      </c>
      <c r="L21" s="45"/>
    </row>
    <row r="22" spans="2:12" x14ac:dyDescent="0.4">
      <c r="B22" s="25">
        <v>15</v>
      </c>
      <c r="C22" s="39" t="s">
        <v>40</v>
      </c>
      <c r="D22" s="40">
        <v>4.5999999999999996</v>
      </c>
      <c r="E22" s="1" t="s">
        <v>61</v>
      </c>
      <c r="F22" s="41" t="s">
        <v>50</v>
      </c>
      <c r="G22" s="41" t="s">
        <v>50</v>
      </c>
      <c r="H22" s="41">
        <v>1</v>
      </c>
      <c r="I22" s="42"/>
      <c r="J22" s="42"/>
      <c r="K22" s="40" t="s">
        <v>50</v>
      </c>
      <c r="L22" s="45"/>
    </row>
    <row r="23" spans="2:12" x14ac:dyDescent="0.4">
      <c r="B23" s="25">
        <v>16</v>
      </c>
      <c r="C23" s="39" t="s">
        <v>23</v>
      </c>
      <c r="D23" s="40">
        <v>4.4000000000000004</v>
      </c>
      <c r="E23" s="1" t="s">
        <v>58</v>
      </c>
      <c r="F23" s="41">
        <v>1</v>
      </c>
      <c r="G23" s="41">
        <v>1</v>
      </c>
      <c r="H23" s="41" t="s">
        <v>50</v>
      </c>
      <c r="I23" s="42">
        <v>543.76924099999997</v>
      </c>
      <c r="J23" s="42"/>
      <c r="K23" s="40">
        <v>52.8</v>
      </c>
      <c r="L23" s="45"/>
    </row>
    <row r="24" spans="2:12" x14ac:dyDescent="0.4">
      <c r="B24" s="25">
        <v>17</v>
      </c>
      <c r="C24" s="39" t="s">
        <v>27</v>
      </c>
      <c r="D24" s="40">
        <v>4.0599999999999996</v>
      </c>
      <c r="E24" s="1" t="s">
        <v>59</v>
      </c>
      <c r="F24" s="41">
        <v>1</v>
      </c>
      <c r="G24" s="41">
        <v>1</v>
      </c>
      <c r="H24" s="41" t="s">
        <v>50</v>
      </c>
      <c r="I24" s="42">
        <v>319.67645299999998</v>
      </c>
      <c r="J24" s="42"/>
      <c r="K24" s="40">
        <v>44</v>
      </c>
      <c r="L24" s="45"/>
    </row>
    <row r="25" spans="2:12" x14ac:dyDescent="0.4">
      <c r="B25" s="25">
        <v>18</v>
      </c>
      <c r="C25" s="39" t="s">
        <v>28</v>
      </c>
      <c r="D25" s="40">
        <v>3.7404989999999998</v>
      </c>
      <c r="E25" s="1" t="s">
        <v>59</v>
      </c>
      <c r="F25" s="41" t="s">
        <v>50</v>
      </c>
      <c r="G25" s="41">
        <v>1</v>
      </c>
      <c r="H25" s="41" t="s">
        <v>50</v>
      </c>
      <c r="I25" s="42"/>
      <c r="J25" s="42">
        <v>2293.498474</v>
      </c>
      <c r="K25" s="40"/>
      <c r="L25" s="45">
        <v>45.747784962336972</v>
      </c>
    </row>
    <row r="26" spans="2:12" x14ac:dyDescent="0.4">
      <c r="B26" s="25">
        <v>19</v>
      </c>
      <c r="C26" s="39" t="s">
        <v>30</v>
      </c>
      <c r="D26" s="40">
        <v>3.6</v>
      </c>
      <c r="E26" s="1" t="s">
        <v>59</v>
      </c>
      <c r="F26" s="41" t="s">
        <v>50</v>
      </c>
      <c r="G26" s="41">
        <v>1</v>
      </c>
      <c r="H26" s="41" t="s">
        <v>50</v>
      </c>
      <c r="I26" s="42">
        <v>141.81444099999999</v>
      </c>
      <c r="J26" s="42"/>
      <c r="K26" s="40">
        <v>55.5</v>
      </c>
      <c r="L26" s="45"/>
    </row>
    <row r="27" spans="2:12" x14ac:dyDescent="0.4">
      <c r="B27" s="25">
        <v>20</v>
      </c>
      <c r="C27" s="39" t="s">
        <v>18</v>
      </c>
      <c r="D27" s="40">
        <v>3.5</v>
      </c>
      <c r="E27" s="1" t="s">
        <v>60</v>
      </c>
      <c r="F27" s="41">
        <v>1</v>
      </c>
      <c r="G27" s="41">
        <v>1</v>
      </c>
      <c r="H27" s="41">
        <v>1</v>
      </c>
      <c r="I27" s="42"/>
      <c r="J27" s="42">
        <v>105.31592999999999</v>
      </c>
      <c r="K27" s="40" t="s">
        <v>50</v>
      </c>
      <c r="L27" s="45">
        <v>35.200000000000003</v>
      </c>
    </row>
    <row r="28" spans="2:12" x14ac:dyDescent="0.4">
      <c r="B28" s="25">
        <v>20</v>
      </c>
      <c r="C28" s="39" t="s">
        <v>26</v>
      </c>
      <c r="D28" s="40">
        <v>3.5</v>
      </c>
      <c r="E28" s="1" t="s">
        <v>59</v>
      </c>
      <c r="F28" s="41">
        <v>1</v>
      </c>
      <c r="G28" s="41" t="s">
        <v>50</v>
      </c>
      <c r="H28" s="41" t="s">
        <v>50</v>
      </c>
      <c r="I28" s="42">
        <v>186.909122</v>
      </c>
      <c r="J28" s="42"/>
      <c r="K28" s="40">
        <v>38.6</v>
      </c>
      <c r="L28" s="45"/>
    </row>
    <row r="29" spans="2:12" x14ac:dyDescent="0.4">
      <c r="B29" s="25">
        <v>22</v>
      </c>
      <c r="C29" s="39" t="s">
        <v>20</v>
      </c>
      <c r="D29" s="40">
        <v>3.3</v>
      </c>
      <c r="E29" s="1" t="s">
        <v>61</v>
      </c>
      <c r="F29" s="41" t="s">
        <v>50</v>
      </c>
      <c r="G29" s="41" t="s">
        <v>50</v>
      </c>
      <c r="H29" s="41">
        <v>1</v>
      </c>
      <c r="I29" s="42"/>
      <c r="J29" s="42"/>
      <c r="K29" s="40" t="s">
        <v>50</v>
      </c>
      <c r="L29" s="45"/>
    </row>
    <row r="30" spans="2:12" x14ac:dyDescent="0.4">
      <c r="B30" s="25">
        <v>23</v>
      </c>
      <c r="C30" s="39" t="s">
        <v>29</v>
      </c>
      <c r="D30" s="40">
        <v>3.2</v>
      </c>
      <c r="E30" s="1" t="s">
        <v>59</v>
      </c>
      <c r="F30" s="41">
        <v>1</v>
      </c>
      <c r="G30" s="41" t="s">
        <v>50</v>
      </c>
      <c r="H30" s="41" t="s">
        <v>50</v>
      </c>
      <c r="I30" s="42">
        <v>123.004259</v>
      </c>
      <c r="J30" s="42"/>
      <c r="K30" s="40">
        <v>62.2</v>
      </c>
      <c r="L30" s="45"/>
    </row>
    <row r="31" spans="2:12" x14ac:dyDescent="0.4">
      <c r="B31" s="25">
        <v>24</v>
      </c>
      <c r="C31" s="39" t="s">
        <v>32</v>
      </c>
      <c r="D31" s="40">
        <v>2.9</v>
      </c>
      <c r="E31" s="1" t="s">
        <v>58</v>
      </c>
      <c r="F31" s="41">
        <v>1</v>
      </c>
      <c r="G31" s="41">
        <v>1</v>
      </c>
      <c r="H31" s="41" t="s">
        <v>50</v>
      </c>
      <c r="I31" s="42">
        <v>515.6</v>
      </c>
      <c r="J31" s="42"/>
      <c r="K31" s="40">
        <v>49.4</v>
      </c>
      <c r="L31" s="45"/>
    </row>
    <row r="32" spans="2:12" x14ac:dyDescent="0.4">
      <c r="B32" s="25">
        <v>25</v>
      </c>
      <c r="C32" s="39" t="s">
        <v>19</v>
      </c>
      <c r="D32" s="40">
        <v>2.8</v>
      </c>
      <c r="E32" s="1" t="s">
        <v>59</v>
      </c>
      <c r="F32" s="41" t="s">
        <v>50</v>
      </c>
      <c r="G32" s="41" t="s">
        <v>50</v>
      </c>
      <c r="H32" s="41">
        <v>1</v>
      </c>
      <c r="I32" s="42">
        <v>252.200142</v>
      </c>
      <c r="J32" s="42"/>
      <c r="K32" s="40">
        <v>13.1</v>
      </c>
      <c r="L32" s="45"/>
    </row>
    <row r="33" spans="2:12" x14ac:dyDescent="0.4">
      <c r="B33" s="25">
        <v>26</v>
      </c>
      <c r="C33" s="39" t="s">
        <v>34</v>
      </c>
      <c r="D33" s="40">
        <v>2.6</v>
      </c>
      <c r="E33" s="1" t="s">
        <v>59</v>
      </c>
      <c r="F33" s="41">
        <v>1</v>
      </c>
      <c r="G33" s="41">
        <v>1</v>
      </c>
      <c r="H33" s="41" t="s">
        <v>50</v>
      </c>
      <c r="I33" s="42">
        <v>338.303089</v>
      </c>
      <c r="J33" s="42"/>
      <c r="K33" s="40">
        <v>63.5</v>
      </c>
      <c r="L33" s="45"/>
    </row>
    <row r="34" spans="2:12" x14ac:dyDescent="0.4">
      <c r="B34" s="25">
        <v>27</v>
      </c>
      <c r="C34" s="39" t="s">
        <v>35</v>
      </c>
      <c r="D34" s="40">
        <v>2.5</v>
      </c>
      <c r="E34" s="1" t="s">
        <v>59</v>
      </c>
      <c r="F34" s="41">
        <v>1</v>
      </c>
      <c r="G34" s="41">
        <v>1</v>
      </c>
      <c r="H34" s="41" t="s">
        <v>50</v>
      </c>
      <c r="I34" s="42">
        <v>539.72175500000003</v>
      </c>
      <c r="J34" s="42"/>
      <c r="K34" s="40">
        <v>46.1</v>
      </c>
      <c r="L34" s="45"/>
    </row>
    <row r="35" spans="2:12" x14ac:dyDescent="0.4">
      <c r="B35" s="25">
        <v>28</v>
      </c>
      <c r="C35" s="39" t="s">
        <v>24</v>
      </c>
      <c r="D35" s="40">
        <v>2.4</v>
      </c>
      <c r="E35" s="1" t="s">
        <v>60</v>
      </c>
      <c r="F35" s="41" t="s">
        <v>50</v>
      </c>
      <c r="G35" s="41" t="s">
        <v>50</v>
      </c>
      <c r="H35" s="41">
        <v>1</v>
      </c>
      <c r="I35" s="42"/>
      <c r="J35" s="42"/>
      <c r="K35" s="40" t="s">
        <v>50</v>
      </c>
      <c r="L35" s="45"/>
    </row>
    <row r="36" spans="2:12" x14ac:dyDescent="0.4">
      <c r="B36" s="25">
        <v>29</v>
      </c>
      <c r="C36" s="39" t="s">
        <v>33</v>
      </c>
      <c r="D36" s="40">
        <v>2.2999999999999998</v>
      </c>
      <c r="E36" s="1" t="s">
        <v>60</v>
      </c>
      <c r="F36" s="41" t="s">
        <v>50</v>
      </c>
      <c r="G36" s="41">
        <v>1</v>
      </c>
      <c r="H36" s="41" t="s">
        <v>50</v>
      </c>
      <c r="I36" s="42"/>
      <c r="J36" s="42">
        <v>843.43210099999999</v>
      </c>
      <c r="K36" s="40"/>
      <c r="L36" s="45">
        <v>58.073314902203379</v>
      </c>
    </row>
    <row r="37" spans="2:12" x14ac:dyDescent="0.4">
      <c r="B37" s="25">
        <v>30</v>
      </c>
      <c r="C37" s="39" t="s">
        <v>36</v>
      </c>
      <c r="D37" s="40">
        <v>2.1</v>
      </c>
      <c r="E37" s="1" t="s">
        <v>61</v>
      </c>
      <c r="F37" s="41" t="s">
        <v>50</v>
      </c>
      <c r="G37" s="41" t="s">
        <v>50</v>
      </c>
      <c r="H37" s="41">
        <v>1</v>
      </c>
      <c r="I37" s="42"/>
      <c r="J37" s="42"/>
      <c r="K37" s="40" t="s">
        <v>50</v>
      </c>
      <c r="L37" s="45"/>
    </row>
    <row r="38" spans="2:12" x14ac:dyDescent="0.4">
      <c r="B38" s="25">
        <v>31</v>
      </c>
      <c r="C38" s="39" t="s">
        <v>52</v>
      </c>
      <c r="D38" s="40">
        <v>1.6</v>
      </c>
      <c r="E38" s="1" t="s">
        <v>61</v>
      </c>
      <c r="F38" s="41" t="s">
        <v>50</v>
      </c>
      <c r="G38" s="41">
        <v>1</v>
      </c>
      <c r="H38" s="41">
        <v>1</v>
      </c>
      <c r="I38" s="42"/>
      <c r="J38" s="42"/>
      <c r="K38" s="40" t="s">
        <v>50</v>
      </c>
      <c r="L38" s="45"/>
    </row>
    <row r="39" spans="2:12" x14ac:dyDescent="0.4">
      <c r="B39" s="25">
        <v>32</v>
      </c>
      <c r="C39" s="39" t="s">
        <v>31</v>
      </c>
      <c r="D39" s="40">
        <v>1.417681</v>
      </c>
      <c r="E39" s="1" t="s">
        <v>59</v>
      </c>
      <c r="F39" s="41" t="s">
        <v>50</v>
      </c>
      <c r="G39" s="41">
        <v>1</v>
      </c>
      <c r="H39" s="41" t="s">
        <v>50</v>
      </c>
      <c r="I39" s="42"/>
      <c r="J39" s="42">
        <v>1043.3469379999999</v>
      </c>
      <c r="K39" s="40"/>
      <c r="L39" s="45">
        <v>61.743766194864705</v>
      </c>
    </row>
    <row r="40" spans="2:12" x14ac:dyDescent="0.4">
      <c r="B40" s="25">
        <v>33</v>
      </c>
      <c r="C40" s="39" t="s">
        <v>39</v>
      </c>
      <c r="D40" s="40">
        <v>1.3</v>
      </c>
      <c r="E40" s="1" t="s">
        <v>60</v>
      </c>
      <c r="F40" s="41" t="s">
        <v>50</v>
      </c>
      <c r="G40" s="41">
        <v>1</v>
      </c>
      <c r="H40" s="41" t="s">
        <v>50</v>
      </c>
      <c r="I40" s="42">
        <v>950.834205</v>
      </c>
      <c r="J40" s="42"/>
      <c r="K40" s="40">
        <v>69.400000000000006</v>
      </c>
      <c r="L40" s="45"/>
    </row>
    <row r="41" spans="2:12" x14ac:dyDescent="0.4">
      <c r="B41" s="25">
        <v>34</v>
      </c>
      <c r="C41" s="39" t="s">
        <v>37</v>
      </c>
      <c r="D41" s="40">
        <v>1.2613719999999999</v>
      </c>
      <c r="E41" s="1" t="s">
        <v>60</v>
      </c>
      <c r="F41" s="41" t="s">
        <v>50</v>
      </c>
      <c r="G41" s="41" t="s">
        <v>50</v>
      </c>
      <c r="H41" s="41">
        <v>1</v>
      </c>
      <c r="I41" s="42"/>
      <c r="J41" s="42"/>
      <c r="K41" s="40" t="s">
        <v>50</v>
      </c>
      <c r="L41" s="45"/>
    </row>
    <row r="42" spans="2:12" x14ac:dyDescent="0.4">
      <c r="B42" s="25">
        <v>35</v>
      </c>
      <c r="C42" s="39" t="s">
        <v>53</v>
      </c>
      <c r="D42" s="40">
        <v>1.2</v>
      </c>
      <c r="E42" s="1" t="s">
        <v>60</v>
      </c>
      <c r="F42" s="41" t="s">
        <v>50</v>
      </c>
      <c r="G42" s="41">
        <v>1</v>
      </c>
      <c r="H42" s="41" t="s">
        <v>50</v>
      </c>
      <c r="I42" s="42"/>
      <c r="J42" s="42">
        <v>74.245699999999999</v>
      </c>
      <c r="K42" s="40"/>
      <c r="L42" s="45">
        <v>28.913740459043417</v>
      </c>
    </row>
    <row r="43" spans="2:12" x14ac:dyDescent="0.4">
      <c r="B43" s="25">
        <v>36</v>
      </c>
      <c r="C43" s="39" t="s">
        <v>38</v>
      </c>
      <c r="D43" s="40">
        <v>1.1000000000000001</v>
      </c>
      <c r="E43" s="1" t="s">
        <v>58</v>
      </c>
      <c r="F43" s="41">
        <v>1</v>
      </c>
      <c r="G43" s="41">
        <v>1</v>
      </c>
      <c r="H43" s="41">
        <v>1</v>
      </c>
      <c r="I43" s="42">
        <v>312.74010199999998</v>
      </c>
      <c r="J43" s="42"/>
      <c r="K43" s="40">
        <v>25.5</v>
      </c>
      <c r="L43" s="45"/>
    </row>
    <row r="44" spans="2:12" x14ac:dyDescent="0.4">
      <c r="B44" s="25">
        <v>37</v>
      </c>
      <c r="C44" s="39" t="s">
        <v>54</v>
      </c>
      <c r="D44" s="40">
        <v>1.046883</v>
      </c>
      <c r="E44" s="1" t="s">
        <v>60</v>
      </c>
      <c r="F44" s="41" t="s">
        <v>50</v>
      </c>
      <c r="G44" s="41" t="s">
        <v>50</v>
      </c>
      <c r="H44" s="41">
        <v>1</v>
      </c>
      <c r="I44" s="42">
        <v>16.833024000000002</v>
      </c>
      <c r="J44" s="42"/>
      <c r="K44" s="40">
        <v>44.8</v>
      </c>
      <c r="L44" s="45"/>
    </row>
    <row r="45" spans="2:12" x14ac:dyDescent="0.4">
      <c r="B45" s="25">
        <v>38</v>
      </c>
      <c r="C45" s="39" t="s">
        <v>55</v>
      </c>
      <c r="D45" s="40">
        <v>0.898339</v>
      </c>
      <c r="E45" s="1" t="s">
        <v>61</v>
      </c>
      <c r="F45" s="41">
        <v>1</v>
      </c>
      <c r="G45" s="41" t="s">
        <v>50</v>
      </c>
      <c r="H45" s="41">
        <v>1</v>
      </c>
      <c r="I45" s="42">
        <v>61.004151999999998</v>
      </c>
      <c r="J45" s="42"/>
      <c r="K45" s="40">
        <v>23.7</v>
      </c>
      <c r="L45" s="45"/>
    </row>
    <row r="46" spans="2:12" x14ac:dyDescent="0.4">
      <c r="B46" s="25">
        <v>39</v>
      </c>
      <c r="C46" s="39" t="s">
        <v>41</v>
      </c>
      <c r="D46" s="40">
        <v>0.86285100000000003</v>
      </c>
      <c r="E46" s="1" t="s">
        <v>60</v>
      </c>
      <c r="F46" s="41">
        <v>1</v>
      </c>
      <c r="G46" s="41" t="s">
        <v>50</v>
      </c>
      <c r="H46" s="41">
        <v>1</v>
      </c>
      <c r="I46" s="42">
        <v>183.4</v>
      </c>
      <c r="J46" s="42"/>
      <c r="K46" s="40">
        <v>77.099999999999994</v>
      </c>
      <c r="L46" s="45"/>
    </row>
    <row r="47" spans="2:12" ht="15" thickBot="1" x14ac:dyDescent="0.45">
      <c r="B47" s="26">
        <v>40</v>
      </c>
      <c r="C47" s="46" t="s">
        <v>56</v>
      </c>
      <c r="D47" s="47">
        <v>0.83</v>
      </c>
      <c r="E47" s="51" t="s">
        <v>60</v>
      </c>
      <c r="F47" s="48" t="s">
        <v>50</v>
      </c>
      <c r="G47" s="48">
        <v>1</v>
      </c>
      <c r="H47" s="48">
        <v>1</v>
      </c>
      <c r="I47" s="49">
        <v>116</v>
      </c>
      <c r="J47" s="49"/>
      <c r="K47" s="47">
        <v>63.2</v>
      </c>
      <c r="L47" s="50"/>
    </row>
  </sheetData>
  <mergeCells count="3">
    <mergeCell ref="B3:S3"/>
    <mergeCell ref="B2:S2"/>
    <mergeCell ref="I6:L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CE20-A0EA-43A2-ACE7-5E074F8D5650}">
  <dimension ref="A1:L47"/>
  <sheetViews>
    <sheetView zoomScaleNormal="100" workbookViewId="0">
      <selection activeCell="J8" sqref="J8"/>
    </sheetView>
  </sheetViews>
  <sheetFormatPr defaultColWidth="10.3046875" defaultRowHeight="14.15" x14ac:dyDescent="0.35"/>
  <cols>
    <col min="1" max="2" width="10.3046875" style="1"/>
    <col min="3" max="3" width="20" style="1" customWidth="1"/>
    <col min="4" max="4" width="15.69140625" style="1" customWidth="1"/>
    <col min="5" max="5" width="44.69140625" style="1" customWidth="1"/>
    <col min="6" max="6" width="32.84375" style="1" customWidth="1"/>
    <col min="7" max="7" width="19.15234375" style="1" customWidth="1"/>
    <col min="8" max="8" width="30.53515625" style="1" customWidth="1"/>
    <col min="9" max="9" width="14.84375" style="1" customWidth="1"/>
    <col min="10" max="16384" width="10.3046875" style="1"/>
  </cols>
  <sheetData>
    <row r="1" spans="1:12" x14ac:dyDescent="0.35">
      <c r="A1" s="2" t="s">
        <v>0</v>
      </c>
      <c r="B1" s="1" t="s">
        <v>136</v>
      </c>
    </row>
    <row r="2" spans="1:12" x14ac:dyDescent="0.35">
      <c r="A2" s="2" t="s">
        <v>1</v>
      </c>
      <c r="B2" s="1" t="s">
        <v>66</v>
      </c>
    </row>
    <row r="3" spans="1:12" ht="46.5" customHeight="1" x14ac:dyDescent="0.35">
      <c r="A3" s="27" t="s">
        <v>2</v>
      </c>
      <c r="B3" s="126" t="s">
        <v>67</v>
      </c>
      <c r="C3" s="126"/>
      <c r="D3" s="126"/>
      <c r="E3" s="126"/>
      <c r="F3" s="126"/>
      <c r="G3" s="126"/>
      <c r="H3" s="126"/>
      <c r="I3" s="52"/>
      <c r="J3" s="52"/>
      <c r="K3" s="52"/>
      <c r="L3" s="52"/>
    </row>
    <row r="4" spans="1:12" x14ac:dyDescent="0.35">
      <c r="C4" s="53"/>
    </row>
    <row r="5" spans="1:12" ht="14.6" thickBot="1" x14ac:dyDescent="0.4">
      <c r="C5" s="53"/>
    </row>
    <row r="6" spans="1:12" ht="14.6" thickBot="1" x14ac:dyDescent="0.4">
      <c r="B6" s="54"/>
      <c r="C6" s="54"/>
      <c r="D6" s="55"/>
      <c r="E6" s="54"/>
      <c r="F6" s="133" t="s">
        <v>150</v>
      </c>
      <c r="G6" s="134"/>
      <c r="H6" s="134"/>
      <c r="I6" s="135"/>
    </row>
    <row r="7" spans="1:12" ht="28.75" thickBot="1" x14ac:dyDescent="0.4">
      <c r="B7" s="56" t="s">
        <v>68</v>
      </c>
      <c r="C7" s="57" t="s">
        <v>69</v>
      </c>
      <c r="D7" s="57" t="s">
        <v>70</v>
      </c>
      <c r="E7" s="57" t="s">
        <v>62</v>
      </c>
      <c r="F7" s="58" t="s">
        <v>71</v>
      </c>
      <c r="G7" s="58" t="s">
        <v>63</v>
      </c>
      <c r="H7" s="58" t="s">
        <v>64</v>
      </c>
      <c r="I7" s="59" t="s">
        <v>72</v>
      </c>
    </row>
    <row r="8" spans="1:12" x14ac:dyDescent="0.35">
      <c r="B8" s="136">
        <v>1</v>
      </c>
      <c r="C8" s="130" t="s">
        <v>73</v>
      </c>
      <c r="D8" s="60" t="s">
        <v>9</v>
      </c>
      <c r="E8" s="61">
        <v>2018</v>
      </c>
      <c r="F8" s="17">
        <v>0.57895600000000003</v>
      </c>
      <c r="G8" s="17">
        <v>6.1189999999999998</v>
      </c>
      <c r="H8" s="17">
        <v>1.8654E-2</v>
      </c>
      <c r="I8" s="62">
        <v>6.7166100000000002</v>
      </c>
    </row>
    <row r="9" spans="1:12" x14ac:dyDescent="0.35">
      <c r="B9" s="137"/>
      <c r="C9" s="131"/>
      <c r="D9" s="63"/>
      <c r="E9" s="64">
        <v>2017</v>
      </c>
      <c r="F9" s="65">
        <v>0.57129600000000003</v>
      </c>
      <c r="G9" s="65">
        <v>6.7839999999999998</v>
      </c>
      <c r="H9" s="65">
        <v>1.8078E-2</v>
      </c>
      <c r="I9" s="66">
        <v>7.3733740000000001</v>
      </c>
    </row>
    <row r="10" spans="1:12" x14ac:dyDescent="0.35">
      <c r="B10" s="138">
        <v>2</v>
      </c>
      <c r="C10" s="132" t="s">
        <v>74</v>
      </c>
      <c r="D10" s="67" t="s">
        <v>21</v>
      </c>
      <c r="E10" s="68">
        <v>2018</v>
      </c>
      <c r="F10" s="69">
        <v>3.1E-4</v>
      </c>
      <c r="G10" s="69">
        <v>5.7610000000000001</v>
      </c>
      <c r="H10" s="69">
        <v>2.8800000000000002E-3</v>
      </c>
      <c r="I10" s="70">
        <v>5.7641900000000001</v>
      </c>
    </row>
    <row r="11" spans="1:12" x14ac:dyDescent="0.35">
      <c r="B11" s="137"/>
      <c r="C11" s="131"/>
      <c r="D11" s="63"/>
      <c r="E11" s="64">
        <v>2017</v>
      </c>
      <c r="F11" s="65">
        <v>2.4399999999999999E-4</v>
      </c>
      <c r="G11" s="65">
        <v>6.5090000000000003</v>
      </c>
      <c r="H11" s="65">
        <v>5.2400000000000005E-4</v>
      </c>
      <c r="I11" s="66">
        <v>6.5097680000000002</v>
      </c>
    </row>
    <row r="12" spans="1:12" x14ac:dyDescent="0.35">
      <c r="B12" s="138">
        <v>3</v>
      </c>
      <c r="C12" s="132" t="s">
        <v>75</v>
      </c>
      <c r="D12" s="67" t="s">
        <v>10</v>
      </c>
      <c r="E12" s="68">
        <v>2018</v>
      </c>
      <c r="F12" s="69">
        <v>3.6816849999999999</v>
      </c>
      <c r="G12" s="69">
        <v>1.097</v>
      </c>
      <c r="H12" s="69">
        <v>0.31171900000000002</v>
      </c>
      <c r="I12" s="70">
        <v>5.0904040000000004</v>
      </c>
    </row>
    <row r="13" spans="1:12" x14ac:dyDescent="0.35">
      <c r="B13" s="137"/>
      <c r="C13" s="131"/>
      <c r="D13" s="63"/>
      <c r="E13" s="64">
        <v>2017</v>
      </c>
      <c r="F13" s="65">
        <v>3.4803299999999999</v>
      </c>
      <c r="G13" s="65">
        <v>1.113</v>
      </c>
      <c r="H13" s="65">
        <v>0.30883300000000002</v>
      </c>
      <c r="I13" s="66">
        <v>4.9021629999999998</v>
      </c>
    </row>
    <row r="14" spans="1:12" x14ac:dyDescent="0.35">
      <c r="B14" s="138">
        <v>4</v>
      </c>
      <c r="C14" s="132" t="s">
        <v>76</v>
      </c>
      <c r="D14" s="67" t="s">
        <v>14</v>
      </c>
      <c r="E14" s="71">
        <v>2018</v>
      </c>
      <c r="F14" s="69">
        <v>0.529061</v>
      </c>
      <c r="G14" s="69">
        <v>3.081</v>
      </c>
      <c r="H14" s="69">
        <v>5.7670000000000004E-3</v>
      </c>
      <c r="I14" s="70">
        <v>3.615828</v>
      </c>
    </row>
    <row r="15" spans="1:12" x14ac:dyDescent="0.35">
      <c r="B15" s="137"/>
      <c r="C15" s="131"/>
      <c r="D15" s="63"/>
      <c r="E15" s="71">
        <v>2017</v>
      </c>
      <c r="F15" s="65">
        <v>0.53707800000000006</v>
      </c>
      <c r="G15" s="65">
        <v>4.4800000000000004</v>
      </c>
      <c r="H15" s="65">
        <v>7.9900000000000001E-4</v>
      </c>
      <c r="I15" s="66">
        <v>5.0178770000000004</v>
      </c>
    </row>
    <row r="16" spans="1:12" x14ac:dyDescent="0.35">
      <c r="B16" s="138">
        <v>5</v>
      </c>
      <c r="C16" s="132" t="s">
        <v>77</v>
      </c>
      <c r="D16" s="67" t="s">
        <v>22</v>
      </c>
      <c r="E16" s="68">
        <v>2018</v>
      </c>
      <c r="F16" s="69">
        <v>1.078287</v>
      </c>
      <c r="G16" s="69">
        <v>2.0720000000000001</v>
      </c>
      <c r="H16" s="69">
        <v>1.7621999999999999E-2</v>
      </c>
      <c r="I16" s="70">
        <v>3.1679089999999999</v>
      </c>
    </row>
    <row r="17" spans="2:9" x14ac:dyDescent="0.35">
      <c r="B17" s="137"/>
      <c r="C17" s="131"/>
      <c r="D17" s="63"/>
      <c r="E17" s="64">
        <v>2017</v>
      </c>
      <c r="F17" s="65">
        <v>0.90658499999999997</v>
      </c>
      <c r="G17" s="65">
        <v>2.0720000000000001</v>
      </c>
      <c r="H17" s="65">
        <v>1.8204000000000001E-2</v>
      </c>
      <c r="I17" s="66">
        <v>2.9967890000000001</v>
      </c>
    </row>
    <row r="18" spans="2:9" x14ac:dyDescent="0.35">
      <c r="B18" s="138">
        <v>6</v>
      </c>
      <c r="C18" s="132" t="s">
        <v>78</v>
      </c>
      <c r="D18" s="67" t="s">
        <v>11</v>
      </c>
      <c r="E18" s="71">
        <v>2018</v>
      </c>
      <c r="F18" s="69">
        <v>0.90322599999999997</v>
      </c>
      <c r="G18" s="69">
        <v>2.137</v>
      </c>
      <c r="H18" s="69">
        <v>2.153E-3</v>
      </c>
      <c r="I18" s="70">
        <v>3.0423789999999999</v>
      </c>
    </row>
    <row r="19" spans="2:9" x14ac:dyDescent="0.35">
      <c r="B19" s="137"/>
      <c r="C19" s="131"/>
      <c r="D19" s="63"/>
      <c r="E19" s="71">
        <v>2017</v>
      </c>
      <c r="F19" s="65">
        <v>0.889401</v>
      </c>
      <c r="G19" s="65">
        <v>1.0780000000000001</v>
      </c>
      <c r="H19" s="65">
        <v>2.5929999999999998E-3</v>
      </c>
      <c r="I19" s="66">
        <v>1.969994</v>
      </c>
    </row>
    <row r="20" spans="2:9" x14ac:dyDescent="0.35">
      <c r="B20" s="138">
        <v>7</v>
      </c>
      <c r="C20" s="132" t="s">
        <v>79</v>
      </c>
      <c r="D20" s="67" t="s">
        <v>31</v>
      </c>
      <c r="E20" s="68">
        <v>2018</v>
      </c>
      <c r="F20" s="69">
        <v>2.957891</v>
      </c>
      <c r="G20" s="69">
        <v>0</v>
      </c>
      <c r="H20" s="69">
        <v>5.2561999999999998E-2</v>
      </c>
      <c r="I20" s="70">
        <v>3.010453</v>
      </c>
    </row>
    <row r="21" spans="2:9" x14ac:dyDescent="0.35">
      <c r="B21" s="137"/>
      <c r="C21" s="131"/>
      <c r="D21" s="63"/>
      <c r="E21" s="64">
        <v>2017</v>
      </c>
      <c r="F21" s="65">
        <v>2.8977460000000002</v>
      </c>
      <c r="G21" s="65">
        <v>0</v>
      </c>
      <c r="H21" s="65">
        <v>4.3784999999999998E-2</v>
      </c>
      <c r="I21" s="66">
        <v>2.9415309999999999</v>
      </c>
    </row>
    <row r="22" spans="2:9" x14ac:dyDescent="0.35">
      <c r="B22" s="138">
        <v>8</v>
      </c>
      <c r="C22" s="132" t="s">
        <v>80</v>
      </c>
      <c r="D22" s="67" t="s">
        <v>17</v>
      </c>
      <c r="E22" s="71">
        <v>2018</v>
      </c>
      <c r="F22" s="69">
        <v>1.6740999999999999E-2</v>
      </c>
      <c r="G22" s="69">
        <v>2.6480000000000001</v>
      </c>
      <c r="H22" s="69">
        <v>1.6361000000000001E-2</v>
      </c>
      <c r="I22" s="70">
        <v>2.6811020000000001</v>
      </c>
    </row>
    <row r="23" spans="2:9" x14ac:dyDescent="0.35">
      <c r="B23" s="137"/>
      <c r="C23" s="131"/>
      <c r="D23" s="63"/>
      <c r="E23" s="71">
        <v>2017</v>
      </c>
      <c r="F23" s="65">
        <v>1.4563E-2</v>
      </c>
      <c r="G23" s="65">
        <v>0.82499999999999996</v>
      </c>
      <c r="H23" s="65">
        <v>1.4683999999999999E-2</v>
      </c>
      <c r="I23" s="66">
        <v>0.85424699999999998</v>
      </c>
    </row>
    <row r="24" spans="2:9" x14ac:dyDescent="0.35">
      <c r="B24" s="138">
        <v>9</v>
      </c>
      <c r="C24" s="132" t="s">
        <v>81</v>
      </c>
      <c r="D24" s="67" t="s">
        <v>16</v>
      </c>
      <c r="E24" s="68">
        <v>2018</v>
      </c>
      <c r="F24" s="69">
        <v>7.2231000000000004E-2</v>
      </c>
      <c r="G24" s="69">
        <v>2.5979999999999999</v>
      </c>
      <c r="H24" s="69">
        <v>2.8499999999999999E-4</v>
      </c>
      <c r="I24" s="70">
        <v>2.6705160000000001</v>
      </c>
    </row>
    <row r="25" spans="2:9" x14ac:dyDescent="0.35">
      <c r="B25" s="137"/>
      <c r="C25" s="131"/>
      <c r="D25" s="63"/>
      <c r="E25" s="64">
        <v>2017</v>
      </c>
      <c r="F25" s="65">
        <v>7.5926999999999994E-2</v>
      </c>
      <c r="G25" s="65">
        <v>1.286</v>
      </c>
      <c r="H25" s="65">
        <v>2.1599999999999999E-4</v>
      </c>
      <c r="I25" s="66">
        <v>1.3621430000000001</v>
      </c>
    </row>
    <row r="26" spans="2:9" x14ac:dyDescent="0.35">
      <c r="B26" s="138">
        <v>10</v>
      </c>
      <c r="C26" s="132" t="s">
        <v>82</v>
      </c>
      <c r="D26" s="67" t="s">
        <v>8</v>
      </c>
      <c r="E26" s="71">
        <v>2018</v>
      </c>
      <c r="F26" s="69">
        <v>0.26436900000000002</v>
      </c>
      <c r="G26" s="69">
        <v>2.3239999999999998</v>
      </c>
      <c r="H26" s="69">
        <v>8.8140000000000007E-3</v>
      </c>
      <c r="I26" s="70">
        <v>2.5971829999999998</v>
      </c>
    </row>
    <row r="27" spans="2:9" x14ac:dyDescent="0.35">
      <c r="B27" s="137"/>
      <c r="C27" s="131"/>
      <c r="D27" s="63"/>
      <c r="E27" s="71">
        <v>2017</v>
      </c>
      <c r="F27" s="65">
        <v>0.27090199999999998</v>
      </c>
      <c r="G27" s="65">
        <v>2.0139999999999998</v>
      </c>
      <c r="H27" s="65">
        <v>9.7579999999999993E-3</v>
      </c>
      <c r="I27" s="66">
        <v>2.2946599999999999</v>
      </c>
    </row>
    <row r="28" spans="2:9" x14ac:dyDescent="0.35">
      <c r="B28" s="138">
        <v>11</v>
      </c>
      <c r="C28" s="132" t="s">
        <v>83</v>
      </c>
      <c r="D28" s="67" t="s">
        <v>35</v>
      </c>
      <c r="E28" s="68">
        <v>2018</v>
      </c>
      <c r="F28" s="69">
        <v>0</v>
      </c>
      <c r="G28" s="69">
        <v>2.267747</v>
      </c>
      <c r="H28" s="69">
        <v>0</v>
      </c>
      <c r="I28" s="70">
        <v>2.267747</v>
      </c>
    </row>
    <row r="29" spans="2:9" x14ac:dyDescent="0.35">
      <c r="B29" s="137"/>
      <c r="C29" s="131"/>
      <c r="D29" s="63"/>
      <c r="E29" s="64">
        <v>2017</v>
      </c>
      <c r="F29" s="65">
        <v>0</v>
      </c>
      <c r="G29" s="65">
        <v>2.2147830000000002</v>
      </c>
      <c r="H29" s="65">
        <v>0</v>
      </c>
      <c r="I29" s="66">
        <v>2.2147830000000002</v>
      </c>
    </row>
    <row r="30" spans="2:9" x14ac:dyDescent="0.35">
      <c r="B30" s="138">
        <v>12</v>
      </c>
      <c r="C30" s="132" t="s">
        <v>84</v>
      </c>
      <c r="D30" s="67" t="s">
        <v>12</v>
      </c>
      <c r="E30" s="71">
        <v>2018</v>
      </c>
      <c r="F30" s="69">
        <v>0.283022</v>
      </c>
      <c r="G30" s="69">
        <v>1.962</v>
      </c>
      <c r="H30" s="69">
        <v>1.4015E-2</v>
      </c>
      <c r="I30" s="70">
        <v>2.2590370000000002</v>
      </c>
    </row>
    <row r="31" spans="2:9" x14ac:dyDescent="0.35">
      <c r="B31" s="137"/>
      <c r="C31" s="131"/>
      <c r="D31" s="63"/>
      <c r="E31" s="64">
        <v>2017</v>
      </c>
      <c r="F31" s="65">
        <v>0.277667</v>
      </c>
      <c r="G31" s="65">
        <v>2.6480000000000001</v>
      </c>
      <c r="H31" s="65">
        <v>1.3018E-2</v>
      </c>
      <c r="I31" s="66">
        <v>2.938685</v>
      </c>
    </row>
    <row r="32" spans="2:9" x14ac:dyDescent="0.35">
      <c r="B32" s="138">
        <v>13</v>
      </c>
      <c r="C32" s="132" t="s">
        <v>85</v>
      </c>
      <c r="D32" s="67" t="s">
        <v>13</v>
      </c>
      <c r="E32" s="68">
        <v>2018</v>
      </c>
      <c r="F32" s="69">
        <v>3.4737999999999998E-2</v>
      </c>
      <c r="G32" s="69">
        <v>2.2160000000000002</v>
      </c>
      <c r="H32" s="69">
        <v>9.4200000000000002E-4</v>
      </c>
      <c r="I32" s="70">
        <v>2.2516799999999999</v>
      </c>
    </row>
    <row r="33" spans="2:9" x14ac:dyDescent="0.35">
      <c r="B33" s="137"/>
      <c r="C33" s="131"/>
      <c r="D33" s="63"/>
      <c r="E33" s="64">
        <v>2017</v>
      </c>
      <c r="F33" s="65">
        <v>1.9040000000000001E-3</v>
      </c>
      <c r="G33" s="65">
        <v>1.7070000000000001</v>
      </c>
      <c r="H33" s="65">
        <v>8.6350000000000003E-3</v>
      </c>
      <c r="I33" s="66">
        <v>1.7175389999999999</v>
      </c>
    </row>
    <row r="34" spans="2:9" x14ac:dyDescent="0.35">
      <c r="B34" s="138">
        <v>14</v>
      </c>
      <c r="C34" s="132" t="s">
        <v>86</v>
      </c>
      <c r="D34" s="67" t="s">
        <v>15</v>
      </c>
      <c r="E34" s="71">
        <v>2018</v>
      </c>
      <c r="F34" s="69">
        <v>0.29184199999999999</v>
      </c>
      <c r="G34" s="69">
        <v>1.869</v>
      </c>
      <c r="H34" s="69">
        <v>2.5409999999999999E-3</v>
      </c>
      <c r="I34" s="70">
        <v>2.1633830000000001</v>
      </c>
    </row>
    <row r="35" spans="2:9" x14ac:dyDescent="0.35">
      <c r="B35" s="137"/>
      <c r="C35" s="131"/>
      <c r="D35" s="63"/>
      <c r="E35" s="71">
        <v>2017</v>
      </c>
      <c r="F35" s="65">
        <v>0.28339999999999999</v>
      </c>
      <c r="G35" s="65">
        <v>1.899</v>
      </c>
      <c r="H35" s="65">
        <v>1.895E-3</v>
      </c>
      <c r="I35" s="66">
        <v>2.1842950000000001</v>
      </c>
    </row>
    <row r="36" spans="2:9" x14ac:dyDescent="0.35">
      <c r="B36" s="138">
        <v>15</v>
      </c>
      <c r="C36" s="132" t="s">
        <v>87</v>
      </c>
      <c r="D36" s="67" t="s">
        <v>29</v>
      </c>
      <c r="E36" s="68">
        <v>2018</v>
      </c>
      <c r="F36" s="69">
        <v>1.4040189999999999</v>
      </c>
      <c r="G36" s="69">
        <v>0.11899999999999999</v>
      </c>
      <c r="H36" s="69">
        <v>5.1809999999999998E-3</v>
      </c>
      <c r="I36" s="70">
        <v>1.5282</v>
      </c>
    </row>
    <row r="37" spans="2:9" x14ac:dyDescent="0.35">
      <c r="B37" s="137"/>
      <c r="C37" s="131"/>
      <c r="D37" s="63"/>
      <c r="E37" s="64">
        <v>2017</v>
      </c>
      <c r="F37" s="65">
        <v>1.393132</v>
      </c>
      <c r="G37" s="65">
        <v>0.249</v>
      </c>
      <c r="H37" s="65">
        <v>3.4910000000000002E-3</v>
      </c>
      <c r="I37" s="66">
        <v>1.6456230000000001</v>
      </c>
    </row>
    <row r="38" spans="2:9" x14ac:dyDescent="0.35">
      <c r="B38" s="138">
        <v>16</v>
      </c>
      <c r="C38" s="132" t="s">
        <v>88</v>
      </c>
      <c r="D38" s="67" t="s">
        <v>28</v>
      </c>
      <c r="E38" s="71">
        <v>2018</v>
      </c>
      <c r="F38" s="69">
        <v>1.424741</v>
      </c>
      <c r="G38" s="69">
        <v>1.0999999999999999E-2</v>
      </c>
      <c r="H38" s="69">
        <v>1.6423E-2</v>
      </c>
      <c r="I38" s="70">
        <v>1.452164</v>
      </c>
    </row>
    <row r="39" spans="2:9" x14ac:dyDescent="0.35">
      <c r="B39" s="137"/>
      <c r="C39" s="131"/>
      <c r="D39" s="63"/>
      <c r="E39" s="71">
        <v>2017</v>
      </c>
      <c r="F39" s="65">
        <v>1.468431</v>
      </c>
      <c r="G39" s="65">
        <v>1.0999999999999999E-2</v>
      </c>
      <c r="H39" s="65">
        <v>1.5297E-2</v>
      </c>
      <c r="I39" s="66">
        <v>1.4947280000000001</v>
      </c>
    </row>
    <row r="40" spans="2:9" x14ac:dyDescent="0.35">
      <c r="B40" s="138">
        <v>17</v>
      </c>
      <c r="C40" s="132" t="s">
        <v>89</v>
      </c>
      <c r="D40" s="67" t="s">
        <v>65</v>
      </c>
      <c r="E40" s="68">
        <v>2018</v>
      </c>
      <c r="F40" s="69">
        <v>1.0638369999999999</v>
      </c>
      <c r="G40" s="69">
        <v>0</v>
      </c>
      <c r="H40" s="69">
        <v>0.369284</v>
      </c>
      <c r="I40" s="70">
        <v>1.4331210000000001</v>
      </c>
    </row>
    <row r="41" spans="2:9" x14ac:dyDescent="0.35">
      <c r="B41" s="137"/>
      <c r="C41" s="131"/>
      <c r="D41" s="63"/>
      <c r="E41" s="64">
        <v>2017</v>
      </c>
      <c r="F41" s="65">
        <v>0.97031800000000001</v>
      </c>
      <c r="G41" s="65">
        <v>0</v>
      </c>
      <c r="H41" s="65">
        <v>0.42926799999999998</v>
      </c>
      <c r="I41" s="66">
        <v>1.399586</v>
      </c>
    </row>
    <row r="42" spans="2:9" x14ac:dyDescent="0.35">
      <c r="B42" s="138">
        <v>18</v>
      </c>
      <c r="C42" s="132" t="s">
        <v>90</v>
      </c>
      <c r="D42" s="67" t="s">
        <v>39</v>
      </c>
      <c r="E42" s="71">
        <v>2018</v>
      </c>
      <c r="F42" s="69">
        <v>0.90664500000000003</v>
      </c>
      <c r="G42" s="69">
        <v>0.42599999999999999</v>
      </c>
      <c r="H42" s="69">
        <v>4.5000000000000003E-5</v>
      </c>
      <c r="I42" s="70">
        <v>1.3326899999999999</v>
      </c>
    </row>
    <row r="43" spans="2:9" x14ac:dyDescent="0.35">
      <c r="B43" s="137"/>
      <c r="C43" s="131"/>
      <c r="D43" s="63"/>
      <c r="E43" s="71">
        <v>2017</v>
      </c>
      <c r="F43" s="65">
        <v>0.93220899999999995</v>
      </c>
      <c r="G43" s="65">
        <v>0.432</v>
      </c>
      <c r="H43" s="65">
        <v>1.1E-4</v>
      </c>
      <c r="I43" s="66">
        <v>1.3643190000000001</v>
      </c>
    </row>
    <row r="44" spans="2:9" x14ac:dyDescent="0.35">
      <c r="B44" s="138">
        <v>19</v>
      </c>
      <c r="C44" s="132" t="s">
        <v>91</v>
      </c>
      <c r="D44" s="67" t="s">
        <v>33</v>
      </c>
      <c r="E44" s="68">
        <v>2018</v>
      </c>
      <c r="F44" s="69">
        <v>1.1656530000000001</v>
      </c>
      <c r="G44" s="69">
        <v>3.2000000000000001E-2</v>
      </c>
      <c r="H44" s="69">
        <v>2.5269E-2</v>
      </c>
      <c r="I44" s="70">
        <v>1.2229220000000001</v>
      </c>
    </row>
    <row r="45" spans="2:9" x14ac:dyDescent="0.35">
      <c r="B45" s="137"/>
      <c r="C45" s="131"/>
      <c r="D45" s="63"/>
      <c r="E45" s="64">
        <v>2017</v>
      </c>
      <c r="F45" s="65">
        <v>1.350495</v>
      </c>
      <c r="G45" s="65">
        <v>2.4E-2</v>
      </c>
      <c r="H45" s="65">
        <v>4.4628000000000001E-2</v>
      </c>
      <c r="I45" s="66">
        <v>1.4191229999999999</v>
      </c>
    </row>
    <row r="46" spans="2:9" x14ac:dyDescent="0.35">
      <c r="B46" s="138">
        <v>20</v>
      </c>
      <c r="C46" s="132" t="s">
        <v>92</v>
      </c>
      <c r="D46" s="67" t="s">
        <v>27</v>
      </c>
      <c r="E46" s="71">
        <v>2018</v>
      </c>
      <c r="F46" s="69">
        <v>0.38032899999999997</v>
      </c>
      <c r="G46" s="69">
        <v>0.66800000000000004</v>
      </c>
      <c r="H46" s="69">
        <v>8.1169999999999992E-3</v>
      </c>
      <c r="I46" s="70">
        <v>1.056446</v>
      </c>
    </row>
    <row r="47" spans="2:9" ht="14.6" thickBot="1" x14ac:dyDescent="0.4">
      <c r="B47" s="140"/>
      <c r="C47" s="139"/>
      <c r="D47" s="72"/>
      <c r="E47" s="51">
        <v>2017</v>
      </c>
      <c r="F47" s="19">
        <v>0.33737499999999998</v>
      </c>
      <c r="G47" s="19">
        <v>0.23899999999999999</v>
      </c>
      <c r="H47" s="19">
        <v>5.7650000000000002E-3</v>
      </c>
      <c r="I47" s="73">
        <v>0.58213999999999999</v>
      </c>
    </row>
  </sheetData>
  <mergeCells count="42">
    <mergeCell ref="B26:B27"/>
    <mergeCell ref="B42:B43"/>
    <mergeCell ref="B44:B45"/>
    <mergeCell ref="B46:B47"/>
    <mergeCell ref="B30:B31"/>
    <mergeCell ref="B32:B33"/>
    <mergeCell ref="B34:B35"/>
    <mergeCell ref="B36:B37"/>
    <mergeCell ref="B38:B39"/>
    <mergeCell ref="B40:B41"/>
    <mergeCell ref="C40:C41"/>
    <mergeCell ref="C42:C43"/>
    <mergeCell ref="C44:C45"/>
    <mergeCell ref="C46:C47"/>
    <mergeCell ref="C36:C37"/>
    <mergeCell ref="C38:C39"/>
    <mergeCell ref="B16:B17"/>
    <mergeCell ref="C28:C29"/>
    <mergeCell ref="C30:C31"/>
    <mergeCell ref="C32:C33"/>
    <mergeCell ref="C34:C35"/>
    <mergeCell ref="C16:C17"/>
    <mergeCell ref="C18:C19"/>
    <mergeCell ref="C20:C21"/>
    <mergeCell ref="C22:C23"/>
    <mergeCell ref="C24:C25"/>
    <mergeCell ref="C26:C27"/>
    <mergeCell ref="B28:B29"/>
    <mergeCell ref="B18:B19"/>
    <mergeCell ref="B20:B21"/>
    <mergeCell ref="B22:B23"/>
    <mergeCell ref="B24:B25"/>
    <mergeCell ref="B3:H3"/>
    <mergeCell ref="C8:C9"/>
    <mergeCell ref="C10:C11"/>
    <mergeCell ref="C12:C13"/>
    <mergeCell ref="C14:C15"/>
    <mergeCell ref="F6:I6"/>
    <mergeCell ref="B8:B9"/>
    <mergeCell ref="B10:B11"/>
    <mergeCell ref="B12:B13"/>
    <mergeCell ref="B14:B1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F27C4-FEDF-4098-9940-104E15A9D810}">
  <dimension ref="A1:R14"/>
  <sheetViews>
    <sheetView topLeftCell="A10" workbookViewId="0">
      <selection activeCell="O26" sqref="O26"/>
    </sheetView>
  </sheetViews>
  <sheetFormatPr defaultRowHeight="14.6" x14ac:dyDescent="0.4"/>
  <cols>
    <col min="2" max="2" width="29.15234375" customWidth="1"/>
    <col min="3" max="12" width="12.53515625" customWidth="1"/>
  </cols>
  <sheetData>
    <row r="1" spans="1:18" x14ac:dyDescent="0.4">
      <c r="A1" s="2" t="s">
        <v>0</v>
      </c>
      <c r="B1" t="s">
        <v>137</v>
      </c>
    </row>
    <row r="2" spans="1:18" x14ac:dyDescent="0.4">
      <c r="A2" s="2" t="s">
        <v>1</v>
      </c>
      <c r="B2" t="s">
        <v>101</v>
      </c>
    </row>
    <row r="3" spans="1:18" ht="29.25" customHeight="1" x14ac:dyDescent="0.4">
      <c r="A3" s="27" t="s">
        <v>2</v>
      </c>
      <c r="B3" s="141" t="s">
        <v>102</v>
      </c>
      <c r="C3" s="141"/>
      <c r="D3" s="141"/>
      <c r="E3" s="141"/>
      <c r="F3" s="141"/>
      <c r="G3" s="141"/>
      <c r="H3" s="141"/>
      <c r="I3" s="141"/>
      <c r="J3" s="141"/>
      <c r="K3" s="141"/>
      <c r="L3" s="141"/>
      <c r="M3" s="141"/>
      <c r="N3" s="141"/>
      <c r="O3" s="141"/>
      <c r="P3" s="141"/>
      <c r="Q3" s="141"/>
      <c r="R3" s="141"/>
    </row>
    <row r="6" spans="1:18" ht="15" thickBot="1" x14ac:dyDescent="0.45">
      <c r="B6" s="74" t="s">
        <v>96</v>
      </c>
      <c r="C6" s="75">
        <v>2</v>
      </c>
      <c r="D6" s="75">
        <v>3</v>
      </c>
      <c r="E6" s="75">
        <v>4</v>
      </c>
      <c r="F6" s="75">
        <v>5</v>
      </c>
      <c r="G6" s="75">
        <v>6</v>
      </c>
      <c r="H6" s="75">
        <v>7</v>
      </c>
      <c r="I6" s="75">
        <v>8</v>
      </c>
      <c r="J6" s="75">
        <v>9</v>
      </c>
      <c r="K6" s="75">
        <v>10</v>
      </c>
      <c r="L6" s="75">
        <v>11</v>
      </c>
    </row>
    <row r="7" spans="1:18" ht="15" thickBot="1" x14ac:dyDescent="0.45">
      <c r="B7" s="76" t="s">
        <v>97</v>
      </c>
      <c r="C7" s="77">
        <v>2009</v>
      </c>
      <c r="D7" s="77">
        <v>2010</v>
      </c>
      <c r="E7" s="77">
        <v>2011</v>
      </c>
      <c r="F7" s="77">
        <v>2012</v>
      </c>
      <c r="G7" s="77">
        <v>2013</v>
      </c>
      <c r="H7" s="77">
        <v>2014</v>
      </c>
      <c r="I7" s="77">
        <v>2015</v>
      </c>
      <c r="J7" s="77">
        <v>2016</v>
      </c>
      <c r="K7" s="77">
        <v>2017</v>
      </c>
      <c r="L7" s="78">
        <v>2018</v>
      </c>
    </row>
    <row r="8" spans="1:18" x14ac:dyDescent="0.4">
      <c r="B8" s="79" t="s">
        <v>93</v>
      </c>
      <c r="C8" s="29">
        <v>0.72347899999999998</v>
      </c>
      <c r="D8" s="29">
        <v>0.69631900000000002</v>
      </c>
      <c r="E8" s="29">
        <v>0.66024499999999997</v>
      </c>
      <c r="F8" s="29">
        <v>0.65497899999999998</v>
      </c>
      <c r="G8" s="29">
        <v>0.38977499999999998</v>
      </c>
      <c r="H8" s="29">
        <v>0.64704700000000004</v>
      </c>
      <c r="I8" s="29">
        <v>0.75856400000000002</v>
      </c>
      <c r="J8" s="29">
        <v>0.62621400000000005</v>
      </c>
      <c r="K8" s="29">
        <v>0.53490300000000002</v>
      </c>
      <c r="L8" s="30">
        <v>0.501108</v>
      </c>
    </row>
    <row r="9" spans="1:18" x14ac:dyDescent="0.4">
      <c r="B9" s="79" t="s">
        <v>98</v>
      </c>
      <c r="C9" s="28">
        <v>0.61496700000000004</v>
      </c>
      <c r="D9" s="28">
        <v>0.59836599999999995</v>
      </c>
      <c r="E9" s="28">
        <v>0.604549</v>
      </c>
      <c r="F9" s="28">
        <v>0.60943800000000004</v>
      </c>
      <c r="G9" s="28">
        <v>0.598167</v>
      </c>
      <c r="H9" s="28">
        <v>0.63864600000000005</v>
      </c>
      <c r="I9" s="28">
        <v>0.65553300000000003</v>
      </c>
      <c r="J9" s="28">
        <v>0.68449199999999999</v>
      </c>
      <c r="K9" s="28">
        <v>0.72027099999999999</v>
      </c>
      <c r="L9" s="31">
        <v>0.72769700000000004</v>
      </c>
    </row>
    <row r="10" spans="1:18" x14ac:dyDescent="0.4">
      <c r="B10" s="79" t="s">
        <v>99</v>
      </c>
      <c r="C10" s="28">
        <v>5.0683689999999997</v>
      </c>
      <c r="D10" s="28">
        <v>5.0436940000000003</v>
      </c>
      <c r="E10" s="28">
        <v>4.7529370000000002</v>
      </c>
      <c r="F10" s="28">
        <v>4.8822330000000003</v>
      </c>
      <c r="G10" s="28">
        <v>6.3700089999999996</v>
      </c>
      <c r="H10" s="28">
        <v>7.9309620000000001</v>
      </c>
      <c r="I10" s="28">
        <v>9.2548469999999998</v>
      </c>
      <c r="J10" s="28">
        <v>10.018952000000001</v>
      </c>
      <c r="K10" s="28">
        <v>10.894423</v>
      </c>
      <c r="L10" s="31">
        <v>11.337001000000001</v>
      </c>
    </row>
    <row r="11" spans="1:18" x14ac:dyDescent="0.4">
      <c r="B11" s="79" t="s">
        <v>94</v>
      </c>
      <c r="C11" s="28">
        <v>3.7520389999999999</v>
      </c>
      <c r="D11" s="28">
        <v>3.9388459999999998</v>
      </c>
      <c r="E11" s="28">
        <v>3.5181939999999998</v>
      </c>
      <c r="F11" s="28">
        <v>3.4754659999999999</v>
      </c>
      <c r="G11" s="28">
        <v>3.5575489999999999</v>
      </c>
      <c r="H11" s="28">
        <v>3.9057810000000002</v>
      </c>
      <c r="I11" s="28">
        <v>4.1190730000000002</v>
      </c>
      <c r="J11" s="28">
        <v>3.9101149999999998</v>
      </c>
      <c r="K11" s="28">
        <v>4.7537060000000002</v>
      </c>
      <c r="L11" s="31">
        <v>4.7715949999999996</v>
      </c>
    </row>
    <row r="12" spans="1:18" x14ac:dyDescent="0.4">
      <c r="B12" s="79" t="s">
        <v>95</v>
      </c>
      <c r="C12" s="28">
        <v>2.8543669999999999</v>
      </c>
      <c r="D12" s="28">
        <v>3.028578</v>
      </c>
      <c r="E12" s="28">
        <v>3.6633770000000001</v>
      </c>
      <c r="F12" s="28">
        <v>3.8794960000000001</v>
      </c>
      <c r="G12" s="28">
        <v>4.1198240000000004</v>
      </c>
      <c r="H12" s="28">
        <v>4.9921490000000004</v>
      </c>
      <c r="I12" s="28">
        <v>5.8537879999999998</v>
      </c>
      <c r="J12" s="28">
        <v>6.67849</v>
      </c>
      <c r="K12" s="28">
        <v>8.1430579999999999</v>
      </c>
      <c r="L12" s="31">
        <v>8.1376290000000004</v>
      </c>
    </row>
    <row r="13" spans="1:18" ht="15" thickBot="1" x14ac:dyDescent="0.45">
      <c r="B13" s="80" t="s">
        <v>100</v>
      </c>
      <c r="C13" s="32">
        <v>1.253968</v>
      </c>
      <c r="D13" s="32">
        <v>1.032132</v>
      </c>
      <c r="E13" s="32">
        <v>1.0052030000000001</v>
      </c>
      <c r="F13" s="32">
        <v>0.91451499999999997</v>
      </c>
      <c r="G13" s="32">
        <v>0.86396099999999998</v>
      </c>
      <c r="H13" s="32">
        <v>1.149235</v>
      </c>
      <c r="I13" s="32">
        <v>1.857048</v>
      </c>
      <c r="J13" s="32">
        <v>1.171856</v>
      </c>
      <c r="K13" s="32">
        <v>1.2142660000000001</v>
      </c>
      <c r="L13" s="33">
        <v>1.66656</v>
      </c>
    </row>
    <row r="14" spans="1:18" ht="15" thickBot="1" x14ac:dyDescent="0.45">
      <c r="B14" s="76"/>
      <c r="C14" s="81">
        <v>14.267189</v>
      </c>
      <c r="D14" s="81">
        <v>14.337935</v>
      </c>
      <c r="E14" s="81">
        <v>14.204505000000001</v>
      </c>
      <c r="F14" s="81">
        <v>14.416126999999999</v>
      </c>
      <c r="G14" s="81">
        <v>15.899284999999999</v>
      </c>
      <c r="H14" s="81">
        <v>19.263820000000003</v>
      </c>
      <c r="I14" s="81">
        <v>22.498852999999997</v>
      </c>
      <c r="J14" s="81">
        <v>23.090119000000001</v>
      </c>
      <c r="K14" s="81">
        <v>26.260626999999999</v>
      </c>
      <c r="L14" s="82">
        <v>27.141590000000001</v>
      </c>
    </row>
  </sheetData>
  <mergeCells count="1">
    <mergeCell ref="B3:R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BCE0-702B-4F78-B536-BF8DE566E81D}">
  <dimension ref="A1:T47"/>
  <sheetViews>
    <sheetView workbookViewId="0">
      <selection activeCell="K8" sqref="K8"/>
    </sheetView>
  </sheetViews>
  <sheetFormatPr defaultColWidth="10.3046875" defaultRowHeight="14.15" x14ac:dyDescent="0.35"/>
  <cols>
    <col min="1" max="1" width="10.3046875" style="1"/>
    <col min="2" max="2" width="6.84375" style="1" customWidth="1"/>
    <col min="3" max="3" width="33.3828125" style="1" bestFit="1" customWidth="1"/>
    <col min="4" max="4" width="31.3046875" style="1" customWidth="1"/>
    <col min="5" max="5" width="24" style="1" bestFit="1" customWidth="1"/>
    <col min="6" max="6" width="8.69140625" style="1" customWidth="1"/>
    <col min="7" max="7" width="21.84375" style="1" bestFit="1" customWidth="1"/>
    <col min="8" max="8" width="32" style="1" bestFit="1" customWidth="1"/>
    <col min="9" max="16384" width="10.3046875" style="1"/>
  </cols>
  <sheetData>
    <row r="1" spans="1:20" x14ac:dyDescent="0.35">
      <c r="A1" s="2" t="s">
        <v>0</v>
      </c>
      <c r="B1" s="54" t="s">
        <v>138</v>
      </c>
    </row>
    <row r="2" spans="1:20" x14ac:dyDescent="0.35">
      <c r="A2" s="2" t="s">
        <v>1</v>
      </c>
      <c r="B2" s="1" t="s">
        <v>105</v>
      </c>
    </row>
    <row r="3" spans="1:20" ht="14.5" customHeight="1" x14ac:dyDescent="0.35">
      <c r="A3" s="4" t="s">
        <v>2</v>
      </c>
      <c r="B3" s="125" t="s">
        <v>106</v>
      </c>
      <c r="C3" s="125"/>
      <c r="D3" s="125"/>
      <c r="E3" s="125"/>
      <c r="F3" s="125"/>
      <c r="G3" s="125"/>
      <c r="H3" s="125"/>
      <c r="I3" s="125"/>
      <c r="J3" s="125"/>
      <c r="K3" s="125"/>
      <c r="L3" s="125"/>
      <c r="M3" s="125"/>
      <c r="N3" s="52"/>
      <c r="O3" s="52"/>
      <c r="P3" s="52"/>
      <c r="Q3" s="52"/>
      <c r="R3" s="52"/>
      <c r="S3" s="52"/>
      <c r="T3" s="52"/>
    </row>
    <row r="4" spans="1:20" x14ac:dyDescent="0.35">
      <c r="B4" s="53"/>
    </row>
    <row r="5" spans="1:20" ht="14.6" thickBot="1" x14ac:dyDescent="0.4"/>
    <row r="6" spans="1:20" ht="14.6" thickBot="1" x14ac:dyDescent="0.4">
      <c r="C6" s="94" t="s">
        <v>107</v>
      </c>
      <c r="D6" s="95" t="s">
        <v>108</v>
      </c>
      <c r="E6" s="96" t="s">
        <v>109</v>
      </c>
      <c r="G6" s="94" t="s">
        <v>109</v>
      </c>
      <c r="H6" s="96" t="s">
        <v>108</v>
      </c>
    </row>
    <row r="7" spans="1:20" x14ac:dyDescent="0.35">
      <c r="C7" s="97" t="s">
        <v>110</v>
      </c>
      <c r="D7" s="98">
        <v>5.4954729999999996</v>
      </c>
      <c r="E7" s="99" t="s">
        <v>109</v>
      </c>
      <c r="G7" s="97" t="s">
        <v>109</v>
      </c>
      <c r="H7" s="102">
        <v>18.610991999999996</v>
      </c>
    </row>
    <row r="8" spans="1:20" ht="14.6" thickBot="1" x14ac:dyDescent="0.4">
      <c r="C8" s="97" t="s">
        <v>110</v>
      </c>
      <c r="D8" s="98">
        <v>1.2984979999999999</v>
      </c>
      <c r="E8" s="99" t="s">
        <v>111</v>
      </c>
      <c r="G8" s="103" t="s">
        <v>6</v>
      </c>
      <c r="H8" s="104">
        <v>5.3607810000000002</v>
      </c>
    </row>
    <row r="9" spans="1:20" x14ac:dyDescent="0.35">
      <c r="C9" s="97" t="s">
        <v>112</v>
      </c>
      <c r="D9" s="98">
        <v>2.8727390000000002</v>
      </c>
      <c r="E9" s="99" t="s">
        <v>109</v>
      </c>
    </row>
    <row r="10" spans="1:20" x14ac:dyDescent="0.35">
      <c r="C10" s="97" t="s">
        <v>112</v>
      </c>
      <c r="D10" s="98">
        <v>0.51922800000000002</v>
      </c>
      <c r="E10" s="99" t="s">
        <v>111</v>
      </c>
    </row>
    <row r="11" spans="1:20" x14ac:dyDescent="0.35">
      <c r="C11" s="97" t="s">
        <v>16</v>
      </c>
      <c r="D11" s="98">
        <v>2.362698</v>
      </c>
      <c r="E11" s="99" t="s">
        <v>109</v>
      </c>
    </row>
    <row r="12" spans="1:20" x14ac:dyDescent="0.35">
      <c r="C12" s="97" t="s">
        <v>16</v>
      </c>
      <c r="D12" s="98">
        <v>0.628691</v>
      </c>
      <c r="E12" s="99" t="s">
        <v>111</v>
      </c>
    </row>
    <row r="13" spans="1:20" x14ac:dyDescent="0.35">
      <c r="C13" s="97" t="s">
        <v>15</v>
      </c>
      <c r="D13" s="98">
        <v>2.2816930000000002</v>
      </c>
      <c r="E13" s="99" t="s">
        <v>109</v>
      </c>
    </row>
    <row r="14" spans="1:20" x14ac:dyDescent="0.35">
      <c r="C14" s="97" t="s">
        <v>15</v>
      </c>
      <c r="D14" s="100">
        <v>1.634E-2</v>
      </c>
      <c r="E14" s="99" t="s">
        <v>113</v>
      </c>
    </row>
    <row r="15" spans="1:20" x14ac:dyDescent="0.35">
      <c r="C15" s="97" t="s">
        <v>41</v>
      </c>
      <c r="D15" s="98">
        <v>1.025115</v>
      </c>
      <c r="E15" s="99" t="s">
        <v>109</v>
      </c>
    </row>
    <row r="16" spans="1:20" x14ac:dyDescent="0.35">
      <c r="C16" s="97" t="s">
        <v>41</v>
      </c>
      <c r="D16" s="98">
        <v>0.150503</v>
      </c>
      <c r="E16" s="99" t="s">
        <v>113</v>
      </c>
    </row>
    <row r="17" spans="3:5" x14ac:dyDescent="0.35">
      <c r="C17" s="97" t="s">
        <v>17</v>
      </c>
      <c r="D17" s="98">
        <v>0.52734700000000001</v>
      </c>
      <c r="E17" s="99" t="s">
        <v>109</v>
      </c>
    </row>
    <row r="18" spans="3:5" x14ac:dyDescent="0.35">
      <c r="C18" s="97" t="s">
        <v>17</v>
      </c>
      <c r="D18" s="98">
        <v>0.47816900000000001</v>
      </c>
      <c r="E18" s="99" t="s">
        <v>113</v>
      </c>
    </row>
    <row r="19" spans="3:5" x14ac:dyDescent="0.35">
      <c r="C19" s="97" t="s">
        <v>114</v>
      </c>
      <c r="D19" s="98">
        <v>0.64109400000000005</v>
      </c>
      <c r="E19" s="99" t="s">
        <v>109</v>
      </c>
    </row>
    <row r="20" spans="3:5" x14ac:dyDescent="0.35">
      <c r="C20" s="97" t="s">
        <v>114</v>
      </c>
      <c r="D20" s="98">
        <v>0.21265400000000001</v>
      </c>
      <c r="E20" s="99" t="s">
        <v>113</v>
      </c>
    </row>
    <row r="21" spans="3:5" x14ac:dyDescent="0.35">
      <c r="C21" s="97" t="s">
        <v>22</v>
      </c>
      <c r="D21" s="98">
        <v>0.70606400000000002</v>
      </c>
      <c r="E21" s="99" t="s">
        <v>109</v>
      </c>
    </row>
    <row r="22" spans="3:5" x14ac:dyDescent="0.35">
      <c r="C22" s="97" t="s">
        <v>22</v>
      </c>
      <c r="D22" s="98">
        <v>8.6164000000000004E-2</v>
      </c>
      <c r="E22" s="99" t="s">
        <v>113</v>
      </c>
    </row>
    <row r="23" spans="3:5" x14ac:dyDescent="0.35">
      <c r="C23" s="97" t="s">
        <v>12</v>
      </c>
      <c r="D23" s="98">
        <v>0.27373999999999998</v>
      </c>
      <c r="E23" s="99" t="s">
        <v>109</v>
      </c>
    </row>
    <row r="24" spans="3:5" x14ac:dyDescent="0.35">
      <c r="C24" s="97" t="s">
        <v>12</v>
      </c>
      <c r="D24" s="98">
        <v>0.355327</v>
      </c>
      <c r="E24" s="99" t="s">
        <v>113</v>
      </c>
    </row>
    <row r="25" spans="3:5" x14ac:dyDescent="0.35">
      <c r="C25" s="97" t="s">
        <v>115</v>
      </c>
      <c r="D25" s="98">
        <v>0.59663699999999997</v>
      </c>
      <c r="E25" s="99" t="s">
        <v>109</v>
      </c>
    </row>
    <row r="26" spans="3:5" x14ac:dyDescent="0.35">
      <c r="C26" s="97" t="s">
        <v>115</v>
      </c>
      <c r="D26" s="100">
        <v>1.1533E-2</v>
      </c>
      <c r="E26" s="99" t="s">
        <v>113</v>
      </c>
    </row>
    <row r="27" spans="3:5" x14ac:dyDescent="0.35">
      <c r="C27" s="97" t="s">
        <v>116</v>
      </c>
      <c r="D27" s="98">
        <v>0.29593700000000001</v>
      </c>
      <c r="E27" s="99" t="s">
        <v>109</v>
      </c>
    </row>
    <row r="28" spans="3:5" x14ac:dyDescent="0.35">
      <c r="C28" s="97" t="s">
        <v>116</v>
      </c>
      <c r="D28" s="98">
        <v>0.289937</v>
      </c>
      <c r="E28" s="99" t="s">
        <v>113</v>
      </c>
    </row>
    <row r="29" spans="3:5" x14ac:dyDescent="0.35">
      <c r="C29" s="97" t="s">
        <v>117</v>
      </c>
      <c r="D29" s="98">
        <v>8.3859000000000003E-2</v>
      </c>
      <c r="E29" s="99" t="s">
        <v>109</v>
      </c>
    </row>
    <row r="30" spans="3:5" x14ac:dyDescent="0.35">
      <c r="C30" s="97" t="s">
        <v>117</v>
      </c>
      <c r="D30" s="98">
        <v>0.401416</v>
      </c>
      <c r="E30" s="99" t="s">
        <v>113</v>
      </c>
    </row>
    <row r="31" spans="3:5" x14ac:dyDescent="0.35">
      <c r="C31" s="97" t="s">
        <v>30</v>
      </c>
      <c r="D31" s="98">
        <v>0.35165000000000002</v>
      </c>
      <c r="E31" s="99" t="s">
        <v>109</v>
      </c>
    </row>
    <row r="32" spans="3:5" x14ac:dyDescent="0.35">
      <c r="C32" s="97" t="s">
        <v>30</v>
      </c>
      <c r="D32" s="98">
        <v>8.9589000000000002E-2</v>
      </c>
      <c r="E32" s="99" t="s">
        <v>113</v>
      </c>
    </row>
    <row r="33" spans="3:5" x14ac:dyDescent="0.35">
      <c r="C33" s="97" t="s">
        <v>13</v>
      </c>
      <c r="D33" s="98">
        <v>0.23267099999999999</v>
      </c>
      <c r="E33" s="99" t="s">
        <v>109</v>
      </c>
    </row>
    <row r="34" spans="3:5" x14ac:dyDescent="0.35">
      <c r="C34" s="97" t="s">
        <v>13</v>
      </c>
      <c r="D34" s="98">
        <v>0.128827</v>
      </c>
      <c r="E34" s="99" t="s">
        <v>113</v>
      </c>
    </row>
    <row r="35" spans="3:5" x14ac:dyDescent="0.35">
      <c r="C35" s="97" t="s">
        <v>118</v>
      </c>
      <c r="D35" s="100">
        <v>0.32150200000000001</v>
      </c>
      <c r="E35" s="99" t="s">
        <v>109</v>
      </c>
    </row>
    <row r="36" spans="3:5" x14ac:dyDescent="0.35">
      <c r="C36" s="97" t="s">
        <v>118</v>
      </c>
      <c r="D36" s="100">
        <v>1.8551999999999999E-2</v>
      </c>
      <c r="E36" s="99" t="s">
        <v>113</v>
      </c>
    </row>
    <row r="37" spans="3:5" x14ac:dyDescent="0.35">
      <c r="C37" s="97" t="s">
        <v>119</v>
      </c>
      <c r="D37" s="98">
        <v>0.108019</v>
      </c>
      <c r="E37" s="99" t="s">
        <v>109</v>
      </c>
    </row>
    <row r="38" spans="3:5" x14ac:dyDescent="0.35">
      <c r="C38" s="97" t="s">
        <v>119</v>
      </c>
      <c r="D38" s="98">
        <v>0.19839499999999999</v>
      </c>
      <c r="E38" s="99" t="s">
        <v>113</v>
      </c>
    </row>
    <row r="39" spans="3:5" x14ac:dyDescent="0.35">
      <c r="C39" s="97" t="s">
        <v>120</v>
      </c>
      <c r="D39" s="98">
        <v>0.23305000000000001</v>
      </c>
      <c r="E39" s="99" t="s">
        <v>109</v>
      </c>
    </row>
    <row r="40" spans="3:5" x14ac:dyDescent="0.35">
      <c r="C40" s="97" t="s">
        <v>120</v>
      </c>
      <c r="D40" s="100">
        <v>2.8206999999999999E-2</v>
      </c>
      <c r="E40" s="99" t="s">
        <v>113</v>
      </c>
    </row>
    <row r="41" spans="3:5" x14ac:dyDescent="0.35">
      <c r="C41" s="97" t="s">
        <v>11</v>
      </c>
      <c r="D41" s="100">
        <v>7.6259999999999994E-2</v>
      </c>
      <c r="E41" s="99" t="s">
        <v>109</v>
      </c>
    </row>
    <row r="42" spans="3:5" x14ac:dyDescent="0.35">
      <c r="C42" s="97" t="s">
        <v>11</v>
      </c>
      <c r="D42" s="100">
        <v>0.149257</v>
      </c>
      <c r="E42" s="99" t="s">
        <v>113</v>
      </c>
    </row>
    <row r="43" spans="3:5" x14ac:dyDescent="0.35">
      <c r="C43" s="97" t="s">
        <v>121</v>
      </c>
      <c r="D43" s="100">
        <v>5.3076999999999999E-2</v>
      </c>
      <c r="E43" s="99" t="s">
        <v>109</v>
      </c>
    </row>
    <row r="44" spans="3:5" x14ac:dyDescent="0.35">
      <c r="C44" s="97" t="s">
        <v>121</v>
      </c>
      <c r="D44" s="100">
        <v>0.164242</v>
      </c>
      <c r="E44" s="99" t="s">
        <v>113</v>
      </c>
    </row>
    <row r="45" spans="3:5" x14ac:dyDescent="0.35">
      <c r="C45" s="97" t="s">
        <v>29</v>
      </c>
      <c r="D45" s="100">
        <v>7.2367000000000001E-2</v>
      </c>
      <c r="E45" s="99" t="s">
        <v>109</v>
      </c>
    </row>
    <row r="46" spans="3:5" ht="14.6" thickBot="1" x14ac:dyDescent="0.4">
      <c r="C46" s="97" t="s">
        <v>29</v>
      </c>
      <c r="D46" s="100">
        <v>0.13525200000000001</v>
      </c>
      <c r="E46" s="99" t="s">
        <v>113</v>
      </c>
    </row>
    <row r="47" spans="3:5" ht="14.6" thickBot="1" x14ac:dyDescent="0.4">
      <c r="C47" s="94" t="s">
        <v>3</v>
      </c>
      <c r="D47" s="101">
        <v>23.971772999999995</v>
      </c>
      <c r="E47" s="96" t="s">
        <v>104</v>
      </c>
    </row>
  </sheetData>
  <mergeCells count="1">
    <mergeCell ref="B3:M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C205-C12F-4C70-9DDB-E317F26138A7}">
  <dimension ref="A1:T15"/>
  <sheetViews>
    <sheetView workbookViewId="0">
      <selection activeCell="F19" sqref="F19"/>
    </sheetView>
  </sheetViews>
  <sheetFormatPr defaultColWidth="10.3046875" defaultRowHeight="14.15" x14ac:dyDescent="0.35"/>
  <cols>
    <col min="1" max="1" width="10.3046875" style="1"/>
    <col min="2" max="2" width="6.84375" style="1" customWidth="1"/>
    <col min="3" max="3" width="25.53515625" style="1" customWidth="1"/>
    <col min="4" max="4" width="21.921875" style="1" customWidth="1"/>
    <col min="5" max="5" width="22.3828125" style="1" bestFit="1" customWidth="1"/>
    <col min="6" max="6" width="28.3828125" style="1" bestFit="1" customWidth="1"/>
    <col min="7" max="7" width="32.3046875" style="1" bestFit="1" customWidth="1"/>
    <col min="8" max="16384" width="10.3046875" style="1"/>
  </cols>
  <sheetData>
    <row r="1" spans="1:20" x14ac:dyDescent="0.35">
      <c r="A1" s="2" t="s">
        <v>0</v>
      </c>
      <c r="B1" s="54" t="s">
        <v>139</v>
      </c>
    </row>
    <row r="2" spans="1:20" ht="17.25" customHeight="1" x14ac:dyDescent="0.35">
      <c r="A2" s="27" t="s">
        <v>1</v>
      </c>
      <c r="B2" s="126" t="s">
        <v>122</v>
      </c>
      <c r="C2" s="126"/>
      <c r="D2" s="126"/>
      <c r="E2" s="126"/>
      <c r="F2" s="126"/>
      <c r="G2" s="126"/>
      <c r="H2" s="126"/>
      <c r="I2" s="126"/>
    </row>
    <row r="3" spans="1:20" ht="14.5" customHeight="1" x14ac:dyDescent="0.35">
      <c r="A3" s="4" t="s">
        <v>2</v>
      </c>
      <c r="B3" s="125" t="s">
        <v>123</v>
      </c>
      <c r="C3" s="125"/>
      <c r="D3" s="125"/>
      <c r="E3" s="125"/>
      <c r="F3" s="125"/>
      <c r="G3" s="125"/>
      <c r="H3" s="125"/>
      <c r="I3" s="125"/>
      <c r="J3" s="125"/>
      <c r="K3" s="125"/>
      <c r="L3" s="125"/>
      <c r="M3" s="125"/>
      <c r="N3" s="52"/>
      <c r="O3" s="52"/>
      <c r="P3" s="52"/>
      <c r="Q3" s="52"/>
      <c r="R3" s="52"/>
      <c r="S3" s="52"/>
      <c r="T3" s="52"/>
    </row>
    <row r="4" spans="1:20" ht="14.6" thickBot="1" x14ac:dyDescent="0.4">
      <c r="B4" s="53"/>
    </row>
    <row r="5" spans="1:20" ht="15" thickBot="1" x14ac:dyDescent="0.45">
      <c r="B5" s="83" t="s">
        <v>68</v>
      </c>
      <c r="C5" s="84" t="s">
        <v>103</v>
      </c>
      <c r="D5" s="108" t="s">
        <v>151</v>
      </c>
      <c r="E5" s="108" t="s">
        <v>125</v>
      </c>
      <c r="F5" s="108" t="s">
        <v>124</v>
      </c>
      <c r="G5" s="109" t="s">
        <v>126</v>
      </c>
    </row>
    <row r="6" spans="1:20" x14ac:dyDescent="0.35">
      <c r="B6" s="85">
        <v>1</v>
      </c>
      <c r="C6" s="71" t="s">
        <v>9</v>
      </c>
      <c r="D6" s="86">
        <v>2348.2333860264853</v>
      </c>
      <c r="E6" s="87">
        <v>-0.1161741902360607</v>
      </c>
      <c r="F6" s="105">
        <v>-308.66275808326191</v>
      </c>
      <c r="G6" s="88">
        <v>0.12605828983446157</v>
      </c>
    </row>
    <row r="7" spans="1:20" x14ac:dyDescent="0.35">
      <c r="B7" s="85">
        <v>2</v>
      </c>
      <c r="C7" s="71" t="s">
        <v>8</v>
      </c>
      <c r="D7" s="86">
        <v>1898.099818847257</v>
      </c>
      <c r="E7" s="87">
        <v>0.19125694009220792</v>
      </c>
      <c r="F7" s="105">
        <v>304.7409430531427</v>
      </c>
      <c r="G7" s="88">
        <v>0.10189413817332031</v>
      </c>
    </row>
    <row r="8" spans="1:20" x14ac:dyDescent="0.35">
      <c r="B8" s="85">
        <v>3</v>
      </c>
      <c r="C8" s="71" t="s">
        <v>15</v>
      </c>
      <c r="D8" s="86">
        <v>1369.9160938793646</v>
      </c>
      <c r="E8" s="87">
        <v>0.27012101144183365</v>
      </c>
      <c r="F8" s="105">
        <v>291.34477544708056</v>
      </c>
      <c r="G8" s="90">
        <v>7.3540083808854712E-2</v>
      </c>
    </row>
    <row r="9" spans="1:20" x14ac:dyDescent="0.35">
      <c r="B9" s="85">
        <v>4</v>
      </c>
      <c r="C9" s="71" t="s">
        <v>12</v>
      </c>
      <c r="D9" s="86">
        <v>1251.9966440531634</v>
      </c>
      <c r="E9" s="87">
        <v>-0.13990948192740796</v>
      </c>
      <c r="F9" s="105">
        <v>-203.66019408848706</v>
      </c>
      <c r="G9" s="90">
        <v>6.7209910551048954E-2</v>
      </c>
    </row>
    <row r="10" spans="1:20" x14ac:dyDescent="0.35">
      <c r="B10" s="85">
        <v>5</v>
      </c>
      <c r="C10" s="71" t="s">
        <v>17</v>
      </c>
      <c r="D10" s="86">
        <v>1081.6656725541593</v>
      </c>
      <c r="E10" s="87">
        <v>1.2666235688304159</v>
      </c>
      <c r="F10" s="105">
        <v>604.4511551421208</v>
      </c>
      <c r="G10" s="90">
        <v>5.8066172496400288E-2</v>
      </c>
    </row>
    <row r="11" spans="1:20" x14ac:dyDescent="0.35">
      <c r="B11" s="85">
        <v>6</v>
      </c>
      <c r="C11" s="71" t="s">
        <v>11</v>
      </c>
      <c r="D11" s="86">
        <v>863.09388739720282</v>
      </c>
      <c r="E11" s="89">
        <v>2.309482707432628E-2</v>
      </c>
      <c r="F11" s="105">
        <v>19.483046488806394</v>
      </c>
      <c r="G11" s="90">
        <v>4.6332762347771846E-2</v>
      </c>
    </row>
    <row r="12" spans="1:20" x14ac:dyDescent="0.35">
      <c r="B12" s="85">
        <v>7</v>
      </c>
      <c r="C12" s="71" t="s">
        <v>35</v>
      </c>
      <c r="D12" s="86">
        <v>792.58385254193638</v>
      </c>
      <c r="E12" s="87">
        <v>-0.32420333180636979</v>
      </c>
      <c r="F12" s="105">
        <v>-380.23023466046482</v>
      </c>
      <c r="G12" s="90">
        <v>4.2547629889084067E-2</v>
      </c>
    </row>
    <row r="13" spans="1:20" x14ac:dyDescent="0.35">
      <c r="B13" s="85">
        <v>8</v>
      </c>
      <c r="C13" s="71" t="s">
        <v>10</v>
      </c>
      <c r="D13" s="86">
        <v>741.14047672592949</v>
      </c>
      <c r="E13" s="87">
        <v>-0.16903850048762639</v>
      </c>
      <c r="F13" s="105">
        <v>-150.76664190814313</v>
      </c>
      <c r="G13" s="90">
        <v>3.9786037273432454E-2</v>
      </c>
    </row>
    <row r="14" spans="1:20" x14ac:dyDescent="0.35">
      <c r="B14" s="85">
        <v>9</v>
      </c>
      <c r="C14" s="71" t="s">
        <v>13</v>
      </c>
      <c r="D14" s="86">
        <v>738.76673053811339</v>
      </c>
      <c r="E14" s="87">
        <v>1.5599186130368801</v>
      </c>
      <c r="F14" s="105">
        <v>450.17680163342044</v>
      </c>
      <c r="G14" s="90">
        <v>3.9658609400752595E-2</v>
      </c>
    </row>
    <row r="15" spans="1:20" ht="14.6" thickBot="1" x14ac:dyDescent="0.4">
      <c r="B15" s="91">
        <v>10</v>
      </c>
      <c r="C15" s="51" t="s">
        <v>28</v>
      </c>
      <c r="D15" s="92">
        <v>724.23956027001441</v>
      </c>
      <c r="E15" s="106">
        <v>9.0759892668170958E-2</v>
      </c>
      <c r="F15" s="107">
        <v>60.262487828883422</v>
      </c>
      <c r="G15" s="93">
        <v>3.8878759215916693E-2</v>
      </c>
    </row>
  </sheetData>
  <mergeCells count="2">
    <mergeCell ref="B3:M3"/>
    <mergeCell ref="B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4A20-CB32-4208-AB75-6E13060FF9CD}">
  <dimension ref="A1:L11"/>
  <sheetViews>
    <sheetView zoomScaleNormal="100" workbookViewId="0">
      <selection activeCell="A22" sqref="A22"/>
    </sheetView>
  </sheetViews>
  <sheetFormatPr defaultColWidth="9.15234375" defaultRowHeight="14.15" x14ac:dyDescent="0.35"/>
  <cols>
    <col min="1" max="1" width="16.3046875" style="1" bestFit="1" customWidth="1"/>
    <col min="2" max="2" width="82.3046875" style="1" bestFit="1" customWidth="1"/>
    <col min="3" max="4" width="10.3828125" style="1" bestFit="1" customWidth="1"/>
    <col min="5" max="6" width="11.53515625" style="1" bestFit="1" customWidth="1"/>
    <col min="7" max="7" width="10.3828125" style="1" bestFit="1" customWidth="1"/>
    <col min="8" max="12" width="11.53515625" style="1" bestFit="1" customWidth="1"/>
    <col min="13" max="16384" width="9.15234375" style="1"/>
  </cols>
  <sheetData>
    <row r="1" spans="1:12" s="54" customFormat="1" x14ac:dyDescent="0.35">
      <c r="A1" s="123" t="s">
        <v>0</v>
      </c>
      <c r="B1" s="124" t="s">
        <v>140</v>
      </c>
      <c r="C1" s="124"/>
      <c r="D1" s="124"/>
      <c r="E1" s="124"/>
      <c r="F1" s="124"/>
      <c r="G1" s="124"/>
      <c r="H1" s="124"/>
    </row>
    <row r="2" spans="1:12" x14ac:dyDescent="0.35">
      <c r="A2" s="27" t="s">
        <v>127</v>
      </c>
      <c r="B2" s="124" t="s">
        <v>133</v>
      </c>
      <c r="C2" s="34"/>
      <c r="D2" s="34"/>
      <c r="E2" s="34"/>
      <c r="F2" s="34"/>
      <c r="G2" s="34"/>
      <c r="H2" s="34"/>
    </row>
    <row r="3" spans="1:12" ht="42.75" customHeight="1" x14ac:dyDescent="0.35">
      <c r="A3" s="27" t="s">
        <v>2</v>
      </c>
      <c r="B3" s="142" t="s">
        <v>142</v>
      </c>
      <c r="C3" s="142"/>
      <c r="D3" s="142"/>
      <c r="E3" s="142"/>
      <c r="F3" s="142"/>
      <c r="G3" s="142"/>
      <c r="H3" s="142"/>
    </row>
    <row r="4" spans="1:12" x14ac:dyDescent="0.35">
      <c r="A4" s="2"/>
    </row>
    <row r="5" spans="1:12" ht="14.6" thickBot="1" x14ac:dyDescent="0.4"/>
    <row r="6" spans="1:12" ht="14.6" thickBot="1" x14ac:dyDescent="0.4">
      <c r="B6" s="110" t="s">
        <v>128</v>
      </c>
      <c r="C6" s="111">
        <v>2008</v>
      </c>
      <c r="D6" s="112">
        <v>2009</v>
      </c>
      <c r="E6" s="112">
        <v>2010</v>
      </c>
      <c r="F6" s="112">
        <v>2011</v>
      </c>
      <c r="G6" s="112">
        <v>2012</v>
      </c>
      <c r="H6" s="112">
        <v>2013</v>
      </c>
      <c r="I6" s="112">
        <v>2014</v>
      </c>
      <c r="J6" s="112">
        <v>2015</v>
      </c>
      <c r="K6" s="112">
        <v>2016</v>
      </c>
      <c r="L6" s="113">
        <v>2017</v>
      </c>
    </row>
    <row r="7" spans="1:12" x14ac:dyDescent="0.35">
      <c r="B7" s="5" t="s">
        <v>129</v>
      </c>
      <c r="C7" s="114">
        <v>4.6310126416191304</v>
      </c>
      <c r="D7" s="115">
        <v>3.8907037673044802</v>
      </c>
      <c r="E7" s="115">
        <v>5.7710378766778003</v>
      </c>
      <c r="F7" s="115">
        <v>4.3959522653448602</v>
      </c>
      <c r="G7" s="115">
        <v>4.19462926315056</v>
      </c>
      <c r="H7" s="115">
        <v>3.3988179269678902</v>
      </c>
      <c r="I7" s="115">
        <v>4.3844277101881604</v>
      </c>
      <c r="J7" s="115">
        <v>4.4253772684882904</v>
      </c>
      <c r="K7" s="115">
        <v>3.9095145652182999</v>
      </c>
      <c r="L7" s="116">
        <v>9.0335007354044805</v>
      </c>
    </row>
    <row r="8" spans="1:12" x14ac:dyDescent="0.35">
      <c r="B8" s="5" t="s">
        <v>130</v>
      </c>
      <c r="C8" s="117">
        <v>3.41510503344246</v>
      </c>
      <c r="D8" s="118">
        <v>4.5302229111933299</v>
      </c>
      <c r="E8" s="118">
        <v>4.3298770345304503</v>
      </c>
      <c r="F8" s="118">
        <v>4.2430455509915799</v>
      </c>
      <c r="G8" s="118">
        <v>2.9472287198509601</v>
      </c>
      <c r="H8" s="118">
        <v>5.7109942049700404</v>
      </c>
      <c r="I8" s="118">
        <v>4.8188131028979599</v>
      </c>
      <c r="J8" s="118">
        <v>6.2072885008719103</v>
      </c>
      <c r="K8" s="118">
        <v>7.5641126068692204</v>
      </c>
      <c r="L8" s="119">
        <v>2.8001021573853602</v>
      </c>
    </row>
    <row r="9" spans="1:12" x14ac:dyDescent="0.35">
      <c r="B9" s="5" t="s">
        <v>131</v>
      </c>
      <c r="C9" s="117">
        <v>0.17911027165200699</v>
      </c>
      <c r="D9" s="118">
        <v>0.16017406970919601</v>
      </c>
      <c r="E9" s="118">
        <v>0.28318169121624698</v>
      </c>
      <c r="F9" s="118">
        <v>0.74800633484559698</v>
      </c>
      <c r="G9" s="118">
        <v>0.89060621119218597</v>
      </c>
      <c r="H9" s="118">
        <v>1.17166846215945</v>
      </c>
      <c r="I9" s="118">
        <v>2.6351575455924001</v>
      </c>
      <c r="J9" s="118">
        <v>3.0385581805717101</v>
      </c>
      <c r="K9" s="118">
        <v>3.0115410292168501</v>
      </c>
      <c r="L9" s="119">
        <v>3.32601007725588</v>
      </c>
    </row>
    <row r="10" spans="1:12" ht="14.6" thickBot="1" x14ac:dyDescent="0.4">
      <c r="B10" s="5" t="s">
        <v>132</v>
      </c>
      <c r="C10" s="117">
        <v>0</v>
      </c>
      <c r="D10" s="118">
        <v>0</v>
      </c>
      <c r="E10" s="118">
        <v>0</v>
      </c>
      <c r="F10" s="118">
        <v>0.67773695245070098</v>
      </c>
      <c r="G10" s="118">
        <v>0</v>
      </c>
      <c r="H10" s="118">
        <v>0</v>
      </c>
      <c r="I10" s="118">
        <v>0</v>
      </c>
      <c r="J10" s="118">
        <v>0</v>
      </c>
      <c r="K10" s="118">
        <v>0.51330514281194195</v>
      </c>
      <c r="L10" s="119">
        <v>0.26757583600000001</v>
      </c>
    </row>
    <row r="11" spans="1:12" ht="14.6" thickBot="1" x14ac:dyDescent="0.4">
      <c r="B11" s="8" t="s">
        <v>3</v>
      </c>
      <c r="C11" s="120">
        <v>8.2252279467135896</v>
      </c>
      <c r="D11" s="121">
        <v>8.5811007482070103</v>
      </c>
      <c r="E11" s="121">
        <v>10.384096602424499</v>
      </c>
      <c r="F11" s="121">
        <v>10.0647411036327</v>
      </c>
      <c r="G11" s="121">
        <v>8.0324641941937003</v>
      </c>
      <c r="H11" s="121">
        <v>10.281480594097401</v>
      </c>
      <c r="I11" s="121">
        <v>11.8383983586785</v>
      </c>
      <c r="J11" s="121">
        <v>13.6712239499319</v>
      </c>
      <c r="K11" s="121">
        <v>14.998473344116301</v>
      </c>
      <c r="L11" s="122">
        <v>15.427188806045701</v>
      </c>
    </row>
  </sheetData>
  <mergeCells count="1">
    <mergeCell ref="B3:H3"/>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 1.1</vt:lpstr>
      <vt:lpstr>Fig. 1.2</vt:lpstr>
      <vt:lpstr>Fig. 1.3</vt:lpstr>
      <vt:lpstr>Fig. 1.4</vt:lpstr>
      <vt:lpstr>Fig. 1.5</vt:lpstr>
      <vt:lpstr>Fig. 1.6</vt:lpstr>
      <vt:lpstr>Fig.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2019-09-25T08:29:47Z</dcterms:created>
  <dcterms:modified xsi:type="dcterms:W3CDTF">2019-09-26T15:01:50Z</dcterms:modified>
</cp:coreProperties>
</file>