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S:\Projects\GHA\Phase IV\Projects\P0342 GHA Report 2019\4. Project Content\Production\02. GHA Report (September 2019)\14. webpage\Excels\"/>
    </mc:Choice>
  </mc:AlternateContent>
  <xr:revisionPtr revIDLastSave="0" documentId="13_ncr:1_{DF341189-32AE-4EB1-9080-A95A448D1255}" xr6:coauthVersionLast="44" xr6:coauthVersionMax="44" xr10:uidLastSave="{00000000-0000-0000-0000-000000000000}"/>
  <bookViews>
    <workbookView xWindow="-28920" yWindow="-105" windowWidth="29040" windowHeight="15840" xr2:uid="{07D8D26E-8D5D-43F6-9AE7-90C024347CB3}"/>
  </bookViews>
  <sheets>
    <sheet name="Fig. 3.1" sheetId="1" r:id="rId1"/>
    <sheet name="Fig. 3.2" sheetId="2" r:id="rId2"/>
    <sheet name="Fig. 3.3" sheetId="3" r:id="rId3"/>
    <sheet name="Fig. 3.4" sheetId="4" r:id="rId4"/>
    <sheet name="Fig. 3.5" sheetId="5" r:id="rId5"/>
    <sheet name="Fig. 3.6" sheetId="6" r:id="rId6"/>
    <sheet name="Fig. 3.7" sheetId="7" r:id="rId7"/>
    <sheet name="Fig. 3.8" sheetId="9" r:id="rId8"/>
    <sheet name="Fig. 3.9" sheetId="8"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 localSheetId="2">#REF!</definedName>
    <definedName name="\A" localSheetId="3">#REF!</definedName>
    <definedName name="\A" localSheetId="4">#REF!</definedName>
    <definedName name="\A" localSheetId="5">#REF!</definedName>
    <definedName name="\A" localSheetId="6">#REF!</definedName>
    <definedName name="\A">#REF!</definedName>
    <definedName name="\B" localSheetId="2">#REF!</definedName>
    <definedName name="\B" localSheetId="3">#REF!</definedName>
    <definedName name="\B" localSheetId="4">#REF!</definedName>
    <definedName name="\B" localSheetId="5">#REF!</definedName>
    <definedName name="\B" localSheetId="6">#REF!</definedName>
    <definedName name="\B">#REF!</definedName>
    <definedName name="\C" localSheetId="2">#REF!</definedName>
    <definedName name="\C" localSheetId="3">#REF!</definedName>
    <definedName name="\C" localSheetId="4">#REF!</definedName>
    <definedName name="\C" localSheetId="5">#REF!</definedName>
    <definedName name="\C" localSheetId="6">#REF!</definedName>
    <definedName name="\C">#REF!</definedName>
    <definedName name="\D" localSheetId="2">#REF!</definedName>
    <definedName name="\D" localSheetId="3">#REF!</definedName>
    <definedName name="\D" localSheetId="4">#REF!</definedName>
    <definedName name="\D" localSheetId="5">#REF!</definedName>
    <definedName name="\D" localSheetId="6">#REF!</definedName>
    <definedName name="\D">#REF!</definedName>
    <definedName name="\E" localSheetId="2">#REF!</definedName>
    <definedName name="\E" localSheetId="3">#REF!</definedName>
    <definedName name="\E" localSheetId="4">#REF!</definedName>
    <definedName name="\E" localSheetId="5">#REF!</definedName>
    <definedName name="\E" localSheetId="6">#REF!</definedName>
    <definedName name="\E">#REF!</definedName>
    <definedName name="\F" localSheetId="2">#REF!</definedName>
    <definedName name="\F" localSheetId="3">#REF!</definedName>
    <definedName name="\F" localSheetId="4">#REF!</definedName>
    <definedName name="\F" localSheetId="5">#REF!</definedName>
    <definedName name="\F" localSheetId="6">#REF!</definedName>
    <definedName name="\F">#REF!</definedName>
    <definedName name="\G" localSheetId="2">#REF!</definedName>
    <definedName name="\G" localSheetId="3">#REF!</definedName>
    <definedName name="\G" localSheetId="4">#REF!</definedName>
    <definedName name="\G" localSheetId="5">#REF!</definedName>
    <definedName name="\G" localSheetId="6">#REF!</definedName>
    <definedName name="\G">#REF!</definedName>
    <definedName name="\M" localSheetId="2">#REF!</definedName>
    <definedName name="\M" localSheetId="3">#REF!</definedName>
    <definedName name="\M" localSheetId="4">#REF!</definedName>
    <definedName name="\M" localSheetId="5">#REF!</definedName>
    <definedName name="\M" localSheetId="6">#REF!</definedName>
    <definedName name="\M">#REF!</definedName>
    <definedName name="\Y" localSheetId="2">#REF!</definedName>
    <definedName name="\Y" localSheetId="3">#REF!</definedName>
    <definedName name="\Y" localSheetId="4">#REF!</definedName>
    <definedName name="\Y" localSheetId="5">#REF!</definedName>
    <definedName name="\Y" localSheetId="6">#REF!</definedName>
    <definedName name="\Y">#REF!</definedName>
    <definedName name="\Z" localSheetId="2">#REF!</definedName>
    <definedName name="\Z" localSheetId="3">#REF!</definedName>
    <definedName name="\Z" localSheetId="4">#REF!</definedName>
    <definedName name="\Z" localSheetId="5">#REF!</definedName>
    <definedName name="\Z" localSheetId="6">#REF!</definedName>
    <definedName name="\Z">#REF!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hidden="1">#REF!</definedName>
    <definedName name="_Order1" hidden="1">255</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hidden="1">#REF!</definedName>
    <definedName name="a" localSheetId="2">#REF!</definedName>
    <definedName name="a" localSheetId="3">#REF!</definedName>
    <definedName name="a" localSheetId="4">#REF!</definedName>
    <definedName name="a" localSheetId="5">#REF!</definedName>
    <definedName name="a" localSheetId="6">#REF!</definedName>
    <definedName name="a">#REF!</definedName>
    <definedName name="aa" hidden="1">#REF!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hidden="1">#REF!</definedName>
    <definedName name="aetrewhy" hidden="1">#REF!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#REF!</definedName>
    <definedName name="ary">#REF!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hidden="1">#REF!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#REF!</definedName>
    <definedName name="ase" localSheetId="2">#REF!</definedName>
    <definedName name="ase" localSheetId="3">#REF!</definedName>
    <definedName name="ase" localSheetId="4">#REF!</definedName>
    <definedName name="ase" localSheetId="5">#REF!</definedName>
    <definedName name="ase" localSheetId="6">#REF!</definedName>
    <definedName name="ase">#REF!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2">#REF!</definedName>
    <definedName name="b" localSheetId="3">#REF!</definedName>
    <definedName name="b" localSheetId="4">#REF!</definedName>
    <definedName name="b" localSheetId="5">#REF!</definedName>
    <definedName name="b" localSheetId="6">#REF!</definedName>
    <definedName name="b">#REF!</definedName>
    <definedName name="bb">#REF!</definedName>
    <definedName name="cc" localSheetId="2">#REF!</definedName>
    <definedName name="cc" localSheetId="3">#REF!</definedName>
    <definedName name="cc" localSheetId="4">#REF!</definedName>
    <definedName name="cc" localSheetId="5">#REF!</definedName>
    <definedName name="cc" localSheetId="6">#REF!</definedName>
    <definedName name="cc">#REF!</definedName>
    <definedName name="countries" localSheetId="3">[2]lists!$A$2:$A$190</definedName>
    <definedName name="countries">[3]lists!$A$2:$A$190</definedName>
    <definedName name="Crt" localSheetId="2">#REF!</definedName>
    <definedName name="Crt" localSheetId="3">#REF!</definedName>
    <definedName name="Crt" localSheetId="4">#REF!</definedName>
    <definedName name="Crt" localSheetId="5">#REF!</definedName>
    <definedName name="Crt" localSheetId="6">#REF!</definedName>
    <definedName name="Crt">#REF!</definedName>
    <definedName name="DACcountries" localSheetId="4">'[4]2011 DAC deflators'!$A$5:$A$28</definedName>
    <definedName name="DACcountries">'[5]2011 DAC deflators'!$A$5:$A$28</definedName>
    <definedName name="Daily_Depreciation">'[1]Inter-Bank'!$E$5</definedName>
    <definedName name="Data">[6]sheet0!$C$2</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#REF!</definedName>
    <definedName name="dd" localSheetId="2">#REF!</definedName>
    <definedName name="dd" localSheetId="3">#REF!</definedName>
    <definedName name="dd" localSheetId="4">#REF!</definedName>
    <definedName name="dd" localSheetId="5">#REF!</definedName>
    <definedName name="dd" localSheetId="6">#REF!</definedName>
    <definedName name="dd">#REF!</definedName>
    <definedName name="Deal_Date">'[1]Inter-Bank'!$B$5</definedName>
    <definedName name="DEBT" localSheetId="2">#REF!</definedName>
    <definedName name="DEBT" localSheetId="3">#REF!</definedName>
    <definedName name="DEBT" localSheetId="4">#REF!</definedName>
    <definedName name="DEBT" localSheetId="5">#REF!</definedName>
    <definedName name="DEBT" localSheetId="6">#REF!</definedName>
    <definedName name="DEBT">#REF!</definedName>
    <definedName name="developing_countries" localSheetId="3">'[7]country selector'!$AB$8:$AB$181</definedName>
    <definedName name="developing_countries">'[8]country selector'!$AB$8:$AB$181</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#REF!</definedName>
    <definedName name="e">#REF!</definedName>
    <definedName name="ee" localSheetId="2">#REF!</definedName>
    <definedName name="ee" localSheetId="3">#REF!</definedName>
    <definedName name="ee" localSheetId="4">#REF!</definedName>
    <definedName name="ee" localSheetId="5">#REF!</definedName>
    <definedName name="ee" localSheetId="6">#REF!</definedName>
    <definedName name="ee">#REF!</definedName>
    <definedName name="ff">#REF!</definedName>
    <definedName name="fg">#REF!</definedName>
    <definedName name="fgg">#REF!</definedName>
    <definedName name="g">#REF!</definedName>
    <definedName name="govtexpgroups" localSheetId="3">[9]Groups!$G$4:$G$9</definedName>
    <definedName name="govtexpgroups">[10]Groups!$G$4:$G$9</definedName>
    <definedName name="Highest_Inter_Bank_Rate">'[1]Inter-Bank'!$L$5</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#REF!</definedName>
    <definedName name="Lowest_Inter_Bank_Rate">'[1]Inter-Bank'!$M$5</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#REF!</definedName>
    <definedName name="name">#REF!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#REF!</definedName>
    <definedName name="nmReportHeader" localSheetId="0">#REF!:R0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#REF!:R0</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#REF!</definedName>
    <definedName name="poiwque" hidden="1">#REF!</definedName>
    <definedName name="_xlnm.Print_Area" localSheetId="4">[11]MONTHLY!$A$2:$U$25,[11]MONTHLY!$A$29:$U$66,[11]MONTHLY!$A$71:$U$124,[11]MONTHLY!$A$127:$U$180,[11]MONTHLY!$A$183:$U$238,[11]MONTHLY!$A$244:$U$287,[11]MONTHLY!$A$291:$U$330</definedName>
    <definedName name="_xlnm.Print_Area" localSheetId="6">[11]MONTHLY!$A$2:$U$25,[11]MONTHLY!$A$29:$U$66,[11]MONTHLY!$A$71:$U$124,[11]MONTHLY!$A$127:$U$180,[11]MONTHLY!$A$183:$U$238,[11]MONTHLY!$A$244:$U$287,[11]MONTHLY!$A$291:$U$330</definedName>
    <definedName name="_xlnm.Print_Area">[12]MONTHLY!$A$2:$U$25,[12]MONTHLY!$A$29:$U$66,[12]MONTHLY!$A$71:$U$124,[12]MONTHLY!$A$127:$U$180,[12]MONTHLY!$A$183:$U$238,[12]MONTHLY!$A$244:$U$287,[12]MONTHLY!$A$291:$U$330</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#REF!</definedName>
    <definedName name="q">#REF!</definedName>
    <definedName name="qrtdata2" localSheetId="3">'[13]Authnot Prelim'!#REF!</definedName>
    <definedName name="qrtdata2" localSheetId="5">'[13]Authnot Prelim'!#REF!</definedName>
    <definedName name="qrtdata2">'[13]Authnot Prelim'!#REF!</definedName>
    <definedName name="QtrData" localSheetId="3">'[13]Authnot Prelim'!#REF!</definedName>
    <definedName name="QtrData" localSheetId="5">'[13]Authnot Prelim'!#REF!</definedName>
    <definedName name="QtrData">'[13]Authnot Prelim'!#REF!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#REF!</definedName>
    <definedName name="recipients1">'[14]lists of DCs'!$A$3:$A$148</definedName>
    <definedName name="Regions" localSheetId="3">'[15]OECD ODA Recipients'!$A$5:$C$187</definedName>
    <definedName name="Regions">'[16]OECD ODA Recipients'!$A$5:$C$187</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#REF!</definedName>
    <definedName name="Spread_Between_Highest_and_Lowest_Rates">'[1]Inter-Bank'!$N$5</definedName>
    <definedName name="ss" localSheetId="2">#REF!</definedName>
    <definedName name="ss" localSheetId="3">#REF!</definedName>
    <definedName name="ss" localSheetId="4">#REF!</definedName>
    <definedName name="ss" localSheetId="5">#REF!</definedName>
    <definedName name="ss" localSheetId="6">#REF!</definedName>
    <definedName name="ss">#REF!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#REF!</definedName>
    <definedName name="table1" localSheetId="2">#REF!</definedName>
    <definedName name="table1" localSheetId="3">#REF!</definedName>
    <definedName name="table1" localSheetId="4">#REF!</definedName>
    <definedName name="table1" localSheetId="5">#REF!</definedName>
    <definedName name="table1" localSheetId="6">#REF!</definedName>
    <definedName name="table1">#REF!</definedName>
    <definedName name="TOC" localSheetId="2">#REF!</definedName>
    <definedName name="TOC" localSheetId="3">#REF!</definedName>
    <definedName name="TOC" localSheetId="4">#REF!</definedName>
    <definedName name="TOC" localSheetId="5">#REF!</definedName>
    <definedName name="TOC" localSheetId="6">#REF!</definedName>
    <definedName name="TOC">#REF!</definedName>
    <definedName name="tt" localSheetId="2">#REF!</definedName>
    <definedName name="tt" localSheetId="3">#REF!</definedName>
    <definedName name="tt" localSheetId="4">#REF!</definedName>
    <definedName name="tt" localSheetId="5">#REF!</definedName>
    <definedName name="tt" localSheetId="6">#REF!</definedName>
    <definedName name="tt">#REF!</definedName>
    <definedName name="tta" localSheetId="2">#REF!</definedName>
    <definedName name="tta" localSheetId="3">#REF!</definedName>
    <definedName name="tta" localSheetId="4">#REF!</definedName>
    <definedName name="tta" localSheetId="5">#REF!</definedName>
    <definedName name="tta" localSheetId="6">#REF!</definedName>
    <definedName name="tta">#REF!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#REF!</definedName>
    <definedName name="V">#REF!</definedName>
    <definedName name="Weekly_Depreciation">'[1]Inter-Bank'!$I$5</definedName>
    <definedName name="Weighted_Average_Inter_Bank_Exchange_Rate">'[1]Inter-Bank'!$C$5</definedName>
    <definedName name="y">#REF!</definedName>
    <definedName name="years" localSheetId="3">[2]lists!$B$2:$B$15</definedName>
    <definedName name="years">[3]lists!$B$2:$B$15</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<sst xmlns="http://schemas.openxmlformats.org/spreadsheetml/2006/main" count="260" uniqueCount="186">
  <si>
    <t>Title:</t>
  </si>
  <si>
    <t>Source:</t>
  </si>
  <si>
    <t>Notes:</t>
  </si>
  <si>
    <t>Government revenue</t>
  </si>
  <si>
    <t>Long-term debt (official)</t>
  </si>
  <si>
    <t>Peacekeeping</t>
  </si>
  <si>
    <t>Other official flows gross</t>
  </si>
  <si>
    <t>Offical humanitarian assistance</t>
  </si>
  <si>
    <t>Long-term debt (commercial)</t>
  </si>
  <si>
    <t>Remittances</t>
  </si>
  <si>
    <t>FDI</t>
  </si>
  <si>
    <t>Net short-term debt</t>
  </si>
  <si>
    <t>Net portfolio equity</t>
  </si>
  <si>
    <t>Global Humanitarian Assistance Report 2019</t>
  </si>
  <si>
    <t>Development Initiatives based on Organisation for Economic Co-operation and Development (OECD) Development Assistance Committee (DAC), UN Office for the Coordination of Humanitarian Affairs (OCHA) Financial Tracking Service (FTS), UN Central Emergency Response Fund (CERF), UN Conference on Trade and Development, World Bank and International Monetary Fund data and data from peacekeeping budgets or funding snapshots.</t>
  </si>
  <si>
    <t>Government revenue may include grants for Turkey and Yemen. Negative flows for net portfolio, short-term debt and foreign direct investment have been set to zero at country level. Countries with recurrent appeals include 24 countries with two or more consecutive years of appeals in 2017. Developmental ODA gross captures all gross ODA disbursements except for humanitarian purpose codes.</t>
  </si>
  <si>
    <t>Year before appeal</t>
  </si>
  <si>
    <t>Year 1</t>
  </si>
  <si>
    <t>Year 2</t>
  </si>
  <si>
    <t>Year 3</t>
  </si>
  <si>
    <t>Year 4</t>
  </si>
  <si>
    <t>Year 5</t>
  </si>
  <si>
    <t>Official humanitarian assistance from DAC donors</t>
  </si>
  <si>
    <t>Official humanitarian assistance from multilateral organisations</t>
  </si>
  <si>
    <t>Developmental ODA from DAC donors</t>
  </si>
  <si>
    <t>Developmental ODA from DAC multilateral organisations</t>
  </si>
  <si>
    <t>Development Initiatives based on OECD DAC and UN Central Emergency Response Fund (CERF) data.</t>
  </si>
  <si>
    <t>Data is shown for 27 countries with at least 5 consecutive years of UN-coordinated humanitarian country response plans between 2000 and 2017 (with 2017 being the latest year for which country level development finance data is available). Debt relief to all countries was excluded from the official development assistance (ODA) figures for all years as, while important in freeing up fiscal space, it does not represent a transfer of resources.</t>
  </si>
  <si>
    <t>Development Initiatives based on World Bank International Debt Statistics and OECD DAC data.</t>
  </si>
  <si>
    <t>Protracted crisis response countries</t>
  </si>
  <si>
    <t>Long-term debt official</t>
  </si>
  <si>
    <t>Long-term debt commercial</t>
  </si>
  <si>
    <t>ODA loans</t>
  </si>
  <si>
    <t>OOF loans</t>
  </si>
  <si>
    <t>Volume of total debt</t>
  </si>
  <si>
    <t>Data is analysed for 34 protracted crisis response countries – these had at least five consecutive years of humanitarian response plans between 2000 and 2019. Data is included in the chart for all years in which these 34 countries had a humanitarian appeal.</t>
  </si>
  <si>
    <t>Other developing countries</t>
  </si>
  <si>
    <t>Development Initiatives based on OECD DAC and UN OCHA FTS.</t>
  </si>
  <si>
    <t>Data was analysed for 34 protracted crisis response countries – these had at least five consecutive years of humanitarian response plans between 2000 and 2019 (with 2017 being the latest year for which country-level development finance data is available). Data is included in the chart for all years in which these 34 countries had a humanitarian appeal. Debt relief is subtracted in the case of debt reorganisation to account for new loans being issued as replacement for old loans that are written off.</t>
  </si>
  <si>
    <t>Total US$ billions, 2008–2017</t>
  </si>
  <si>
    <t>Concessional loans (non-grant equivalent)</t>
  </si>
  <si>
    <t>Concessional loans (grant equivalent)</t>
  </si>
  <si>
    <t>Total</t>
  </si>
  <si>
    <t>Grant element of total concessional loans (%)</t>
  </si>
  <si>
    <t>Low</t>
  </si>
  <si>
    <t>Countries with recurrent humanitarian appeals</t>
  </si>
  <si>
    <t>Other</t>
  </si>
  <si>
    <t>Moderate</t>
  </si>
  <si>
    <t>High</t>
  </si>
  <si>
    <t>In debt distress</t>
  </si>
  <si>
    <t>Ttile:</t>
  </si>
  <si>
    <t xml:space="preserve">Notes: </t>
  </si>
  <si>
    <t>Development Initiatives based on UN Conference on Trade and Development and World Bank data.</t>
  </si>
  <si>
    <t>FDI: foreign direct investment. Data for 27 protracted crisis response countries – these had at least 5 consecutive years of humanitarian response plans between 2000 and 2017 (with 2017 being the latest year for which country-level development finance data is available). Data is in constant 2017 prices.</t>
  </si>
  <si>
    <t>Development Initiatives based on OECD DAC Creditor Reporting System (CRS) and International Monetary Fund (IMF) data.</t>
  </si>
  <si>
    <t>Countries with recurrent appeals are those with a UN-coordinated appeal in 2017 and consecutively for at least one preceding year. Data is only included for the 43 countries that received ODA loans in 2017 and had a debt sustainability analysis in the IMF Risk of Debt Distress classification for low income countries as of 31 July 2019.</t>
  </si>
  <si>
    <t>US$ billions</t>
  </si>
  <si>
    <t>OECD DAC.</t>
  </si>
  <si>
    <t>Data for 27 protracted crisis response countries – these had at least 5 consecutive years of humanitarian response plans between 2000 and 2017 (with 2017 being the latest year for which country-level development finance data is available). Of these, 20 also had a humanitarian country response plan in the same time period. Data is in constant 2017 prices.</t>
  </si>
  <si>
    <t>Development Initiatives based on OECD DAC and INFORM Index For Risk Management.</t>
  </si>
  <si>
    <t>Risk</t>
  </si>
  <si>
    <t>Flood prevention</t>
  </si>
  <si>
    <t>High risk</t>
  </si>
  <si>
    <t>Others</t>
  </si>
  <si>
    <t>Disaster preparedness and prevention</t>
  </si>
  <si>
    <t>High-risk countries are those with an INFORM Risk Index of at least 4.7 natural hazards each year between 2014 and 2017. Analysis includes funding from all recipient countries. The Rio markers for climate change adaptation were not introduced until 2010, hence the significant increase from this year onwards for the last category. Data is in constant 2017 prices.</t>
  </si>
  <si>
    <t>Figure 3.1: Resource mix per person to countries with recurrent humanitarian appeals compared with other developing countries</t>
  </si>
  <si>
    <t>Figure 3.2: % change in official humanitarian assistance and developmental ODA by donor type for protracted crisis response countries</t>
  </si>
  <si>
    <t>Figure 3.3: Total lending to countries in protracted crisis response, 2008–2017</t>
  </si>
  <si>
    <t>Figure 3.4: % change in ODA loans to protracted crisis response countries and other developing countries, 2012–2017</t>
  </si>
  <si>
    <t>Figure 3.6: % change in FDI to protracted crisis response countries, compared with volume received in the year before appeal, by income group</t>
  </si>
  <si>
    <t>Figure 3.7: Private finance mobilised by official development finance, 2012-2017</t>
  </si>
  <si>
    <t>US$ billions, 2017 constant price</t>
  </si>
  <si>
    <t>Developmental ODA gross</t>
  </si>
  <si>
    <t>Number of countries</t>
  </si>
  <si>
    <t>LMICs</t>
  </si>
  <si>
    <t>LICs</t>
  </si>
  <si>
    <t>Development Initiatives based on information collected from the websites of the respective risk financing instrument, or of the institutions behind them, and based on information provided bilaterally from representatives of those instruments.</t>
  </si>
  <si>
    <t>Information in the tables reflects what could be gathered from sources as of 31 July 2019.</t>
  </si>
  <si>
    <t>Risk financing to governments</t>
  </si>
  <si>
    <t>Name</t>
  </si>
  <si>
    <t>Managed by</t>
  </si>
  <si>
    <t>Source of financing</t>
  </si>
  <si>
    <t>Crisis type</t>
  </si>
  <si>
    <t>Volume</t>
  </si>
  <si>
    <t>Risk pools</t>
  </si>
  <si>
    <t>Caribbean Catastrophe Risk Insurance Facility (CCRIF)</t>
  </si>
  <si>
    <t>CCRIF</t>
  </si>
  <si>
    <t>US$139m since 2007
US$700k aggregated deductible cover</t>
  </si>
  <si>
    <t>Pacific Risk Insurance Company</t>
  </si>
  <si>
    <t>PCRAFI (World Bank/GFDRR)</t>
  </si>
  <si>
    <t>Premiums</t>
  </si>
  <si>
    <t>Coverage of up to US$45m</t>
  </si>
  <si>
    <t>South Pacific Ocean countries</t>
  </si>
  <si>
    <t>African Risk Capacity</t>
  </si>
  <si>
    <t>Disasters</t>
  </si>
  <si>
    <t>Disasters/Climate</t>
  </si>
  <si>
    <t>US$12.1m (average)
US$30m (maximum)</t>
  </si>
  <si>
    <t>African Union
country members</t>
  </si>
  <si>
    <t>African Development AfDB countries Bank (AfDB)</t>
  </si>
  <si>
    <t>AfDB countries</t>
  </si>
  <si>
    <t>Climate</t>
  </si>
  <si>
    <t>Southeast Asia Disaster Risk Insurance Facility (SEADRIF)</t>
  </si>
  <si>
    <t>World Bank/Disaster Risk Financing and Insurance Program (DRFIP)</t>
  </si>
  <si>
    <t>Premiums 
Bilateral donors
World Bank</t>
  </si>
  <si>
    <t>ASEAN+3 members</t>
  </si>
  <si>
    <t>Bonds</t>
  </si>
  <si>
    <t>Pandemic Emergency Financing Facility (PEF)</t>
  </si>
  <si>
    <t>World Bank</t>
  </si>
  <si>
    <t>Bilateral donors</t>
  </si>
  <si>
    <t>Health</t>
  </si>
  <si>
    <t>US$425m (insurance)
US$61m (cash)</t>
  </si>
  <si>
    <t>IDA countries</t>
  </si>
  <si>
    <t>Contingent credit</t>
  </si>
  <si>
    <t>Development Policy Loan with a Catastrophe Deferred Drawdown Option (Cat DDO)</t>
  </si>
  <si>
    <t>Disasters/Health</t>
  </si>
  <si>
    <t>US$3.1bn approved since 2008
US$1.6bn in disbursements to 10 countries (7 countries disbursed in full, 3 partial)</t>
  </si>
  <si>
    <t>IBRD countries with disaster risk management programme in place</t>
  </si>
  <si>
    <t>Contingent Credit Facility for Natural Disasters and Emergencies</t>
  </si>
  <si>
    <t>Inter-American  Development Bank (IADB)</t>
  </si>
  <si>
    <t>Currently: US$1.8bn in sovereign guarantees
US$13.8m in non-sovereign guarantees
US$467.5m in non-reimbursables</t>
  </si>
  <si>
    <t>IADB countries</t>
  </si>
  <si>
    <t>Disaster risk reduction (DRR) financing mechanism</t>
  </si>
  <si>
    <t>ADB countries</t>
  </si>
  <si>
    <t>US$81m available capital resource lending
US$68m programmed (2017/2018)</t>
  </si>
  <si>
    <t>Mechanism Type</t>
  </si>
  <si>
    <t>Risk financing to households, businesses and humanitarian actors</t>
  </si>
  <si>
    <t>Government programmes</t>
  </si>
  <si>
    <t>Ethiopia Productive Safety Net Programme (PSNP)</t>
  </si>
  <si>
    <t>National government</t>
  </si>
  <si>
    <t>Bilateral and multilateral donors</t>
  </si>
  <si>
    <t>Total project cost (2014–2020): US$2.6bn
IBRD/IDA (2015–2020): US$600m</t>
  </si>
  <si>
    <t>Rural communities
in Ethiopia</t>
  </si>
  <si>
    <t>Kenya Hunger Safety Net Programme (HSNP)</t>
  </si>
  <si>
    <t>Households in Mandera, Marsabit, Turkana and Wajir counties, Kenya</t>
  </si>
  <si>
    <t>Insurance and banking</t>
  </si>
  <si>
    <t>R4 Rural Resilience Initiative</t>
  </si>
  <si>
    <t>Bilateral and private donors</t>
  </si>
  <si>
    <t>US$2.4m distributed since 2011
Over 87,000 farmers reached
Over US$10m insured Premiums of US$1.3m paid</t>
  </si>
  <si>
    <t>Global Index Insurance Facility (GIIF)</t>
  </si>
  <si>
    <t>Bilateral and mutilateral donors</t>
  </si>
  <si>
    <t>Smallholder farmers, micro-entrepreneurs, and microfinance institutions in over 30 countries in Latin America, South East Asia and Africa</t>
  </si>
  <si>
    <t>Remote Sensingbased Information and Insurance for Crops in Emerging Economies (RIICE)</t>
  </si>
  <si>
    <t>ARC Replica</t>
  </si>
  <si>
    <t>Early action and disaster prevention mechanisms</t>
  </si>
  <si>
    <t>Famine Action Mechanism (FAM)</t>
  </si>
  <si>
    <t>World Bank, UN, ICRC, private sector (including Google, Microsoft and Amazon)</t>
  </si>
  <si>
    <t>Famine prevention in five countries (pilot)</t>
  </si>
  <si>
    <t>CERF-funded anticipatory humanitarian action</t>
  </si>
  <si>
    <t>UN OCHA</t>
  </si>
  <si>
    <t>Early warning, early action</t>
  </si>
  <si>
    <t>FAO</t>
  </si>
  <si>
    <t>FAO early action in countries affected by natural disasters</t>
  </si>
  <si>
    <t>Forecast-based Financing and Forecast-based Action, Disaster Relief Emergency Fund (DREF)</t>
  </si>
  <si>
    <t>IFRC</t>
  </si>
  <si>
    <t>Early Action Fund</t>
  </si>
  <si>
    <t>Save the Children International</t>
  </si>
  <si>
    <t>Figure 3.9: ODA relevant to disaster risk reduction by countries’ risk of natural hazards, 2014–2017</t>
  </si>
  <si>
    <t>% of international resources</t>
  </si>
  <si>
    <t>International resources</t>
  </si>
  <si>
    <t>Domestic resources</t>
  </si>
  <si>
    <t>Figure 3.5: Volume and concessionality of ODA loans to countries with recurrent humanitarian appeals and other developing countries by risk of debt distress, 2017</t>
  </si>
  <si>
    <t>Figure 3.8: Examples of risk financing instruments</t>
  </si>
  <si>
    <t>Climate change adaptation</t>
  </si>
  <si>
    <t>African Risk Capacity (ARC)</t>
  </si>
  <si>
    <t>Africa Disaster Risks Financing (ADRiFi) Programme</t>
  </si>
  <si>
    <t>Asian Development Bank (ABD)</t>
  </si>
  <si>
    <t>Premiums
Capitalised through a multi-donor trust fund</t>
  </si>
  <si>
    <t>Caribbean countries</t>
  </si>
  <si>
    <t>First-level recipients</t>
  </si>
  <si>
    <t>Member premiums
Insurance market
Bilateral and multilateral donors</t>
  </si>
  <si>
    <t>Bilateral donors
and multilateral development banks</t>
  </si>
  <si>
    <t>Phase III, IDA/World Bank loan (USD250m, 2013–2020) and UK grant (£120,000)</t>
  </si>
  <si>
    <t>World Food Programme
Oxfam America</t>
  </si>
  <si>
    <t>Vulnerable rural
families in Ethiopia, Kenya,
Malawi, Senegal, Zambia
and Zimbabwe</t>
  </si>
  <si>
    <t>Public–private partnership: GIZ, SDC, International Rice Research Institute (IRRI), sarmap, Swiss Re</t>
  </si>
  <si>
    <t>Rice smallholder farmers in India and South East Asia</t>
  </si>
  <si>
    <t>Start Network
World Food Programme</t>
  </si>
  <si>
    <t>Bilateral, multilateral and private donors</t>
  </si>
  <si>
    <t>Humanitarian actors in Senegal (pilot)</t>
  </si>
  <si>
    <t>UN agencies in Somalia and South Africa</t>
  </si>
  <si>
    <t>Four early action protocols (for around 1m Swiss Francs) have been developed and approved</t>
  </si>
  <si>
    <t>National Red Cross or Red Crescent Societies that have early action protocols in Mozambique, Ecuador, Peru and Bangladesh</t>
  </si>
  <si>
    <t>US$1m fund (internal) Capped at US$50,000 per application</t>
  </si>
  <si>
    <t>Save the Children International country offices</t>
  </si>
  <si>
    <t>Others include: InsuReslience Investment Fund (IIF – public–private partnership set up by KfW on behalf of BMZ); Climate Risk and Early Warning Systems (CREWS – launched by Australia, France, Germany, Luxembourg and the Netherlands with pledges of US$32.7m); Asia Pacific Climate Finance Fund (ACliFF, funded by Germany); Strategic Alliance on Climate Risk Transfer Solutions (develoPPP.de programme with Swiss Re for Africa, South-East Asia, China); Microinsurance Disaster Risk Insurance for MSMEs (develoPPP.de with Charter Ping An for Philippines); and Insurance Market Development (e.g. GiZ in India and 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</si>
</sst>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13" x14ac:knownFonts="1">
    <font>
      <sz val="11"/>
      <color theme="1"/>
      <name val="Calibri"/>
      <family val="2"/>
      <scheme val="minor"/>
    </font>
    <font>
      <sz val="11"/>
      <color theme="1"/>
      <name val="Calibri"/>
      <family val="2"/>
      <scheme val="minor"/>
    </font>
    <font>
      <b/>
      <sz val="10.5"/>
      <color theme="1"/>
      <name val="Arial"/>
      <family val="2"/>
    </font>
    <font>
      <sz val="10.5"/>
      <color theme="1"/>
      <name val="Arial"/>
      <family val="2"/>
    </font>
    <font>
      <sz val="11"/>
      <name val="Arial"/>
      <family val="2"/>
    </font>
    <font>
      <sz val="11"/>
      <color theme="1"/>
      <name val="Arial"/>
      <family val="2"/>
    </font>
    <font>
      <b/>
      <sz val="11"/>
      <color theme="1"/>
      <name val="Arial"/>
      <family val="2"/>
    </font>
    <font>
      <b/>
      <sz val="11"/>
      <name val="Arial"/>
      <family val="2"/>
    </font>
    <font>
      <i/>
      <sz val="11"/>
      <color theme="1"/>
      <name val="Arial"/>
      <family val="2"/>
    </font>
    <font>
      <sz val="11"/>
      <color theme="0"/>
      <name val="Arial"/>
      <family val="2"/>
    </font>
    <font>
      <sz val="10"/>
      <name val="Arial"/>
      <family val="2"/>
    </font>
    <font>
      <sz val="8"/>
      <name val="Calibri"/>
      <family val="2"/>
      <scheme val="minor"/>
    </font>
    <font>
      <sz val="10"/>
      <color theme="1"/>
      <name val="Arial"/>
      <family val="2"/>
    </font>
  </fonts>
  <fills count="3">
    <fill>
      <patternFill patternType="none"/>
    </fill>
    <fill>
      <patternFill patternType="gray125"/>
    </fill>
    <fill>
      <patternFill patternType="solid">
        <fgColor theme="9" tint="0.79998168889431442"/>
        <bgColor indexed="64"/>
      </patternFill>
    </fill>
  </fills>
  <borders count="5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medium">
        <color auto="1"/>
      </bottom>
      <diagonal/>
    </border>
    <border>
      <left/>
      <right style="thin">
        <color auto="1"/>
      </right>
      <top style="medium">
        <color auto="1"/>
      </top>
      <bottom style="medium">
        <color auto="1"/>
      </bottom>
      <diagonal/>
    </border>
    <border>
      <left/>
      <right style="thin">
        <color auto="1"/>
      </right>
      <top style="medium">
        <color auto="1"/>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style="thin">
        <color auto="1"/>
      </left>
      <right/>
      <top style="medium">
        <color auto="1"/>
      </top>
      <bottom/>
      <diagonal/>
    </border>
    <border>
      <left style="thin">
        <color indexed="64"/>
      </left>
      <right style="medium">
        <color indexed="64"/>
      </right>
      <top style="thin">
        <color auto="1"/>
      </top>
      <bottom/>
      <diagonal/>
    </border>
    <border>
      <left style="thin">
        <color indexed="64"/>
      </left>
      <right style="medium">
        <color indexed="64"/>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0" fillId="0" borderId="0" applyFont="0" applyFill="0" applyBorder="0" applyAlignment="0" applyProtection="0"/>
    <xf numFmtId="0" fontId="12" fillId="0" borderId="0"/>
    <xf numFmtId="43" fontId="12" fillId="0" borderId="0" applyFont="0" applyFill="0" applyBorder="0" applyAlignment="0" applyProtection="0"/>
  </cellStyleXfs>
  <cellXfs count="216">
    <xf numFmtId="0" fontId="0" fillId="0" borderId="0" xfId="0"/>
    <xf numFmtId="0" fontId="3" fillId="0" borderId="0" xfId="0" applyFont="1" applyAlignment="1">
      <alignment horizontal="left" vertical="top"/>
    </xf>
    <xf numFmtId="0" fontId="3" fillId="0" borderId="0" xfId="0" applyFont="1" applyAlignment="1">
      <alignment vertical="top"/>
    </xf>
    <xf numFmtId="0" fontId="2" fillId="0" borderId="0" xfId="0" applyFont="1"/>
    <xf numFmtId="0" fontId="3" fillId="0" borderId="0" xfId="0" applyFont="1"/>
    <xf numFmtId="0" fontId="5" fillId="0" borderId="0" xfId="0" applyFont="1" applyFill="1"/>
    <xf numFmtId="0" fontId="5" fillId="0" borderId="0" xfId="0" applyFont="1"/>
    <xf numFmtId="0" fontId="6" fillId="0" borderId="0" xfId="0" applyFont="1"/>
    <xf numFmtId="0" fontId="6" fillId="0" borderId="0" xfId="0" applyFont="1" applyFill="1"/>
    <xf numFmtId="10" fontId="5" fillId="0" borderId="0" xfId="2" applyNumberFormat="1" applyFont="1"/>
    <xf numFmtId="165" fontId="5" fillId="0" borderId="0" xfId="2" applyNumberFormat="1" applyFont="1"/>
    <xf numFmtId="0" fontId="5" fillId="0" borderId="7" xfId="0" applyFont="1" applyBorder="1"/>
    <xf numFmtId="0" fontId="6" fillId="0" borderId="13" xfId="0" applyFont="1" applyBorder="1"/>
    <xf numFmtId="9" fontId="5" fillId="0" borderId="8" xfId="2" applyFont="1" applyBorder="1"/>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6" xfId="0" applyFont="1" applyBorder="1"/>
    <xf numFmtId="3" fontId="5" fillId="0" borderId="5" xfId="0" applyNumberFormat="1" applyFont="1" applyBorder="1"/>
    <xf numFmtId="3" fontId="5" fillId="0" borderId="6" xfId="0" applyNumberFormat="1" applyFont="1" applyBorder="1"/>
    <xf numFmtId="0" fontId="5" fillId="0" borderId="8" xfId="0" applyFont="1" applyBorder="1"/>
    <xf numFmtId="164" fontId="5" fillId="0" borderId="0" xfId="0" applyNumberFormat="1" applyFont="1"/>
    <xf numFmtId="165" fontId="5" fillId="0" borderId="8" xfId="2" applyNumberFormat="1" applyFont="1" applyBorder="1"/>
    <xf numFmtId="3" fontId="5" fillId="0" borderId="0" xfId="0" applyNumberFormat="1" applyFont="1"/>
    <xf numFmtId="9" fontId="5" fillId="0" borderId="0" xfId="2" applyFont="1"/>
    <xf numFmtId="165" fontId="5" fillId="0" borderId="9" xfId="2" applyNumberFormat="1" applyFont="1" applyBorder="1"/>
    <xf numFmtId="0" fontId="5" fillId="2" borderId="1" xfId="0" applyFont="1" applyFill="1" applyBorder="1"/>
    <xf numFmtId="0" fontId="5" fillId="2" borderId="3" xfId="0" applyFont="1" applyFill="1" applyBorder="1"/>
    <xf numFmtId="3" fontId="5" fillId="2" borderId="2" xfId="0" applyNumberFormat="1" applyFont="1" applyFill="1" applyBorder="1"/>
    <xf numFmtId="3" fontId="5" fillId="2" borderId="3" xfId="0" applyNumberFormat="1" applyFont="1" applyFill="1" applyBorder="1"/>
    <xf numFmtId="0" fontId="9" fillId="0" borderId="0" xfId="0" applyFont="1"/>
    <xf numFmtId="0" fontId="6" fillId="0" borderId="1" xfId="0" applyFont="1" applyBorder="1"/>
    <xf numFmtId="0" fontId="6" fillId="0" borderId="19" xfId="0" applyFont="1" applyBorder="1"/>
    <xf numFmtId="0" fontId="6" fillId="0" borderId="20" xfId="0" applyFont="1" applyBorder="1"/>
    <xf numFmtId="0" fontId="6" fillId="0" borderId="21" xfId="0" applyFont="1" applyBorder="1"/>
    <xf numFmtId="167" fontId="5" fillId="0" borderId="19" xfId="1" applyNumberFormat="1" applyFont="1" applyBorder="1"/>
    <xf numFmtId="167" fontId="5" fillId="0" borderId="5" xfId="1" applyNumberFormat="1" applyFont="1" applyBorder="1"/>
    <xf numFmtId="167" fontId="5" fillId="0" borderId="20" xfId="1" applyNumberFormat="1" applyFont="1" applyBorder="1"/>
    <xf numFmtId="167" fontId="5" fillId="0" borderId="6" xfId="1" applyNumberFormat="1" applyFont="1" applyBorder="1"/>
    <xf numFmtId="0" fontId="4" fillId="0" borderId="0" xfId="0" applyFont="1"/>
    <xf numFmtId="0" fontId="4" fillId="0" borderId="7" xfId="0" applyFont="1" applyBorder="1"/>
    <xf numFmtId="167" fontId="5" fillId="0" borderId="22" xfId="1" applyNumberFormat="1" applyFont="1" applyBorder="1"/>
    <xf numFmtId="167" fontId="5" fillId="0" borderId="0" xfId="1" applyNumberFormat="1" applyFont="1"/>
    <xf numFmtId="167" fontId="5" fillId="0" borderId="23" xfId="1" applyNumberFormat="1" applyFont="1" applyBorder="1"/>
    <xf numFmtId="167" fontId="5" fillId="0" borderId="8" xfId="1" applyNumberFormat="1" applyFont="1" applyBorder="1"/>
    <xf numFmtId="43" fontId="5" fillId="0" borderId="0" xfId="0" applyNumberFormat="1" applyFont="1"/>
    <xf numFmtId="167" fontId="6" fillId="0" borderId="24" xfId="1" applyNumberFormat="1" applyFont="1" applyBorder="1"/>
    <xf numFmtId="167" fontId="6" fillId="0" borderId="26" xfId="1" applyNumberFormat="1" applyFont="1" applyBorder="1"/>
    <xf numFmtId="167" fontId="6" fillId="0" borderId="25" xfId="1" applyNumberFormat="1" applyFont="1" applyBorder="1"/>
    <xf numFmtId="167" fontId="6" fillId="0" borderId="27" xfId="1" applyNumberFormat="1" applyFont="1" applyBorder="1"/>
    <xf numFmtId="167" fontId="6" fillId="0" borderId="14" xfId="1" applyNumberFormat="1" applyFont="1" applyBorder="1"/>
    <xf numFmtId="167" fontId="6" fillId="0" borderId="9" xfId="1" applyNumberFormat="1" applyFont="1" applyBorder="1"/>
    <xf numFmtId="167" fontId="5" fillId="0" borderId="0" xfId="0" applyNumberFormat="1" applyFont="1"/>
    <xf numFmtId="0" fontId="5" fillId="0" borderId="7" xfId="0" applyFont="1" applyFill="1" applyBorder="1"/>
    <xf numFmtId="167" fontId="5" fillId="0" borderId="22" xfId="1" applyNumberFormat="1" applyFont="1" applyFill="1" applyBorder="1"/>
    <xf numFmtId="167" fontId="5" fillId="0" borderId="0" xfId="1" applyNumberFormat="1" applyFont="1" applyFill="1"/>
    <xf numFmtId="167" fontId="5" fillId="0" borderId="23" xfId="1" applyNumberFormat="1" applyFont="1" applyFill="1" applyBorder="1"/>
    <xf numFmtId="167" fontId="5" fillId="0" borderId="8" xfId="1" applyNumberFormat="1" applyFont="1" applyFill="1" applyBorder="1"/>
    <xf numFmtId="167" fontId="5" fillId="0" borderId="24" xfId="1" applyNumberFormat="1" applyFont="1" applyFill="1" applyBorder="1"/>
    <xf numFmtId="167" fontId="5" fillId="0" borderId="14" xfId="1" applyNumberFormat="1" applyFont="1" applyFill="1" applyBorder="1"/>
    <xf numFmtId="167" fontId="5" fillId="0" borderId="25" xfId="1" applyNumberFormat="1" applyFont="1" applyFill="1" applyBorder="1"/>
    <xf numFmtId="167" fontId="5" fillId="0" borderId="9" xfId="1" applyNumberFormat="1" applyFont="1" applyFill="1" applyBorder="1"/>
    <xf numFmtId="0" fontId="5" fillId="0" borderId="0" xfId="0" applyFont="1" applyAlignment="1">
      <alignment wrapText="1"/>
    </xf>
    <xf numFmtId="0" fontId="6" fillId="0" borderId="0" xfId="0" applyFont="1" applyAlignment="1">
      <alignment horizontal="left" vertical="center"/>
    </xf>
    <xf numFmtId="9" fontId="5" fillId="0" borderId="0" xfId="4" applyFont="1" applyBorder="1"/>
    <xf numFmtId="9" fontId="5" fillId="0" borderId="8" xfId="4" applyFont="1" applyBorder="1"/>
    <xf numFmtId="9" fontId="5" fillId="0" borderId="14" xfId="4" applyFont="1" applyBorder="1"/>
    <xf numFmtId="9" fontId="5" fillId="0" borderId="9" xfId="4" applyFont="1" applyBorder="1"/>
    <xf numFmtId="0" fontId="10" fillId="0" borderId="11" xfId="0" applyFont="1" applyBorder="1"/>
    <xf numFmtId="0" fontId="10" fillId="0" borderId="12" xfId="0" applyFont="1" applyBorder="1"/>
    <xf numFmtId="0" fontId="6" fillId="0" borderId="29" xfId="0" applyFont="1" applyBorder="1"/>
    <xf numFmtId="0" fontId="6" fillId="0" borderId="16" xfId="0" applyFont="1" applyBorder="1"/>
    <xf numFmtId="0" fontId="6" fillId="0" borderId="17" xfId="0" applyFont="1" applyBorder="1"/>
    <xf numFmtId="0" fontId="6" fillId="0" borderId="2" xfId="0" applyFont="1" applyBorder="1"/>
    <xf numFmtId="0" fontId="6" fillId="0" borderId="3"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7" fillId="0" borderId="0" xfId="0" applyFont="1"/>
    <xf numFmtId="0" fontId="6" fillId="0" borderId="19" xfId="0" applyFont="1" applyBorder="1" applyAlignment="1">
      <alignment horizontal="center"/>
    </xf>
    <xf numFmtId="0" fontId="6" fillId="0" borderId="20" xfId="0" applyFont="1" applyBorder="1" applyAlignment="1">
      <alignment horizontal="center"/>
    </xf>
    <xf numFmtId="0" fontId="5" fillId="0" borderId="6" xfId="0" applyFont="1" applyBorder="1" applyAlignment="1">
      <alignment vertical="center"/>
    </xf>
    <xf numFmtId="166" fontId="5" fillId="0" borderId="4" xfId="1" applyNumberFormat="1" applyFont="1" applyBorder="1"/>
    <xf numFmtId="166" fontId="5" fillId="0" borderId="5" xfId="1" applyNumberFormat="1" applyFont="1" applyBorder="1"/>
    <xf numFmtId="0" fontId="5" fillId="0" borderId="30" xfId="0" applyFont="1" applyBorder="1" applyAlignment="1">
      <alignment vertical="center"/>
    </xf>
    <xf numFmtId="166" fontId="5" fillId="0" borderId="7" xfId="1" applyNumberFormat="1" applyFont="1" applyBorder="1"/>
    <xf numFmtId="166" fontId="5" fillId="0" borderId="0" xfId="1" applyNumberFormat="1" applyFont="1"/>
    <xf numFmtId="0" fontId="5" fillId="0" borderId="32" xfId="0" applyFont="1" applyBorder="1" applyAlignment="1">
      <alignment vertical="center"/>
    </xf>
    <xf numFmtId="166" fontId="5" fillId="0" borderId="31" xfId="1" applyNumberFormat="1" applyFont="1" applyBorder="1"/>
    <xf numFmtId="166" fontId="5" fillId="0" borderId="15" xfId="1" applyNumberFormat="1" applyFont="1" applyBorder="1"/>
    <xf numFmtId="166" fontId="5" fillId="0" borderId="33" xfId="1" applyNumberFormat="1" applyFont="1" applyBorder="1"/>
    <xf numFmtId="166" fontId="5" fillId="0" borderId="28" xfId="1" applyNumberFormat="1" applyFont="1" applyBorder="1"/>
    <xf numFmtId="0" fontId="5" fillId="0" borderId="0" xfId="0" applyFont="1" applyAlignment="1">
      <alignment vertical="center"/>
    </xf>
    <xf numFmtId="43" fontId="5" fillId="0" borderId="31" xfId="1" applyFont="1" applyBorder="1"/>
    <xf numFmtId="43" fontId="5" fillId="0" borderId="15" xfId="1" applyFont="1" applyBorder="1"/>
    <xf numFmtId="0" fontId="5" fillId="0" borderId="14" xfId="0" applyFont="1" applyBorder="1" applyAlignment="1">
      <alignment vertical="center"/>
    </xf>
    <xf numFmtId="166" fontId="5" fillId="0" borderId="13" xfId="1" applyNumberFormat="1" applyFont="1" applyBorder="1"/>
    <xf numFmtId="166" fontId="5" fillId="0" borderId="14" xfId="1" applyNumberFormat="1" applyFont="1" applyBorder="1"/>
    <xf numFmtId="0" fontId="5" fillId="0" borderId="34" xfId="0" applyFont="1" applyBorder="1"/>
    <xf numFmtId="0" fontId="6" fillId="0" borderId="38" xfId="0" applyFont="1" applyBorder="1"/>
    <xf numFmtId="0" fontId="6" fillId="0" borderId="35" xfId="0" applyFont="1" applyBorder="1"/>
    <xf numFmtId="0" fontId="5" fillId="0" borderId="19" xfId="0" applyFont="1" applyBorder="1"/>
    <xf numFmtId="9" fontId="5" fillId="0" borderId="39" xfId="2" applyFont="1" applyBorder="1"/>
    <xf numFmtId="9" fontId="5" fillId="0" borderId="20" xfId="2" applyFont="1" applyBorder="1"/>
    <xf numFmtId="9" fontId="5" fillId="0" borderId="21" xfId="2" applyFont="1" applyBorder="1"/>
    <xf numFmtId="0" fontId="5" fillId="0" borderId="24" xfId="0" applyFont="1" applyBorder="1"/>
    <xf numFmtId="9" fontId="5" fillId="0" borderId="26" xfId="2" applyFont="1" applyBorder="1"/>
    <xf numFmtId="9" fontId="5" fillId="0" borderId="25" xfId="2" applyFont="1" applyBorder="1"/>
    <xf numFmtId="9" fontId="5" fillId="0" borderId="37" xfId="2" applyFont="1" applyBorder="1"/>
    <xf numFmtId="9" fontId="5" fillId="0" borderId="38" xfId="2" applyFont="1" applyBorder="1"/>
    <xf numFmtId="9" fontId="5" fillId="0" borderId="35" xfId="2" applyFont="1" applyBorder="1"/>
    <xf numFmtId="9" fontId="5" fillId="0" borderId="36" xfId="2" applyFont="1" applyBorder="1"/>
    <xf numFmtId="0" fontId="5" fillId="0" borderId="10" xfId="0" applyFont="1" applyBorder="1"/>
    <xf numFmtId="0" fontId="6" fillId="0" borderId="7" xfId="0" applyFont="1" applyBorder="1"/>
    <xf numFmtId="0" fontId="5" fillId="0" borderId="11" xfId="0" applyFont="1" applyBorder="1"/>
    <xf numFmtId="166" fontId="5" fillId="0" borderId="8" xfId="1" applyNumberFormat="1" applyFont="1" applyBorder="1"/>
    <xf numFmtId="166" fontId="5" fillId="0" borderId="1" xfId="1" applyNumberFormat="1" applyFont="1" applyBorder="1"/>
    <xf numFmtId="166" fontId="5" fillId="0" borderId="2" xfId="1" applyNumberFormat="1" applyFont="1" applyBorder="1"/>
    <xf numFmtId="166" fontId="5" fillId="0" borderId="3" xfId="1" applyNumberFormat="1" applyFont="1" applyBorder="1"/>
    <xf numFmtId="0" fontId="5" fillId="0" borderId="12" xfId="0" applyFont="1" applyBorder="1"/>
    <xf numFmtId="166" fontId="5" fillId="0" borderId="9" xfId="1" applyNumberFormat="1" applyFont="1" applyBorder="1"/>
    <xf numFmtId="0" fontId="5" fillId="0" borderId="14" xfId="0" applyFont="1" applyBorder="1"/>
    <xf numFmtId="0" fontId="5" fillId="0" borderId="9" xfId="0" applyFont="1" applyBorder="1"/>
    <xf numFmtId="0" fontId="5" fillId="0" borderId="0" xfId="0" applyFont="1" applyAlignment="1">
      <alignment vertical="top"/>
    </xf>
    <xf numFmtId="0" fontId="6" fillId="0" borderId="10" xfId="0" applyFont="1" applyBorder="1"/>
    <xf numFmtId="9" fontId="5" fillId="0" borderId="0" xfId="0" applyNumberFormat="1" applyFont="1"/>
    <xf numFmtId="9" fontId="5" fillId="0" borderId="8" xfId="0" applyNumberFormat="1" applyFont="1" applyBorder="1"/>
    <xf numFmtId="9" fontId="5" fillId="0" borderId="14" xfId="0" applyNumberFormat="1" applyFont="1" applyBorder="1"/>
    <xf numFmtId="9" fontId="5" fillId="0" borderId="9" xfId="0" applyNumberFormat="1" applyFont="1" applyBorder="1"/>
    <xf numFmtId="0" fontId="7" fillId="0" borderId="0" xfId="5" applyFont="1"/>
    <xf numFmtId="0" fontId="4" fillId="0" borderId="0" xfId="5" applyFont="1"/>
    <xf numFmtId="0" fontId="6" fillId="0" borderId="0" xfId="5" applyFont="1"/>
    <xf numFmtId="0" fontId="5" fillId="0" borderId="0" xfId="5" applyFont="1"/>
    <xf numFmtId="0" fontId="5" fillId="0" borderId="29" xfId="5" applyFont="1" applyBorder="1"/>
    <xf numFmtId="0" fontId="6" fillId="0" borderId="43" xfId="5" applyFont="1" applyBorder="1"/>
    <xf numFmtId="0" fontId="6" fillId="0" borderId="40" xfId="5" applyFont="1" applyBorder="1"/>
    <xf numFmtId="0" fontId="6" fillId="0" borderId="41" xfId="5" applyFont="1" applyBorder="1"/>
    <xf numFmtId="0" fontId="5" fillId="0" borderId="11" xfId="5" applyFont="1" applyBorder="1"/>
    <xf numFmtId="167" fontId="1" fillId="0" borderId="18" xfId="6" applyNumberFormat="1" applyFont="1" applyBorder="1"/>
    <xf numFmtId="167" fontId="1" fillId="0" borderId="23" xfId="6" applyNumberFormat="1" applyFont="1" applyBorder="1"/>
    <xf numFmtId="167" fontId="1" fillId="0" borderId="42" xfId="6" applyNumberFormat="1" applyFont="1" applyBorder="1"/>
    <xf numFmtId="0" fontId="5" fillId="0" borderId="12" xfId="5" applyFont="1" applyBorder="1"/>
    <xf numFmtId="167" fontId="1" fillId="0" borderId="26" xfId="6" applyNumberFormat="1" applyFont="1" applyBorder="1"/>
    <xf numFmtId="167" fontId="1" fillId="0" borderId="25" xfId="6" applyNumberFormat="1" applyFont="1" applyBorder="1"/>
    <xf numFmtId="167" fontId="1" fillId="0" borderId="37" xfId="6" applyNumberFormat="1" applyFont="1" applyBorder="1"/>
    <xf numFmtId="0" fontId="8" fillId="0" borderId="0" xfId="0" applyFont="1"/>
    <xf numFmtId="0" fontId="6" fillId="0" borderId="44" xfId="0" applyFont="1" applyBorder="1" applyAlignment="1">
      <alignment horizontal="center"/>
    </xf>
    <xf numFmtId="9" fontId="5" fillId="0" borderId="5" xfId="2" applyFont="1" applyBorder="1"/>
    <xf numFmtId="9" fontId="5" fillId="0" borderId="0" xfId="2" applyFont="1" applyBorder="1"/>
    <xf numFmtId="9" fontId="5" fillId="0" borderId="15" xfId="2" applyFont="1" applyBorder="1"/>
    <xf numFmtId="9" fontId="5" fillId="0" borderId="28" xfId="2" applyFont="1" applyBorder="1"/>
    <xf numFmtId="9" fontId="5" fillId="0" borderId="14" xfId="2" applyFont="1" applyBorder="1"/>
    <xf numFmtId="1" fontId="5" fillId="0" borderId="21" xfId="1" applyNumberFormat="1" applyFont="1" applyBorder="1"/>
    <xf numFmtId="1" fontId="5" fillId="0" borderId="42" xfId="2" applyNumberFormat="1" applyFont="1" applyBorder="1"/>
    <xf numFmtId="1" fontId="5" fillId="0" borderId="45" xfId="2" applyNumberFormat="1" applyFont="1" applyBorder="1"/>
    <xf numFmtId="1" fontId="5" fillId="0" borderId="46" xfId="2" applyNumberFormat="1" applyFont="1" applyBorder="1"/>
    <xf numFmtId="1" fontId="5" fillId="0" borderId="37" xfId="2" applyNumberFormat="1" applyFont="1" applyBorder="1"/>
    <xf numFmtId="0" fontId="6" fillId="0" borderId="19" xfId="0" applyFont="1" applyBorder="1" applyAlignment="1">
      <alignment vertical="center"/>
    </xf>
    <xf numFmtId="0" fontId="6" fillId="0" borderId="20" xfId="0" applyFont="1" applyBorder="1" applyAlignment="1">
      <alignment vertical="center"/>
    </xf>
    <xf numFmtId="0" fontId="6" fillId="0" borderId="21" xfId="0" applyFont="1" applyBorder="1" applyAlignment="1">
      <alignment vertical="center"/>
    </xf>
    <xf numFmtId="0" fontId="5" fillId="0" borderId="40" xfId="0" applyFont="1" applyBorder="1" applyAlignment="1">
      <alignment vertical="center"/>
    </xf>
    <xf numFmtId="0" fontId="5" fillId="0" borderId="40" xfId="0" applyFont="1" applyBorder="1" applyAlignment="1">
      <alignment vertical="center" wrapText="1"/>
    </xf>
    <xf numFmtId="0" fontId="5" fillId="0" borderId="41" xfId="0" applyFont="1" applyBorder="1" applyAlignment="1">
      <alignment vertical="center" wrapText="1"/>
    </xf>
    <xf numFmtId="0" fontId="5" fillId="0" borderId="47" xfId="0" applyFont="1" applyBorder="1" applyAlignment="1">
      <alignment vertical="center" wrapText="1"/>
    </xf>
    <xf numFmtId="0" fontId="5" fillId="0" borderId="47" xfId="0" applyFont="1" applyBorder="1" applyAlignment="1">
      <alignment vertical="center"/>
    </xf>
    <xf numFmtId="0" fontId="5" fillId="0" borderId="48" xfId="0" applyFont="1" applyBorder="1" applyAlignment="1">
      <alignment vertical="center" wrapText="1"/>
    </xf>
    <xf numFmtId="0" fontId="5" fillId="0" borderId="47" xfId="0" applyFont="1" applyBorder="1"/>
    <xf numFmtId="0" fontId="5" fillId="0" borderId="49" xfId="0" applyFont="1" applyBorder="1" applyAlignment="1">
      <alignment vertical="center"/>
    </xf>
    <xf numFmtId="0" fontId="5" fillId="0" borderId="49" xfId="0" applyFont="1" applyBorder="1" applyAlignment="1">
      <alignment wrapText="1"/>
    </xf>
    <xf numFmtId="0" fontId="5" fillId="0" borderId="49" xfId="0" applyFont="1" applyBorder="1"/>
    <xf numFmtId="0" fontId="5" fillId="0" borderId="50" xfId="0" applyFont="1" applyBorder="1" applyAlignment="1">
      <alignment vertical="center" wrapText="1"/>
    </xf>
    <xf numFmtId="0" fontId="5" fillId="0" borderId="34" xfId="0" applyFont="1" applyBorder="1" applyAlignment="1">
      <alignment horizontal="center" vertical="center"/>
    </xf>
    <xf numFmtId="0" fontId="5" fillId="0" borderId="35" xfId="0" applyFont="1" applyBorder="1" applyAlignment="1">
      <alignment vertical="center"/>
    </xf>
    <xf numFmtId="0" fontId="5" fillId="0" borderId="35" xfId="0" applyFont="1" applyBorder="1" applyAlignment="1">
      <alignment horizontal="left" vertical="center" wrapText="1"/>
    </xf>
    <xf numFmtId="0" fontId="5" fillId="0" borderId="35" xfId="0" applyFont="1" applyBorder="1" applyAlignment="1">
      <alignment wrapText="1"/>
    </xf>
    <xf numFmtId="0" fontId="5" fillId="0" borderId="36" xfId="0" applyFont="1" applyBorder="1" applyAlignment="1">
      <alignment vertical="center" wrapText="1"/>
    </xf>
    <xf numFmtId="0" fontId="5" fillId="0" borderId="0" xfId="0" applyFont="1" applyAlignment="1">
      <alignment horizontal="center" vertical="center"/>
    </xf>
    <xf numFmtId="0" fontId="5" fillId="0" borderId="40" xfId="0" applyFont="1" applyBorder="1" applyAlignment="1">
      <alignment horizontal="left" vertical="center" wrapText="1"/>
    </xf>
    <xf numFmtId="0" fontId="5" fillId="0" borderId="47" xfId="0" applyFont="1" applyBorder="1" applyAlignment="1">
      <alignment horizontal="left" vertical="center" wrapText="1"/>
    </xf>
    <xf numFmtId="0" fontId="5" fillId="0" borderId="47" xfId="0" applyFont="1" applyBorder="1" applyAlignment="1">
      <alignment wrapText="1"/>
    </xf>
    <xf numFmtId="0" fontId="6" fillId="0" borderId="34" xfId="0" applyFont="1" applyBorder="1" applyAlignment="1">
      <alignment vertical="center"/>
    </xf>
    <xf numFmtId="0" fontId="6" fillId="0" borderId="35" xfId="0" applyFont="1" applyBorder="1" applyAlignment="1">
      <alignment vertical="center"/>
    </xf>
    <xf numFmtId="0" fontId="6" fillId="0" borderId="36" xfId="0" applyFont="1" applyBorder="1" applyAlignment="1">
      <alignment vertical="center"/>
    </xf>
    <xf numFmtId="0" fontId="5" fillId="0" borderId="49" xfId="0" applyFont="1" applyBorder="1" applyAlignment="1">
      <alignment vertical="center" wrapText="1"/>
    </xf>
    <xf numFmtId="0" fontId="5" fillId="0" borderId="47" xfId="0" applyFont="1" applyFill="1" applyBorder="1" applyAlignment="1">
      <alignment vertical="center" wrapText="1"/>
    </xf>
    <xf numFmtId="0" fontId="5" fillId="0" borderId="48" xfId="0" applyFont="1" applyFill="1" applyBorder="1" applyAlignment="1">
      <alignment vertical="center" wrapText="1"/>
    </xf>
    <xf numFmtId="0" fontId="5" fillId="0" borderId="50" xfId="0" applyFont="1" applyBorder="1" applyAlignment="1">
      <alignment wrapText="1"/>
    </xf>
    <xf numFmtId="0" fontId="5" fillId="0" borderId="41" xfId="0" applyFont="1" applyFill="1" applyBorder="1" applyAlignment="1">
      <alignment vertical="center" wrapText="1"/>
    </xf>
    <xf numFmtId="0" fontId="5" fillId="0" borderId="48" xfId="0" applyFont="1" applyBorder="1" applyAlignment="1">
      <alignment wrapText="1"/>
    </xf>
    <xf numFmtId="0" fontId="5" fillId="0" borderId="0" xfId="0" applyFont="1" applyAlignment="1">
      <alignment vertical="center" wrapText="1"/>
    </xf>
    <xf numFmtId="0" fontId="5" fillId="0" borderId="50" xfId="0" applyFont="1" applyBorder="1" applyAlignment="1">
      <alignment horizontal="left" vertical="center" wrapText="1"/>
    </xf>
    <xf numFmtId="0" fontId="5" fillId="0" borderId="7" xfId="0" applyFont="1" applyBorder="1" applyAlignment="1">
      <alignment horizontal="center" vertical="center"/>
    </xf>
    <xf numFmtId="0" fontId="5" fillId="0" borderId="13" xfId="0" applyFont="1" applyBorder="1" applyAlignment="1">
      <alignment horizontal="center" vertical="center"/>
    </xf>
    <xf numFmtId="0" fontId="5" fillId="0" borderId="0" xfId="0" applyFont="1" applyAlignment="1">
      <alignment horizontal="left" wrapText="1"/>
    </xf>
    <xf numFmtId="0" fontId="6" fillId="0" borderId="31" xfId="0" applyFont="1" applyBorder="1" applyAlignment="1">
      <alignment horizontal="center" vertical="center"/>
    </xf>
    <xf numFmtId="0" fontId="6" fillId="0" borderId="13" xfId="0" applyFont="1" applyBorder="1" applyAlignment="1">
      <alignment horizontal="center" vertical="center"/>
    </xf>
    <xf numFmtId="0" fontId="6" fillId="0" borderId="21" xfId="0" applyFont="1" applyBorder="1" applyAlignment="1">
      <alignment horizontal="center" vertical="center"/>
    </xf>
    <xf numFmtId="0" fontId="6" fillId="0" borderId="37" xfId="0" applyFont="1" applyBorder="1" applyAlignment="1">
      <alignment horizontal="center" vertical="center"/>
    </xf>
    <xf numFmtId="0" fontId="8" fillId="0" borderId="1" xfId="0" applyFont="1" applyBorder="1" applyAlignment="1">
      <alignment horizontal="center"/>
    </xf>
    <xf numFmtId="0" fontId="8" fillId="0" borderId="2" xfId="0" applyFont="1" applyBorder="1" applyAlignment="1">
      <alignment horizontal="center"/>
    </xf>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6" fillId="0" borderId="33" xfId="0" applyFont="1" applyBorder="1" applyAlignment="1">
      <alignment horizontal="center" vertical="center"/>
    </xf>
    <xf numFmtId="0" fontId="5" fillId="0" borderId="0" xfId="0" applyFont="1" applyAlignment="1">
      <alignment horizontal="left" vertical="center" wrapText="1"/>
    </xf>
    <xf numFmtId="0" fontId="5" fillId="0" borderId="19" xfId="0" applyFont="1" applyBorder="1" applyAlignment="1">
      <alignment horizontal="center" vertical="center"/>
    </xf>
    <xf numFmtId="0" fontId="5" fillId="0" borderId="22" xfId="0" applyFont="1" applyBorder="1" applyAlignment="1">
      <alignment horizontal="center" vertical="center"/>
    </xf>
    <xf numFmtId="0" fontId="5" fillId="0" borderId="24" xfId="0" applyFont="1" applyBorder="1" applyAlignment="1">
      <alignment horizontal="center" vertical="center"/>
    </xf>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3" xfId="0" applyFont="1" applyBorder="1" applyAlignment="1">
      <alignment horizontal="center" vertical="center"/>
    </xf>
    <xf numFmtId="0" fontId="5" fillId="0" borderId="51" xfId="0" applyFont="1" applyBorder="1" applyAlignment="1">
      <alignment horizontal="left" vertical="center"/>
    </xf>
    <xf numFmtId="0" fontId="5" fillId="0" borderId="53" xfId="0" applyFont="1" applyBorder="1" applyAlignment="1">
      <alignment horizontal="left" vertical="center"/>
    </xf>
    <xf numFmtId="0" fontId="5" fillId="0" borderId="52" xfId="0" applyFont="1" applyBorder="1" applyAlignment="1">
      <alignment horizontal="left" vertical="center"/>
    </xf>
    <xf numFmtId="0" fontId="5" fillId="0" borderId="51" xfId="0" applyFont="1" applyBorder="1" applyAlignment="1">
      <alignment horizontal="center" vertical="center" wrapText="1"/>
    </xf>
    <xf numFmtId="0" fontId="5" fillId="0" borderId="52" xfId="0" applyFont="1" applyBorder="1" applyAlignment="1">
      <alignment horizontal="center" vertical="center" wrapText="1"/>
    </xf>
    <xf numFmtId="0" fontId="5" fillId="0" borderId="53" xfId="0" applyFont="1" applyBorder="1" applyAlignment="1">
      <alignment horizontal="center" vertical="center" wrapText="1"/>
    </xf>
  </cellXfs>
  <cellStyles count="7">
    <cellStyle name="Comma" xfId="1" builtinId="3"/>
    <cellStyle name="Comma 2" xfId="3" xr:uid="{51B403B1-A39D-4BEA-949D-F83AF18D7074}"/>
    <cellStyle name="Comma 3" xfId="6" xr:uid="{828E77B8-5DCE-4096-9B0B-A476BDCF7B6D}"/>
    <cellStyle name="Normal" xfId="0" builtinId="0"/>
    <cellStyle name="Normal 2" xfId="5" xr:uid="{CDA2F79F-8854-4B52-AF8F-896F941491A2}"/>
    <cellStyle name="Percent" xfId="2" builtinId="5"/>
    <cellStyle name="Percent 19" xfId="4" xr:uid="{FEF229D3-2544-44E6-8D55-3AD55CD4B7BA}"/>
  </cellStyles>
  <dxfs count="0"/>
  <tableStyles count="0" defaultTableStyle="TableStyleMedium2" defaultPivotStyle="PivotStyleLight16"/>
  <colors>
    <mruColors>
      <color rgb="FFF59B83"/>
      <color rgb="FFE85216"/>
      <color rgb="FFEB4113"/>
      <color rgb="FF8B260B"/>
      <color rgb="FFB9330F"/>
      <color rgb="FFF7B29F"/>
      <color rgb="FFF17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Other developing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3995628518374662E-2"/>
          <c:y val="0.21086277442799248"/>
          <c:w val="0.83544098975122549"/>
          <c:h val="0.67458267639085412"/>
        </c:manualLayout>
      </c:layout>
      <c:ofPieChart>
        <c:ofPieType val="bar"/>
        <c:varyColors val="1"/>
        <c:ser>
          <c:idx val="0"/>
          <c:order val="0"/>
          <c:explosion val="8"/>
          <c:dPt>
            <c:idx val="0"/>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1-AF50-44B4-802D-D756D889B171}"/>
              </c:ext>
            </c:extLst>
          </c:dPt>
          <c:dPt>
            <c:idx val="1"/>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3-AF50-44B4-802D-D756D889B171}"/>
              </c:ext>
            </c:extLst>
          </c:dPt>
          <c:dPt>
            <c:idx val="2"/>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5-AF50-44B4-802D-D756D889B171}"/>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AF50-44B4-802D-D756D889B171}"/>
              </c:ext>
            </c:extLst>
          </c:dPt>
          <c:dPt>
            <c:idx val="4"/>
            <c:bubble3D val="0"/>
            <c:spPr>
              <a:solidFill>
                <a:schemeClr val="accent1">
                  <a:shade val="88000"/>
                </a:schemeClr>
              </a:solidFill>
              <a:ln w="19050">
                <a:solidFill>
                  <a:schemeClr val="lt1"/>
                </a:solidFill>
              </a:ln>
              <a:effectLst/>
            </c:spPr>
            <c:extLst>
              <c:ext xmlns:c16="http://schemas.microsoft.com/office/drawing/2014/chart" uri="{C3380CC4-5D6E-409C-BE32-E72D297353CC}">
                <c16:uniqueId val="{00000009-AF50-44B4-802D-D756D889B171}"/>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AF50-44B4-802D-D756D889B171}"/>
              </c:ext>
            </c:extLst>
          </c:dPt>
          <c:dPt>
            <c:idx val="6"/>
            <c:bubble3D val="0"/>
            <c:spPr>
              <a:solidFill>
                <a:schemeClr val="accent1">
                  <a:tint val="89000"/>
                </a:schemeClr>
              </a:solidFill>
              <a:ln w="19050">
                <a:solidFill>
                  <a:schemeClr val="lt1"/>
                </a:solidFill>
              </a:ln>
              <a:effectLst/>
            </c:spPr>
            <c:extLst>
              <c:ext xmlns:c16="http://schemas.microsoft.com/office/drawing/2014/chart" uri="{C3380CC4-5D6E-409C-BE32-E72D297353CC}">
                <c16:uniqueId val="{0000000D-AF50-44B4-802D-D756D889B171}"/>
              </c:ext>
            </c:extLst>
          </c:dPt>
          <c:dPt>
            <c:idx val="7"/>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F-AF50-44B4-802D-D756D889B171}"/>
              </c:ext>
            </c:extLst>
          </c:dPt>
          <c:dPt>
            <c:idx val="8"/>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11-AF50-44B4-802D-D756D889B171}"/>
              </c:ext>
            </c:extLst>
          </c:dPt>
          <c:dPt>
            <c:idx val="9"/>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13-AF50-44B4-802D-D756D889B171}"/>
              </c:ext>
            </c:extLst>
          </c:dPt>
          <c:dPt>
            <c:idx val="10"/>
            <c:bubble3D val="0"/>
            <c:spPr>
              <a:solidFill>
                <a:schemeClr val="accent1">
                  <a:tint val="42000"/>
                </a:schemeClr>
              </a:solidFill>
              <a:ln w="19050">
                <a:solidFill>
                  <a:schemeClr val="lt1"/>
                </a:solidFill>
              </a:ln>
              <a:effectLst/>
            </c:spPr>
            <c:extLst>
              <c:ext xmlns:c16="http://schemas.microsoft.com/office/drawing/2014/chart" uri="{C3380CC4-5D6E-409C-BE32-E72D297353CC}">
                <c16:uniqueId val="{00000015-AF50-44B4-802D-D756D889B171}"/>
              </c:ext>
            </c:extLst>
          </c:dPt>
          <c:dPt>
            <c:idx val="1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17-AF50-44B4-802D-D756D889B171}"/>
              </c:ext>
            </c:extLst>
          </c:dPt>
          <c:dLbls>
            <c:dLbl>
              <c:idx val="0"/>
              <c:layout>
                <c:manualLayout>
                  <c:x val="0.12449645514251877"/>
                  <c:y val="2.2298540721242983E-4"/>
                </c:manualLayout>
              </c:layout>
              <c:tx>
                <c:rich>
                  <a:bodyPr/>
                  <a:lstStyle/>
                  <a:p>
                    <a:fld id="{581B43C1-C4B4-4C11-BFFE-73CAC26D99DB}" type="CATEGORYNAME">
                      <a:rPr lang="en-US"/>
                      <a:pPr/>
                      <a:t>[CATEGORY NAME]</a:t>
                    </a:fld>
                    <a:r>
                      <a:rPr lang="en-US" baseline="0"/>
                      <a:t>
</a:t>
                    </a:r>
                    <a:fld id="{C6719CF3-7D74-4012-A112-5A3735644F60}" type="VALUE">
                      <a:rPr lang="en-US" baseline="0"/>
                      <a:pPr/>
                      <a:t>[VALUE]</a:t>
                    </a:fld>
                    <a:endParaRPr lang="en-US" baseline="0"/>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AF50-44B4-802D-D756D889B171}"/>
                </c:ext>
              </c:extLst>
            </c:dLbl>
            <c:dLbl>
              <c:idx val="1"/>
              <c:layout>
                <c:manualLayout>
                  <c:x val="-0.12692250016491449"/>
                  <c:y val="-5.613757623009867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C4E75-4291-4034-AFC7-93597342613A}" type="CATEGORYNAME">
                      <a:rPr lang="en-US"/>
                      <a:pPr>
                        <a:defRPr/>
                      </a:pPr>
                      <a:t>[CATEGORY NAME]</a:t>
                    </a:fld>
                    <a:r>
                      <a:rPr lang="en-US" baseline="0"/>
                      <a:t>
</a:t>
                    </a:r>
                    <a:fld id="{A1812623-0D61-45F1-88B0-C45D6715740E}"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AF50-44B4-802D-D756D889B171}"/>
                </c:ext>
              </c:extLst>
            </c:dLbl>
            <c:dLbl>
              <c:idx val="2"/>
              <c:layout>
                <c:manualLayout>
                  <c:x val="0.10841095041293085"/>
                  <c:y val="-0.1859874005277133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9DC004-A863-4CD8-9DF9-2D2480EEE08F}" type="CATEGORYNAME">
                      <a:rPr lang="en-US"/>
                      <a:pPr>
                        <a:defRPr/>
                      </a:pPr>
                      <a:t>[CATEGORY NAME]</a:t>
                    </a:fld>
                    <a:r>
                      <a:rPr lang="en-US" baseline="0"/>
                      <a:t>
</a:t>
                    </a:r>
                    <a:fld id="{1FEE102E-623B-4E41-8FD8-EF032BC3910E}" type="VALUE">
                      <a:rPr lang="en-US" baseline="0"/>
                      <a:pPr>
                        <a:defRPr/>
                      </a:pPr>
                      <a:t>[VALUE]</a:t>
                    </a:fld>
                    <a:endParaRPr lang="en-US" baseline="0"/>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AF50-44B4-802D-D756D889B171}"/>
                </c:ext>
              </c:extLst>
            </c:dLbl>
            <c:dLbl>
              <c:idx val="3"/>
              <c:layout>
                <c:manualLayout>
                  <c:x val="9.9479932296664533E-2"/>
                  <c:y val="-6.592708591964785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7C3348-DE15-41FD-82B4-3C623C6E0920}" type="CATEGORYNAME">
                      <a:rPr lang="en-US"/>
                      <a:pPr>
                        <a:defRPr/>
                      </a:pPr>
                      <a:t>[CATEGORY NAME]</a:t>
                    </a:fld>
                    <a:r>
                      <a:rPr lang="en-US" baseline="0"/>
                      <a:t>
</a:t>
                    </a:r>
                    <a:fld id="{6ED287B6-7961-4A37-9876-262D4D3FA7E9}"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AF50-44B4-802D-D756D889B171}"/>
                </c:ext>
              </c:extLst>
            </c:dLbl>
            <c:dLbl>
              <c:idx val="4"/>
              <c:layout>
                <c:manualLayout>
                  <c:x val="6.2778591186230082E-2"/>
                  <c:y val="3.190293482697818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2082230-46CF-4144-8C88-55743BE6B0FD}" type="CATEGORYNAME">
                      <a:rPr lang="en-US"/>
                      <a:pPr>
                        <a:defRPr/>
                      </a:pPr>
                      <a:t>[CATEGORY NAME]</a:t>
                    </a:fld>
                    <a:r>
                      <a:rPr lang="en-US" baseline="0"/>
                      <a:t>
</a:t>
                    </a:r>
                    <a:fld id="{D2E20EF0-DAAD-4AAC-A1D8-C36B2B9B38E1}"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3573269203332647"/>
                      <c:h val="0.12854654369295782"/>
                    </c:manualLayout>
                  </c15:layout>
                  <c15:dlblFieldTable/>
                  <c15:showDataLabelsRange val="0"/>
                </c:ext>
                <c:ext xmlns:c16="http://schemas.microsoft.com/office/drawing/2014/chart" uri="{C3380CC4-5D6E-409C-BE32-E72D297353CC}">
                  <c16:uniqueId val="{00000009-AF50-44B4-802D-D756D889B171}"/>
                </c:ext>
              </c:extLst>
            </c:dLbl>
            <c:dLbl>
              <c:idx val="5"/>
              <c:layout>
                <c:manualLayout>
                  <c:x val="9.7061101292070226E-2"/>
                  <c:y val="0.1481446656342449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C89DFEF-E2EC-4084-A4FF-493F1CE7BD32}" type="CATEGORYNAME">
                      <a:rPr lang="en-US">
                        <a:solidFill>
                          <a:schemeClr val="tx1">
                            <a:lumMod val="75000"/>
                            <a:lumOff val="25000"/>
                          </a:schemeClr>
                        </a:solidFill>
                      </a:rPr>
                      <a:pPr>
                        <a:defRPr/>
                      </a:pPr>
                      <a:t>[CATEGORY NAME]</a:t>
                    </a:fld>
                    <a:r>
                      <a:rPr lang="en-US" baseline="0">
                        <a:solidFill>
                          <a:schemeClr val="tx1">
                            <a:lumMod val="75000"/>
                            <a:lumOff val="25000"/>
                          </a:schemeClr>
                        </a:solidFill>
                      </a:rPr>
                      <a:t>
</a:t>
                    </a:r>
                    <a:fld id="{92AE7BFA-3F5C-4E6A-9331-653AFF59B0BF}" type="VALUE">
                      <a:rPr lang="en-US" baseline="0">
                        <a:solidFill>
                          <a:schemeClr val="tx1">
                            <a:lumMod val="75000"/>
                            <a:lumOff val="25000"/>
                          </a:schemeClr>
                        </a:solidFill>
                      </a:rPr>
                      <a:pPr>
                        <a:defRPr/>
                      </a:pPr>
                      <a:t>[VALUE]</a:t>
                    </a:fld>
                    <a:endParaRPr lang="en-US" baseline="0">
                      <a:solidFill>
                        <a:schemeClr val="tx1">
                          <a:lumMod val="75000"/>
                          <a:lumOff val="25000"/>
                        </a:schemeClr>
                      </a:solidFill>
                    </a:endParaRPr>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2945259514031535"/>
                      <c:h val="0.15180567214635332"/>
                    </c:manualLayout>
                  </c15:layout>
                  <c15:dlblFieldTable/>
                  <c15:showDataLabelsRange val="0"/>
                </c:ext>
                <c:ext xmlns:c16="http://schemas.microsoft.com/office/drawing/2014/chart" uri="{C3380CC4-5D6E-409C-BE32-E72D297353CC}">
                  <c16:uniqueId val="{0000000B-AF50-44B4-802D-D756D889B171}"/>
                </c:ext>
              </c:extLst>
            </c:dLbl>
            <c:dLbl>
              <c:idx val="6"/>
              <c:layout>
                <c:manualLayout>
                  <c:x val="-0.11579144377643426"/>
                  <c:y val="-3.328997229847322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812A3C3A-9033-4B1B-83FE-5B37908FE6DF}" type="CATEGORYNAME">
                      <a:rPr lang="en-US"/>
                      <a:pPr>
                        <a:defRPr>
                          <a:solidFill>
                            <a:schemeClr val="bg1"/>
                          </a:solidFill>
                        </a:defRPr>
                      </a:pPr>
                      <a:t>[CATEGORY NAME]</a:t>
                    </a:fld>
                    <a:r>
                      <a:rPr lang="en-US" baseline="0"/>
                      <a:t>
</a:t>
                    </a:r>
                    <a:fld id="{F30C99EB-3B71-48B5-B3CB-D22B21575EF3}"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1047995100122267"/>
                      <c:h val="0.17174187870142946"/>
                    </c:manualLayout>
                  </c15:layout>
                  <c15:dlblFieldTable/>
                  <c15:showDataLabelsRange val="0"/>
                </c:ext>
                <c:ext xmlns:c16="http://schemas.microsoft.com/office/drawing/2014/chart" uri="{C3380CC4-5D6E-409C-BE32-E72D297353CC}">
                  <c16:uniqueId val="{0000000D-AF50-44B4-802D-D756D889B171}"/>
                </c:ext>
              </c:extLst>
            </c:dLbl>
            <c:dLbl>
              <c:idx val="7"/>
              <c:layout>
                <c:manualLayout>
                  <c:x val="-9.1987668231947997E-2"/>
                  <c:y val="5.2326268926001731E-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B0827E5-884F-4116-BCA7-712658EED505}" type="CATEGORYNAME">
                      <a:rPr lang="en-US"/>
                      <a:pPr>
                        <a:defRPr>
                          <a:solidFill>
                            <a:schemeClr val="bg1"/>
                          </a:solidFill>
                        </a:defRPr>
                      </a:pPr>
                      <a:t>[CATEGORY NAME]</a:t>
                    </a:fld>
                    <a:r>
                      <a:rPr lang="en-US" baseline="0"/>
                      <a:t>
</a:t>
                    </a:r>
                    <a:fld id="{E2AAC735-4220-49B4-A0D8-E39AFB54E144}"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F-AF50-44B4-802D-D756D889B171}"/>
                </c:ext>
              </c:extLst>
            </c:dLbl>
            <c:dLbl>
              <c:idx val="8"/>
              <c:layout>
                <c:manualLayout>
                  <c:x val="9.4626395828506446E-3"/>
                  <c:y val="-8.146219984501985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4FD64C4-774F-4482-9AD1-047AC84AE651}" type="CATEGORYNAME">
                      <a:rPr lang="en-US"/>
                      <a:pPr>
                        <a:defRPr/>
                      </a:pPr>
                      <a:t>[CATEGORY NAME]</a:t>
                    </a:fld>
                    <a:r>
                      <a:rPr lang="en-US" baseline="0"/>
                      <a:t>
</a:t>
                    </a:r>
                    <a:fld id="{5DD8BAB3-727D-4B22-96E1-827F3615A9B6}"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6.275322043466855E-2"/>
                      <c:h val="0.15004818988321988"/>
                    </c:manualLayout>
                  </c15:layout>
                  <c15:dlblFieldTable/>
                  <c15:showDataLabelsRange val="0"/>
                </c:ext>
                <c:ext xmlns:c16="http://schemas.microsoft.com/office/drawing/2014/chart" uri="{C3380CC4-5D6E-409C-BE32-E72D297353CC}">
                  <c16:uniqueId val="{00000011-AF50-44B4-802D-D756D889B171}"/>
                </c:ext>
              </c:extLst>
            </c:dLbl>
            <c:dLbl>
              <c:idx val="9"/>
              <c:layout>
                <c:manualLayout>
                  <c:x val="5.046328418014423E-2"/>
                  <c:y val="-4.65181034748996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069A9FF-EEF7-41F2-B7D2-4889631B399E}" type="CATEGORYNAME">
                      <a:rPr lang="en-US"/>
                      <a:pPr>
                        <a:defRPr/>
                      </a:pPr>
                      <a:t>[CATEGORY NAME]</a:t>
                    </a:fld>
                    <a:r>
                      <a:rPr lang="en-US" baseline="0"/>
                      <a:t>
</a:t>
                    </a:r>
                    <a:fld id="{9AA622F1-0D7D-4916-B08E-26FF5E2DD593}"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3761543839693782"/>
                      <c:h val="0.11973417596337148"/>
                    </c:manualLayout>
                  </c15:layout>
                  <c15:dlblFieldTable/>
                  <c15:showDataLabelsRange val="0"/>
                </c:ext>
                <c:ext xmlns:c16="http://schemas.microsoft.com/office/drawing/2014/chart" uri="{C3380CC4-5D6E-409C-BE32-E72D297353CC}">
                  <c16:uniqueId val="{00000013-AF50-44B4-802D-D756D889B171}"/>
                </c:ext>
              </c:extLst>
            </c:dLbl>
            <c:dLbl>
              <c:idx val="10"/>
              <c:layout>
                <c:manualLayout>
                  <c:x val="6.9320364407312693E-2"/>
                  <c:y val="4.984129442631036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FB489CE-4B95-42DD-874B-75AAD3FD4748}" type="CATEGORYNAME">
                      <a:rPr lang="en-US"/>
                      <a:pPr>
                        <a:defRPr/>
                      </a:pPr>
                      <a:t>[CATEGORY NAME]</a:t>
                    </a:fld>
                    <a:r>
                      <a:rPr lang="en-US" baseline="0"/>
                      <a:t>
</a:t>
                    </a:r>
                    <a:fld id="{1EF17923-7506-458F-9967-39DD3E09E80F}"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5-AF50-44B4-802D-D756D889B171}"/>
                </c:ext>
              </c:extLst>
            </c:dLbl>
            <c:dLbl>
              <c:idx val="11"/>
              <c:delete val="1"/>
              <c:extLst>
                <c:ext xmlns:c15="http://schemas.microsoft.com/office/drawing/2012/chart" uri="{CE6537A1-D6FC-4f65-9D91-7224C49458BB}"/>
                <c:ext xmlns:c16="http://schemas.microsoft.com/office/drawing/2014/chart" uri="{C3380CC4-5D6E-409C-BE32-E72D297353CC}">
                  <c16:uniqueId val="{00000017-AF50-44B4-802D-D756D889B1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3.1'!$C$10:$C$20</c:f>
              <c:strCache>
                <c:ptCount val="11"/>
                <c:pt idx="0">
                  <c:v>Government revenue</c:v>
                </c:pt>
                <c:pt idx="1">
                  <c:v>Long-term debt (official)</c:v>
                </c:pt>
                <c:pt idx="2">
                  <c:v>Peacekeeping</c:v>
                </c:pt>
                <c:pt idx="3">
                  <c:v>Other official flows gross</c:v>
                </c:pt>
                <c:pt idx="4">
                  <c:v>Offical humanitarian assistance</c:v>
                </c:pt>
                <c:pt idx="5">
                  <c:v>Developmental ODA gross</c:v>
                </c:pt>
                <c:pt idx="6">
                  <c:v>Long-term debt (commercial)</c:v>
                </c:pt>
                <c:pt idx="7">
                  <c:v>Remittances</c:v>
                </c:pt>
                <c:pt idx="8">
                  <c:v>FDI</c:v>
                </c:pt>
                <c:pt idx="9">
                  <c:v>Net short-term debt</c:v>
                </c:pt>
                <c:pt idx="10">
                  <c:v>Net portfolio equity</c:v>
                </c:pt>
              </c:strCache>
            </c:strRef>
          </c:cat>
          <c:val>
            <c:numRef>
              <c:f>'Fig. 3.1'!$D$10:$D$20</c:f>
              <c:numCache>
                <c:formatCode>#,##0.0</c:formatCode>
                <c:ptCount val="11"/>
                <c:pt idx="0" formatCode="#,##0">
                  <c:v>984.53729029778549</c:v>
                </c:pt>
                <c:pt idx="1">
                  <c:v>5.8589915949931761</c:v>
                </c:pt>
                <c:pt idx="2">
                  <c:v>0.11060181287475757</c:v>
                </c:pt>
                <c:pt idx="3">
                  <c:v>8.2397564317985221</c:v>
                </c:pt>
                <c:pt idx="4">
                  <c:v>0.82561291718313901</c:v>
                </c:pt>
                <c:pt idx="5" formatCode="#,##0">
                  <c:v>12.292123056490668</c:v>
                </c:pt>
                <c:pt idx="6" formatCode="#,##0">
                  <c:v>121.00348268895571</c:v>
                </c:pt>
                <c:pt idx="7" formatCode="#,##0">
                  <c:v>60.490707631827256</c:v>
                </c:pt>
                <c:pt idx="8" formatCode="#,##0">
                  <c:v>70.480303566253767</c:v>
                </c:pt>
                <c:pt idx="9" formatCode="#,##0">
                  <c:v>44.451570892314706</c:v>
                </c:pt>
                <c:pt idx="10" formatCode="#,##0">
                  <c:v>10.970762516585932</c:v>
                </c:pt>
              </c:numCache>
            </c:numRef>
          </c:val>
          <c:extLst>
            <c:ext xmlns:c16="http://schemas.microsoft.com/office/drawing/2014/chart" uri="{C3380CC4-5D6E-409C-BE32-E72D297353CC}">
              <c16:uniqueId val="{00000018-AF50-44B4-802D-D756D889B171}"/>
            </c:ext>
          </c:extLst>
        </c:ser>
        <c:dLbls>
          <c:dLblPos val="bestFit"/>
          <c:showLegendKey val="0"/>
          <c:showVal val="1"/>
          <c:showCatName val="0"/>
          <c:showSerName val="0"/>
          <c:showPercent val="0"/>
          <c:showBubbleSize val="0"/>
          <c:showLeaderLines val="1"/>
        </c:dLbls>
        <c:gapWidth val="114"/>
        <c:splitType val="pos"/>
        <c:splitPos val="10"/>
        <c:secondPieSize val="90"/>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79658068370043689"/>
          <c:y val="3.5961272475795295E-2"/>
          <c:w val="0.15858889472714771"/>
          <c:h val="0.20366495681815708"/>
        </c:manualLayout>
      </c:layout>
      <c:pieChart>
        <c:varyColors val="1"/>
        <c:ser>
          <c:idx val="0"/>
          <c:order val="0"/>
          <c:spPr>
            <a:solidFill>
              <a:schemeClr val="accent5">
                <a:lumMod val="75000"/>
              </a:schemeClr>
            </a:solidFill>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7F7D-4CD7-B9A8-5C85D56FA467}"/>
              </c:ext>
            </c:extLst>
          </c:dPt>
          <c:dPt>
            <c:idx val="1"/>
            <c:bubble3D val="0"/>
            <c:spPr>
              <a:solidFill>
                <a:srgbClr val="0070C0"/>
              </a:solidFill>
              <a:ln w="19050">
                <a:noFill/>
              </a:ln>
              <a:effectLst/>
            </c:spPr>
            <c:extLst>
              <c:ext xmlns:c16="http://schemas.microsoft.com/office/drawing/2014/chart" uri="{C3380CC4-5D6E-409C-BE32-E72D297353CC}">
                <c16:uniqueId val="{00000003-7F7D-4CD7-B9A8-5C85D56FA46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7F7D-4CD7-B9A8-5C85D56FA4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3.9'!$C$26:$D$26</c:f>
              <c:strCache>
                <c:ptCount val="2"/>
                <c:pt idx="0">
                  <c:v>High risk</c:v>
                </c:pt>
                <c:pt idx="1">
                  <c:v>Others</c:v>
                </c:pt>
              </c:strCache>
            </c:strRef>
          </c:cat>
          <c:val>
            <c:numRef>
              <c:f>'\\dipr-dc01\Data\company data\Projects\GHA\Phase IV\Projects\P0342 GHA Report 2019\4. Project Content\Production\02. GHA Report (September 2019)\06. chart design process\00. data\batch 2\batch 2b\figure 3.12\[Data_Figure 3.12_ 090819.xlsx]Fig 3.12 for design'!$C$39:$D$39</c:f>
              <c:numCache>
                <c:formatCode>General</c:formatCode>
                <c:ptCount val="2"/>
                <c:pt idx="0">
                  <c:v>46</c:v>
                </c:pt>
                <c:pt idx="1">
                  <c:v>100</c:v>
                </c:pt>
              </c:numCache>
              <c:extLst/>
            </c:numRef>
          </c:val>
          <c:extLst>
            <c:ext xmlns:c16="http://schemas.microsoft.com/office/drawing/2014/chart" uri="{C3380CC4-5D6E-409C-BE32-E72D297353CC}">
              <c16:uniqueId val="{00000004-7F7D-4CD7-B9A8-5C85D56FA46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40154230666553142"/>
          <c:y val="0.94290317062322515"/>
          <c:w val="0.20122341109373956"/>
          <c:h val="4.6680824647956351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90484682269312"/>
          <c:y val="0.13756613756613756"/>
          <c:w val="0.56619030635461376"/>
          <c:h val="0.76719576719576721"/>
        </c:manualLayout>
      </c:layout>
      <c:pieChart>
        <c:varyColors val="1"/>
        <c:ser>
          <c:idx val="0"/>
          <c:order val="0"/>
          <c:spPr>
            <a:solidFill>
              <a:schemeClr val="accent5">
                <a:lumMod val="75000"/>
              </a:schemeClr>
            </a:solidFill>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090B-4046-BEB6-CC1606F18B4C}"/>
              </c:ext>
            </c:extLst>
          </c:dPt>
          <c:dPt>
            <c:idx val="1"/>
            <c:bubble3D val="0"/>
            <c:spPr>
              <a:solidFill>
                <a:srgbClr val="0070C0"/>
              </a:solidFill>
              <a:ln w="19050">
                <a:noFill/>
              </a:ln>
              <a:effectLst/>
            </c:spPr>
            <c:extLst>
              <c:ext xmlns:c16="http://schemas.microsoft.com/office/drawing/2014/chart" uri="{C3380CC4-5D6E-409C-BE32-E72D297353CC}">
                <c16:uniqueId val="{00000003-090B-4046-BEB6-CC1606F18B4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090B-4046-BEB6-CC1606F18B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'\\dipr-dc01\Data\company data\Projects\GHA\Phase IV\Projects\P0342 GHA Report 2019\4. Project Content\Production\02. GHA Report (September 2019)\06. chart design process\00. data\batch 2\batch 2b\figure 3.12\[Data_Figure 3.12_ 090819.xlsx]Fig 3.12 for design'!$C$27:$D$27</c:f>
              <c:numCache>
                <c:formatCode>General</c:formatCode>
                <c:ptCount val="2"/>
                <c:pt idx="0">
                  <c:v>41</c:v>
                </c:pt>
                <c:pt idx="1">
                  <c:v>104</c:v>
                </c:pt>
              </c:numCache>
              <c:extLst/>
            </c:numRef>
          </c:val>
          <c:extLst>
            <c:ext xmlns:c15="http://schemas.microsoft.com/office/drawing/2012/chart" uri="{02D57815-91ED-43cb-92C2-25804820EDAC}">
              <c15:filteredCategoryTitle>
                <c15:cat>
                  <c:strRef>
                    <c:extLst>
                      <c:ext uri="{02D57815-91ED-43cb-92C2-25804820EDAC}">
                        <c15:formulaRef>
                          <c15:sqref>'\\dipr-dc01\Data\company data\Projects\GHA\Phase IV\Projects\P0342 GHA Report 2019\4. Project Content\Production\02. GHA Report (September 2019)\06. chart design process\00. data\batch 2\batch 2b\figure 3.12\[Data_Figure 3.12_ 090819.xlsx]Fig 3.12 for design'!$C$26:$D$26</c15:sqref>
                        </c15:formulaRef>
                      </c:ext>
                    </c:extLst>
                    <c:strCache>
                      <c:ptCount val="2"/>
                      <c:pt idx="0">
                        <c:v>High risk</c:v>
                      </c:pt>
                      <c:pt idx="1">
                        <c:v>Others</c:v>
                      </c:pt>
                    </c:strCache>
                  </c:strRef>
                </c15:cat>
              </c15:filteredCategoryTitle>
            </c:ext>
            <c:ext xmlns:c16="http://schemas.microsoft.com/office/drawing/2014/chart" uri="{C3380CC4-5D6E-409C-BE32-E72D297353CC}">
              <c16:uniqueId val="{00000004-090B-4046-BEB6-CC1606F18B4C}"/>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5">
                <a:lumMod val="75000"/>
              </a:schemeClr>
            </a:solidFill>
            <a:ln>
              <a:noFill/>
            </a:ln>
          </c:spPr>
          <c:dPt>
            <c:idx val="0"/>
            <c:bubble3D val="0"/>
            <c:spPr>
              <a:solidFill>
                <a:schemeClr val="tx2">
                  <a:lumMod val="40000"/>
                  <a:lumOff val="60000"/>
                </a:schemeClr>
              </a:solidFill>
              <a:ln w="19050">
                <a:noFill/>
              </a:ln>
              <a:effectLst/>
            </c:spPr>
            <c:extLst>
              <c:ext xmlns:c16="http://schemas.microsoft.com/office/drawing/2014/chart" uri="{C3380CC4-5D6E-409C-BE32-E72D297353CC}">
                <c16:uniqueId val="{00000001-4BFA-4D34-B79C-94FB263EAE9D}"/>
              </c:ext>
            </c:extLst>
          </c:dPt>
          <c:dPt>
            <c:idx val="1"/>
            <c:bubble3D val="0"/>
            <c:spPr>
              <a:solidFill>
                <a:srgbClr val="0070C0"/>
              </a:solidFill>
              <a:ln w="19050">
                <a:noFill/>
              </a:ln>
              <a:effectLst/>
            </c:spPr>
            <c:extLst>
              <c:ext xmlns:c16="http://schemas.microsoft.com/office/drawing/2014/chart" uri="{C3380CC4-5D6E-409C-BE32-E72D297353CC}">
                <c16:uniqueId val="{00000003-4BFA-4D34-B79C-94FB263EAE9D}"/>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4BFA-4D34-B79C-94FB263EAE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'\\dipr-dc01\Data\company data\Projects\GHA\Phase IV\Projects\P0342 GHA Report 2019\4. Project Content\Production\02. GHA Report (September 2019)\06. chart design process\00. data\batch 2\batch 2b\figure 3.12\[Data_Figure 3.12_ 090819.xlsx]Fig 3.12 for design'!$C$31:$D$31</c:f>
              <c:numCache>
                <c:formatCode>General</c:formatCode>
                <c:ptCount val="2"/>
                <c:pt idx="0">
                  <c:v>43</c:v>
                </c:pt>
                <c:pt idx="1">
                  <c:v>101</c:v>
                </c:pt>
              </c:numCache>
              <c:extLst/>
            </c:numRef>
          </c:val>
          <c:extLst>
            <c:ext xmlns:c15="http://schemas.microsoft.com/office/drawing/2012/chart" uri="{02D57815-91ED-43cb-92C2-25804820EDAC}">
              <c15:filteredCategoryTitle>
                <c15:cat>
                  <c:strRef>
                    <c:extLst>
                      <c:ext uri="{02D57815-91ED-43cb-92C2-25804820EDAC}">
                        <c15:formulaRef>
                          <c15:sqref>'\\dipr-dc01\Data\company data\Projects\GHA\Phase IV\Projects\P0342 GHA Report 2019\4. Project Content\Production\02. GHA Report (September 2019)\06. chart design process\00. data\batch 2\batch 2b\figure 3.12\[Data_Figure 3.12_ 090819.xlsx]Fig 3.12 for design'!$C$30:$D$30</c15:sqref>
                        </c15:formulaRef>
                      </c:ext>
                    </c:extLst>
                    <c:strCache>
                      <c:ptCount val="2"/>
                      <c:pt idx="0">
                        <c:v>High risk</c:v>
                      </c:pt>
                      <c:pt idx="1">
                        <c:v>Others</c:v>
                      </c:pt>
                    </c:strCache>
                  </c:strRef>
                </c15:cat>
              </c15:filteredCategoryTitle>
            </c:ext>
            <c:ext xmlns:c16="http://schemas.microsoft.com/office/drawing/2014/chart" uri="{C3380CC4-5D6E-409C-BE32-E72D297353CC}">
              <c16:uniqueId val="{00000004-4BFA-4D34-B79C-94FB263EAE9D}"/>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339966"/>
            </a:solidFill>
          </c:spPr>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25A8-459E-A3EC-F4D21E52E727}"/>
              </c:ext>
            </c:extLst>
          </c:dPt>
          <c:dPt>
            <c:idx val="1"/>
            <c:bubble3D val="0"/>
            <c:spPr>
              <a:solidFill>
                <a:srgbClr val="0070C0"/>
              </a:solidFill>
              <a:ln w="19050">
                <a:noFill/>
              </a:ln>
              <a:effectLst/>
            </c:spPr>
            <c:extLst>
              <c:ext xmlns:c16="http://schemas.microsoft.com/office/drawing/2014/chart" uri="{C3380CC4-5D6E-409C-BE32-E72D297353CC}">
                <c16:uniqueId val="{00000003-25A8-459E-A3EC-F4D21E52E72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25A8-459E-A3EC-F4D21E52E7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'\\dipr-dc01\Data\company data\Projects\GHA\Phase IV\Projects\P0342 GHA Report 2019\4. Project Content\Production\02. GHA Report (September 2019)\06. chart design process\00. data\batch 2\batch 2b\figure 3.12\[Data_Figure 3.12_ 090819.xlsx]Fig 3.12 for design'!$C$35:$D$35</c:f>
              <c:numCache>
                <c:formatCode>General</c:formatCode>
                <c:ptCount val="2"/>
                <c:pt idx="0">
                  <c:v>48</c:v>
                </c:pt>
                <c:pt idx="1">
                  <c:v>97</c:v>
                </c:pt>
              </c:numCache>
              <c:extLst/>
            </c:numRef>
          </c:val>
          <c:extLst>
            <c:ext xmlns:c15="http://schemas.microsoft.com/office/drawing/2012/chart" uri="{02D57815-91ED-43cb-92C2-25804820EDAC}">
              <c15:filteredCategoryTitle>
                <c15:cat>
                  <c:strRef>
                    <c:extLst>
                      <c:ext uri="{02D57815-91ED-43cb-92C2-25804820EDAC}">
                        <c15:formulaRef>
                          <c15:sqref>'\\dipr-dc01\Data\company data\Projects\GHA\Phase IV\Projects\P0342 GHA Report 2019\4. Project Content\Production\02. GHA Report (September 2019)\06. chart design process\00. data\batch 2\batch 2b\figure 3.12\[Data_Figure 3.12_ 090819.xlsx]Fig 3.12 for design'!$C$34:$D$34</c15:sqref>
                        </c15:formulaRef>
                      </c:ext>
                    </c:extLst>
                    <c:strCache>
                      <c:ptCount val="2"/>
                      <c:pt idx="0">
                        <c:v>High risk</c:v>
                      </c:pt>
                      <c:pt idx="1">
                        <c:v>Others</c:v>
                      </c:pt>
                    </c:strCache>
                  </c:strRef>
                </c15:cat>
              </c15:filteredCategoryTitle>
            </c:ext>
            <c:ext xmlns:c16="http://schemas.microsoft.com/office/drawing/2014/chart" uri="{C3380CC4-5D6E-409C-BE32-E72D297353CC}">
              <c16:uniqueId val="{00000004-25A8-459E-A3EC-F4D21E52E727}"/>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Countries with recurrent humanitarian appeals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7648630135935556E-2"/>
          <c:y val="0.20079247144200621"/>
          <c:w val="0.83544098975122549"/>
          <c:h val="0.67458267639085412"/>
        </c:manualLayout>
      </c:layout>
      <c:ofPieChart>
        <c:ofPieType val="bar"/>
        <c:varyColors val="1"/>
        <c:ser>
          <c:idx val="0"/>
          <c:order val="0"/>
          <c:explosion val="8"/>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72D4-4E47-AEA8-F77ABF39EDD5}"/>
              </c:ext>
            </c:extLst>
          </c:dPt>
          <c:dPt>
            <c:idx val="1"/>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3-72D4-4E47-AEA8-F77ABF39EDD5}"/>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72D4-4E47-AEA8-F77ABF39EDD5}"/>
              </c:ext>
            </c:extLst>
          </c:dPt>
          <c:dPt>
            <c:idx val="3"/>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7-72D4-4E47-AEA8-F77ABF39EDD5}"/>
              </c:ext>
            </c:extLst>
          </c:dPt>
          <c:dPt>
            <c:idx val="4"/>
            <c:bubble3D val="0"/>
            <c:spPr>
              <a:solidFill>
                <a:schemeClr val="accent6">
                  <a:shade val="88000"/>
                </a:schemeClr>
              </a:solidFill>
              <a:ln w="19050">
                <a:solidFill>
                  <a:schemeClr val="lt1"/>
                </a:solidFill>
              </a:ln>
              <a:effectLst/>
            </c:spPr>
            <c:extLst>
              <c:ext xmlns:c16="http://schemas.microsoft.com/office/drawing/2014/chart" uri="{C3380CC4-5D6E-409C-BE32-E72D297353CC}">
                <c16:uniqueId val="{00000009-72D4-4E47-AEA8-F77ABF39ED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D4-4E47-AEA8-F77ABF39EDD5}"/>
              </c:ext>
            </c:extLst>
          </c:dPt>
          <c:dPt>
            <c:idx val="6"/>
            <c:bubble3D val="0"/>
            <c:spPr>
              <a:solidFill>
                <a:schemeClr val="accent6">
                  <a:tint val="89000"/>
                </a:schemeClr>
              </a:solidFill>
              <a:ln w="19050">
                <a:solidFill>
                  <a:schemeClr val="lt1"/>
                </a:solidFill>
              </a:ln>
              <a:effectLst/>
            </c:spPr>
            <c:extLst>
              <c:ext xmlns:c16="http://schemas.microsoft.com/office/drawing/2014/chart" uri="{C3380CC4-5D6E-409C-BE32-E72D297353CC}">
                <c16:uniqueId val="{0000000D-72D4-4E47-AEA8-F77ABF39EDD5}"/>
              </c:ext>
            </c:extLst>
          </c:dPt>
          <c:dPt>
            <c:idx val="7"/>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F-72D4-4E47-AEA8-F77ABF39EDD5}"/>
              </c:ext>
            </c:extLst>
          </c:dPt>
          <c:dPt>
            <c:idx val="8"/>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11-72D4-4E47-AEA8-F77ABF39EDD5}"/>
              </c:ext>
            </c:extLst>
          </c:dPt>
          <c:dPt>
            <c:idx val="9"/>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13-72D4-4E47-AEA8-F77ABF39EDD5}"/>
              </c:ext>
            </c:extLst>
          </c:dPt>
          <c:dPt>
            <c:idx val="10"/>
            <c:bubble3D val="0"/>
            <c:spPr>
              <a:solidFill>
                <a:schemeClr val="accent6">
                  <a:tint val="42000"/>
                </a:schemeClr>
              </a:solidFill>
              <a:ln w="19050">
                <a:solidFill>
                  <a:schemeClr val="lt1"/>
                </a:solidFill>
              </a:ln>
              <a:effectLst/>
            </c:spPr>
            <c:extLst>
              <c:ext xmlns:c16="http://schemas.microsoft.com/office/drawing/2014/chart" uri="{C3380CC4-5D6E-409C-BE32-E72D297353CC}">
                <c16:uniqueId val="{00000015-72D4-4E47-AEA8-F77ABF39EDD5}"/>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72D4-4E47-AEA8-F77ABF39EDD5}"/>
              </c:ext>
            </c:extLst>
          </c:dPt>
          <c:dLbls>
            <c:dLbl>
              <c:idx val="0"/>
              <c:layout>
                <c:manualLayout>
                  <c:x val="0.11880659826678715"/>
                  <c:y val="1.9343682880322653E-2"/>
                </c:manualLayout>
              </c:layout>
              <c:tx>
                <c:rich>
                  <a:bodyPr/>
                  <a:lstStyle/>
                  <a:p>
                    <a:fld id="{7914838A-6D70-4B7E-8B1D-EE79A3DF0D5E}" type="CATEGORYNAME">
                      <a:rPr lang="en-US"/>
                      <a:pPr/>
                      <a:t>[CATEGORY NAME]</a:t>
                    </a:fld>
                    <a:r>
                      <a:rPr lang="en-US" baseline="0"/>
                      <a:t>
</a:t>
                    </a:r>
                    <a:fld id="{D398725C-00EA-428F-AACD-81003D158DE9}" type="VALUE">
                      <a:rPr lang="en-US" baseline="0"/>
                      <a:pPr/>
                      <a:t>[VALUE]</a:t>
                    </a:fld>
                    <a:r>
                      <a:rPr lang="en-US" baseline="0"/>
                      <a:t>
</a:t>
                    </a:r>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72D4-4E47-AEA8-F77ABF39EDD5}"/>
                </c:ext>
              </c:extLst>
            </c:dLbl>
            <c:dLbl>
              <c:idx val="1"/>
              <c:layout>
                <c:manualLayout>
                  <c:x val="-0.11877668354675057"/>
                  <c:y val="-8.650631159547851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EA00D96-59D0-407C-9A58-7114A6CEB386}" type="CATEGORYNAME">
                      <a:rPr lang="en-US"/>
                      <a:pPr>
                        <a:defRPr/>
                      </a:pPr>
                      <a:t>[CATEGORY NAME]</a:t>
                    </a:fld>
                    <a:r>
                      <a:rPr lang="en-US" baseline="0"/>
                      <a:t>
</a:t>
                    </a:r>
                    <a:fld id="{72B94B1E-6DB7-4CE5-90CC-57D1824BAE3F}"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72D4-4E47-AEA8-F77ABF39EDD5}"/>
                </c:ext>
              </c:extLst>
            </c:dLbl>
            <c:dLbl>
              <c:idx val="2"/>
              <c:layout>
                <c:manualLayout>
                  <c:x val="3.5964684522430582E-2"/>
                  <c:y val="-0.140431743897081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6D2C9B-F778-42F9-B231-72A06E4647EB}" type="CATEGORYNAME">
                      <a:rPr lang="en-US"/>
                      <a:pPr>
                        <a:defRPr/>
                      </a:pPr>
                      <a:t>[CATEGORY NAME]</a:t>
                    </a:fld>
                    <a:r>
                      <a:rPr lang="en-US" baseline="0"/>
                      <a:t>
</a:t>
                    </a:r>
                    <a:fld id="{144889F1-53B8-4D74-B0F4-49BAD319E31B}"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72D4-4E47-AEA8-F77ABF39EDD5}"/>
                </c:ext>
              </c:extLst>
            </c:dLbl>
            <c:dLbl>
              <c:idx val="3"/>
              <c:layout>
                <c:manualLayout>
                  <c:x val="9.8162085623599182E-2"/>
                  <c:y val="-8.392024642684771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06F51A0-EE52-4E87-BB24-810498DC9FFB}" type="CATEGORYNAME">
                      <a:rPr lang="en-US"/>
                      <a:pPr>
                        <a:defRPr/>
                      </a:pPr>
                      <a:t>[CATEGORY NAME]</a:t>
                    </a:fld>
                    <a:r>
                      <a:rPr lang="en-US" baseline="0"/>
                      <a:t>
</a:t>
                    </a:r>
                    <a:fld id="{1133BF50-44F3-4E38-A801-1B8B8C627317}"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72D4-4E47-AEA8-F77ABF39EDD5}"/>
                </c:ext>
              </c:extLst>
            </c:dLbl>
            <c:dLbl>
              <c:idx val="4"/>
              <c:layout>
                <c:manualLayout>
                  <c:x val="1.0367416043187562E-2"/>
                  <c:y val="4.684547097628188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E2E5C94-1121-4866-AB07-0B2040429C51}" type="CATEGORYNAME">
                      <a:rPr lang="en-US"/>
                      <a:pPr>
                        <a:defRPr/>
                      </a:pPr>
                      <a:t>[CATEGORY NAME]</a:t>
                    </a:fld>
                    <a:r>
                      <a:rPr lang="en-US" baseline="0"/>
                      <a:t>
</a:t>
                    </a:r>
                    <a:fld id="{E506CADC-A748-4A49-9D93-FBD31C9722F5}"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6596659829746888"/>
                      <c:h val="0.12556982364230085"/>
                    </c:manualLayout>
                  </c15:layout>
                  <c15:dlblFieldTable/>
                  <c15:showDataLabelsRange val="0"/>
                </c:ext>
                <c:ext xmlns:c16="http://schemas.microsoft.com/office/drawing/2014/chart" uri="{C3380CC4-5D6E-409C-BE32-E72D297353CC}">
                  <c16:uniqueId val="{00000009-72D4-4E47-AEA8-F77ABF39EDD5}"/>
                </c:ext>
              </c:extLst>
            </c:dLbl>
            <c:dLbl>
              <c:idx val="5"/>
              <c:layout>
                <c:manualLayout>
                  <c:x val="-0.12108145931674788"/>
                  <c:y val="1.6987572402688198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20000"/>
                            <a:lumOff val="80000"/>
                          </a:schemeClr>
                        </a:solidFill>
                        <a:latin typeface="+mn-lt"/>
                        <a:ea typeface="+mn-ea"/>
                        <a:cs typeface="+mn-cs"/>
                      </a:defRPr>
                    </a:pPr>
                    <a:fld id="{905C8408-CCC8-41D9-A3C9-A2BE02E93DAA}" type="CATEGORYNAME">
                      <a:rPr lang="en-US">
                        <a:solidFill>
                          <a:schemeClr val="accent3">
                            <a:lumMod val="20000"/>
                            <a:lumOff val="80000"/>
                          </a:schemeClr>
                        </a:solidFill>
                      </a:rPr>
                      <a:pPr>
                        <a:defRPr>
                          <a:solidFill>
                            <a:schemeClr val="accent3">
                              <a:lumMod val="20000"/>
                              <a:lumOff val="80000"/>
                            </a:schemeClr>
                          </a:solidFill>
                        </a:defRPr>
                      </a:pPr>
                      <a:t>[CATEGORY NAME]</a:t>
                    </a:fld>
                    <a:r>
                      <a:rPr lang="en-US" baseline="0">
                        <a:solidFill>
                          <a:schemeClr val="accent3">
                            <a:lumMod val="20000"/>
                            <a:lumOff val="80000"/>
                          </a:schemeClr>
                        </a:solidFill>
                      </a:rPr>
                      <a:t>
</a:t>
                    </a:r>
                    <a:fld id="{614EF2E2-8707-4E40-AFFD-68FF2512563D}" type="VALUE">
                      <a:rPr lang="en-US" baseline="0">
                        <a:solidFill>
                          <a:schemeClr val="accent3">
                            <a:lumMod val="20000"/>
                            <a:lumOff val="80000"/>
                          </a:schemeClr>
                        </a:solidFill>
                      </a:rPr>
                      <a:pPr>
                        <a:defRPr>
                          <a:solidFill>
                            <a:schemeClr val="accent3">
                              <a:lumMod val="20000"/>
                              <a:lumOff val="80000"/>
                            </a:schemeClr>
                          </a:solidFill>
                        </a:defRPr>
                      </a:pPr>
                      <a:t>[VALUE]</a:t>
                    </a:fld>
                    <a:endParaRPr lang="en-US" baseline="0">
                      <a:solidFill>
                        <a:schemeClr val="accent3">
                          <a:lumMod val="20000"/>
                          <a:lumOff val="80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2998799192455968"/>
                      <c:h val="0.18917130144311106"/>
                    </c:manualLayout>
                  </c15:layout>
                  <c15:dlblFieldTable/>
                  <c15:showDataLabelsRange val="0"/>
                </c:ext>
                <c:ext xmlns:c16="http://schemas.microsoft.com/office/drawing/2014/chart" uri="{C3380CC4-5D6E-409C-BE32-E72D297353CC}">
                  <c16:uniqueId val="{0000000B-72D4-4E47-AEA8-F77ABF39EDD5}"/>
                </c:ext>
              </c:extLst>
            </c:dLbl>
            <c:dLbl>
              <c:idx val="6"/>
              <c:layout>
                <c:manualLayout>
                  <c:x val="4.605141036398418E-4"/>
                  <c:y val="-8.239117988959003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808D31A-A57C-430E-B929-32C67D8A423A}" type="CATEGORYNAME">
                      <a:rPr lang="en-US"/>
                      <a:pPr>
                        <a:defRPr/>
                      </a:pPr>
                      <a:t>[CATEGORY NAME]</a:t>
                    </a:fld>
                    <a:r>
                      <a:rPr lang="en-US" baseline="0"/>
                      <a:t>
</a:t>
                    </a:r>
                    <a:fld id="{73C29DA1-9414-4F0B-BCA1-C67B377F481F}"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5770810290050058"/>
                      <c:h val="0.17802854292778308"/>
                    </c:manualLayout>
                  </c15:layout>
                  <c15:dlblFieldTable/>
                  <c15:showDataLabelsRange val="0"/>
                </c:ext>
                <c:ext xmlns:c16="http://schemas.microsoft.com/office/drawing/2014/chart" uri="{C3380CC4-5D6E-409C-BE32-E72D297353CC}">
                  <c16:uniqueId val="{0000000D-72D4-4E47-AEA8-F77ABF39EDD5}"/>
                </c:ext>
              </c:extLst>
            </c:dLbl>
            <c:dLbl>
              <c:idx val="7"/>
              <c:layout>
                <c:manualLayout>
                  <c:x val="-9.4518722012478268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fld id="{A1113EDF-F34E-4400-A49C-A9AD0AF0F592}" type="CATEGORYNAME">
                      <a:rPr lang="en-US">
                        <a:solidFill>
                          <a:schemeClr val="accent3">
                            <a:lumMod val="20000"/>
                            <a:lumOff val="80000"/>
                          </a:schemeClr>
                        </a:solidFill>
                      </a:rPr>
                      <a:pPr>
                        <a:defRPr>
                          <a:solidFill>
                            <a:schemeClr val="accent3">
                              <a:lumMod val="20000"/>
                              <a:lumOff val="80000"/>
                            </a:schemeClr>
                          </a:solidFill>
                        </a:defRPr>
                      </a:pPr>
                      <a:t>[CATEGORY NAME]</a:t>
                    </a:fld>
                    <a:r>
                      <a:rPr lang="en-US" baseline="0">
                        <a:solidFill>
                          <a:schemeClr val="accent3">
                            <a:lumMod val="20000"/>
                            <a:lumOff val="80000"/>
                          </a:schemeClr>
                        </a:solidFill>
                      </a:rPr>
                      <a:t>
</a:t>
                    </a:r>
                    <a:fld id="{F63B24A5-A6A2-4080-9051-9BD312B8D1A3}" type="VALUE">
                      <a:rPr lang="en-US" baseline="0">
                        <a:solidFill>
                          <a:schemeClr val="accent3">
                            <a:lumMod val="20000"/>
                            <a:lumOff val="80000"/>
                          </a:schemeClr>
                        </a:solidFill>
                      </a:rPr>
                      <a:pPr>
                        <a:defRPr>
                          <a:solidFill>
                            <a:schemeClr val="accent3">
                              <a:lumMod val="20000"/>
                              <a:lumOff val="80000"/>
                            </a:schemeClr>
                          </a:solidFill>
                        </a:defRPr>
                      </a:pPr>
                      <a:t>[VALUE]</a:t>
                    </a:fld>
                    <a:endParaRPr lang="en-US" baseline="0">
                      <a:solidFill>
                        <a:schemeClr val="accent3">
                          <a:lumMod val="20000"/>
                          <a:lumOff val="8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F-72D4-4E47-AEA8-F77ABF39EDD5}"/>
                </c:ext>
              </c:extLst>
            </c:dLbl>
            <c:dLbl>
              <c:idx val="8"/>
              <c:layout>
                <c:manualLayout>
                  <c:x val="2.8658589436575423E-2"/>
                  <c:y val="-0.1004233860499001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6EB17D-0134-44C2-9DE8-AD85EC110DDB}" type="CATEGORYNAME">
                      <a:rPr lang="en-US"/>
                      <a:pPr>
                        <a:defRPr/>
                      </a:pPr>
                      <a:t>[CATEGORY NAME]</a:t>
                    </a:fld>
                    <a:r>
                      <a:rPr lang="en-US" baseline="0"/>
                      <a:t>
</a:t>
                    </a:r>
                    <a:fld id="{0DB18080-C213-4AAF-B390-FE878021314D}"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1-72D4-4E47-AEA8-F77ABF39EDD5}"/>
                </c:ext>
              </c:extLst>
            </c:dLbl>
            <c:dLbl>
              <c:idx val="9"/>
              <c:layout>
                <c:manualLayout>
                  <c:x val="0.13366625604238994"/>
                  <c:y val="-6.372720474799660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9381A1-153C-42C4-AEE5-A9C18EF33ADD}" type="CATEGORYNAME">
                      <a:rPr lang="en-US"/>
                      <a:pPr>
                        <a:defRPr/>
                      </a:pPr>
                      <a:t>[CATEGORY NAME]</a:t>
                    </a:fld>
                    <a:r>
                      <a:rPr lang="en-US" baseline="0"/>
                      <a:t>
</a:t>
                    </a:r>
                    <a:fld id="{1F19D366-2626-49C4-9B8A-62416B97743E}" type="VALUE">
                      <a:rPr lang="en-US" baseline="0"/>
                      <a:pPr>
                        <a:defRPr/>
                      </a:pPr>
                      <a:t>[VALUE]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3-72D4-4E47-AEA8-F77ABF39EDD5}"/>
                </c:ext>
              </c:extLst>
            </c:dLbl>
            <c:dLbl>
              <c:idx val="10"/>
              <c:layout>
                <c:manualLayout>
                  <c:x val="6.4354017208779105E-2"/>
                  <c:y val="6.64463473213358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251847-9A56-442B-BBB7-B516C70BBED4}" type="CATEGORYNAME">
                      <a:rPr lang="en-US"/>
                      <a:pPr>
                        <a:defRPr/>
                      </a:pPr>
                      <a:t>[CATEGORY NAME]</a:t>
                    </a:fld>
                    <a:r>
                      <a:rPr lang="en-US" baseline="0"/>
                      <a:t>
</a:t>
                    </a:r>
                    <a:fld id="{476AC153-B4F3-4F98-8DFF-DB71EF627AAE}" type="VALUE">
                      <a:rPr lang="en-US" baseline="0"/>
                      <a:pPr>
                        <a:defRPr/>
                      </a:pPr>
                      <a:t>[VALUE]</a:t>
                    </a:fld>
                    <a:endParaRPr lang="en-US" baseline="0"/>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5-72D4-4E47-AEA8-F77ABF39EDD5}"/>
                </c:ext>
              </c:extLst>
            </c:dLbl>
            <c:dLbl>
              <c:idx val="11"/>
              <c:delete val="1"/>
              <c:extLst>
                <c:ext xmlns:c15="http://schemas.microsoft.com/office/drawing/2012/chart" uri="{CE6537A1-D6FC-4f65-9D91-7224C49458BB}"/>
                <c:ext xmlns:c16="http://schemas.microsoft.com/office/drawing/2014/chart" uri="{C3380CC4-5D6E-409C-BE32-E72D297353CC}">
                  <c16:uniqueId val="{00000017-72D4-4E47-AEA8-F77ABF39ED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3.1'!$C$10:$C$20</c:f>
              <c:strCache>
                <c:ptCount val="11"/>
                <c:pt idx="0">
                  <c:v>Government revenue</c:v>
                </c:pt>
                <c:pt idx="1">
                  <c:v>Long-term debt (official)</c:v>
                </c:pt>
                <c:pt idx="2">
                  <c:v>Peacekeeping</c:v>
                </c:pt>
                <c:pt idx="3">
                  <c:v>Other official flows gross</c:v>
                </c:pt>
                <c:pt idx="4">
                  <c:v>Offical humanitarian assistance</c:v>
                </c:pt>
                <c:pt idx="5">
                  <c:v>Developmental ODA gross</c:v>
                </c:pt>
                <c:pt idx="6">
                  <c:v>Long-term debt (commercial)</c:v>
                </c:pt>
                <c:pt idx="7">
                  <c:v>Remittances</c:v>
                </c:pt>
                <c:pt idx="8">
                  <c:v>FDI</c:v>
                </c:pt>
                <c:pt idx="9">
                  <c:v>Net short-term debt</c:v>
                </c:pt>
                <c:pt idx="10">
                  <c:v>Net portfolio equity</c:v>
                </c:pt>
              </c:strCache>
            </c:strRef>
          </c:cat>
          <c:val>
            <c:numRef>
              <c:f>'Fig. 3.1'!$F$10:$F$20</c:f>
              <c:numCache>
                <c:formatCode>#,##0.0</c:formatCode>
                <c:ptCount val="11"/>
                <c:pt idx="0" formatCode="#,##0">
                  <c:v>271.51876832583719</c:v>
                </c:pt>
                <c:pt idx="1">
                  <c:v>4.2147082750193814</c:v>
                </c:pt>
                <c:pt idx="2">
                  <c:v>8.0607240117031598</c:v>
                </c:pt>
                <c:pt idx="3">
                  <c:v>4.7806709777864551</c:v>
                </c:pt>
                <c:pt idx="4" formatCode="#,##0">
                  <c:v>15.745278304907893</c:v>
                </c:pt>
                <c:pt idx="5" formatCode="#,##0">
                  <c:v>38.636440433998871</c:v>
                </c:pt>
                <c:pt idx="6" formatCode="#,##0">
                  <c:v>22.2166565909836</c:v>
                </c:pt>
                <c:pt idx="7" formatCode="#,##0">
                  <c:v>72.207475236934968</c:v>
                </c:pt>
                <c:pt idx="8" formatCode="#,##0">
                  <c:v>23.317610813240154</c:v>
                </c:pt>
                <c:pt idx="9">
                  <c:v>2.2872837278201752</c:v>
                </c:pt>
                <c:pt idx="10">
                  <c:v>4.2718426564026668</c:v>
                </c:pt>
              </c:numCache>
            </c:numRef>
          </c:val>
          <c:extLst>
            <c:ext xmlns:c16="http://schemas.microsoft.com/office/drawing/2014/chart" uri="{C3380CC4-5D6E-409C-BE32-E72D297353CC}">
              <c16:uniqueId val="{00000018-72D4-4E47-AEA8-F77ABF39EDD5}"/>
            </c:ext>
          </c:extLst>
        </c:ser>
        <c:dLbls>
          <c:dLblPos val="bestFit"/>
          <c:showLegendKey val="0"/>
          <c:showVal val="1"/>
          <c:showCatName val="0"/>
          <c:showSerName val="0"/>
          <c:showPercent val="0"/>
          <c:showBubbleSize val="0"/>
          <c:showLeaderLines val="1"/>
        </c:dLbls>
        <c:gapWidth val="114"/>
        <c:splitType val="pos"/>
        <c:splitPos val="10"/>
        <c:secondPieSize val="90"/>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3.2'!$B$7</c:f>
              <c:strCache>
                <c:ptCount val="1"/>
                <c:pt idx="0">
                  <c:v>Official humanitarian assistance from DAC donors</c:v>
                </c:pt>
              </c:strCache>
            </c:strRef>
          </c:tx>
          <c:spPr>
            <a:ln w="28575" cap="rnd">
              <a:solidFill>
                <a:schemeClr val="accent6">
                  <a:lumMod val="75000"/>
                </a:schemeClr>
              </a:solidFill>
              <a:round/>
            </a:ln>
            <a:effectLst/>
          </c:spPr>
          <c:marker>
            <c:symbol val="none"/>
          </c:marker>
          <c:cat>
            <c:strRef>
              <c:f>'Fig. 3.2'!$C$6:$H$6</c:f>
              <c:strCache>
                <c:ptCount val="6"/>
                <c:pt idx="0">
                  <c:v>Year before appeal</c:v>
                </c:pt>
                <c:pt idx="1">
                  <c:v>Year 1</c:v>
                </c:pt>
                <c:pt idx="2">
                  <c:v>Year 2</c:v>
                </c:pt>
                <c:pt idx="3">
                  <c:v>Year 3</c:v>
                </c:pt>
                <c:pt idx="4">
                  <c:v>Year 4</c:v>
                </c:pt>
                <c:pt idx="5">
                  <c:v>Year 5</c:v>
                </c:pt>
              </c:strCache>
            </c:strRef>
          </c:cat>
          <c:val>
            <c:numRef>
              <c:f>'Fig. 3.2'!$C$7:$H$7</c:f>
              <c:numCache>
                <c:formatCode>0%</c:formatCode>
                <c:ptCount val="6"/>
                <c:pt idx="0">
                  <c:v>0</c:v>
                </c:pt>
                <c:pt idx="1">
                  <c:v>0.22576655108127452</c:v>
                </c:pt>
                <c:pt idx="2">
                  <c:v>0.50710602696939722</c:v>
                </c:pt>
                <c:pt idx="3">
                  <c:v>0.59927710828156089</c:v>
                </c:pt>
                <c:pt idx="4">
                  <c:v>0.88719236250902167</c:v>
                </c:pt>
                <c:pt idx="5">
                  <c:v>0.97554264414023306</c:v>
                </c:pt>
              </c:numCache>
            </c:numRef>
          </c:val>
          <c:smooth val="0"/>
          <c:extLst>
            <c:ext xmlns:c16="http://schemas.microsoft.com/office/drawing/2014/chart" uri="{C3380CC4-5D6E-409C-BE32-E72D297353CC}">
              <c16:uniqueId val="{00000000-DDC0-4178-964A-1111F6E7EB44}"/>
            </c:ext>
          </c:extLst>
        </c:ser>
        <c:ser>
          <c:idx val="1"/>
          <c:order val="1"/>
          <c:tx>
            <c:strRef>
              <c:f>'Fig. 3.2'!$B$8</c:f>
              <c:strCache>
                <c:ptCount val="1"/>
                <c:pt idx="0">
                  <c:v>Official humanitarian assistance from multilateral organisations</c:v>
                </c:pt>
              </c:strCache>
            </c:strRef>
          </c:tx>
          <c:spPr>
            <a:ln w="28575" cap="rnd">
              <a:solidFill>
                <a:schemeClr val="accent1">
                  <a:lumMod val="75000"/>
                </a:schemeClr>
              </a:solidFill>
              <a:round/>
            </a:ln>
            <a:effectLst/>
          </c:spPr>
          <c:marker>
            <c:symbol val="none"/>
          </c:marker>
          <c:cat>
            <c:strRef>
              <c:f>'Fig. 3.2'!$C$6:$H$6</c:f>
              <c:strCache>
                <c:ptCount val="6"/>
                <c:pt idx="0">
                  <c:v>Year before appeal</c:v>
                </c:pt>
                <c:pt idx="1">
                  <c:v>Year 1</c:v>
                </c:pt>
                <c:pt idx="2">
                  <c:v>Year 2</c:v>
                </c:pt>
                <c:pt idx="3">
                  <c:v>Year 3</c:v>
                </c:pt>
                <c:pt idx="4">
                  <c:v>Year 4</c:v>
                </c:pt>
                <c:pt idx="5">
                  <c:v>Year 5</c:v>
                </c:pt>
              </c:strCache>
            </c:strRef>
          </c:cat>
          <c:val>
            <c:numRef>
              <c:f>'Fig. 3.2'!$C$8:$H$8</c:f>
              <c:numCache>
                <c:formatCode>0%</c:formatCode>
                <c:ptCount val="6"/>
                <c:pt idx="0">
                  <c:v>0</c:v>
                </c:pt>
                <c:pt idx="1">
                  <c:v>0.21313703133082962</c:v>
                </c:pt>
                <c:pt idx="2">
                  <c:v>0.41909900652975263</c:v>
                </c:pt>
                <c:pt idx="3">
                  <c:v>0.30276454969387734</c:v>
                </c:pt>
                <c:pt idx="4">
                  <c:v>0.253134483298596</c:v>
                </c:pt>
                <c:pt idx="5">
                  <c:v>0.19094084068289141</c:v>
                </c:pt>
              </c:numCache>
            </c:numRef>
          </c:val>
          <c:smooth val="0"/>
          <c:extLst>
            <c:ext xmlns:c16="http://schemas.microsoft.com/office/drawing/2014/chart" uri="{C3380CC4-5D6E-409C-BE32-E72D297353CC}">
              <c16:uniqueId val="{00000001-DDC0-4178-964A-1111F6E7EB44}"/>
            </c:ext>
          </c:extLst>
        </c:ser>
        <c:ser>
          <c:idx val="2"/>
          <c:order val="2"/>
          <c:tx>
            <c:strRef>
              <c:f>'Fig. 3.2'!$B$9</c:f>
              <c:strCache>
                <c:ptCount val="1"/>
                <c:pt idx="0">
                  <c:v>Developmental ODA from DAC donors</c:v>
                </c:pt>
              </c:strCache>
            </c:strRef>
          </c:tx>
          <c:spPr>
            <a:ln w="28575" cap="rnd">
              <a:solidFill>
                <a:schemeClr val="accent6"/>
              </a:solidFill>
              <a:prstDash val="sysDot"/>
              <a:round/>
            </a:ln>
            <a:effectLst/>
          </c:spPr>
          <c:marker>
            <c:symbol val="none"/>
          </c:marker>
          <c:cat>
            <c:strRef>
              <c:f>'Fig. 3.2'!$C$6:$H$6</c:f>
              <c:strCache>
                <c:ptCount val="6"/>
                <c:pt idx="0">
                  <c:v>Year before appeal</c:v>
                </c:pt>
                <c:pt idx="1">
                  <c:v>Year 1</c:v>
                </c:pt>
                <c:pt idx="2">
                  <c:v>Year 2</c:v>
                </c:pt>
                <c:pt idx="3">
                  <c:v>Year 3</c:v>
                </c:pt>
                <c:pt idx="4">
                  <c:v>Year 4</c:v>
                </c:pt>
                <c:pt idx="5">
                  <c:v>Year 5</c:v>
                </c:pt>
              </c:strCache>
            </c:strRef>
          </c:cat>
          <c:val>
            <c:numRef>
              <c:f>'Fig. 3.2'!$C$9:$H$9</c:f>
              <c:numCache>
                <c:formatCode>0%</c:formatCode>
                <c:ptCount val="6"/>
                <c:pt idx="0">
                  <c:v>0</c:v>
                </c:pt>
                <c:pt idx="1">
                  <c:v>0.11783640112120897</c:v>
                </c:pt>
                <c:pt idx="2">
                  <c:v>6.9672426926827846E-2</c:v>
                </c:pt>
                <c:pt idx="3">
                  <c:v>-1.6651932024007166E-2</c:v>
                </c:pt>
                <c:pt idx="4">
                  <c:v>1.1187396855859122E-2</c:v>
                </c:pt>
                <c:pt idx="5">
                  <c:v>5.8956367700935486E-2</c:v>
                </c:pt>
              </c:numCache>
            </c:numRef>
          </c:val>
          <c:smooth val="0"/>
          <c:extLst>
            <c:ext xmlns:c16="http://schemas.microsoft.com/office/drawing/2014/chart" uri="{C3380CC4-5D6E-409C-BE32-E72D297353CC}">
              <c16:uniqueId val="{00000002-DDC0-4178-964A-1111F6E7EB44}"/>
            </c:ext>
          </c:extLst>
        </c:ser>
        <c:ser>
          <c:idx val="3"/>
          <c:order val="3"/>
          <c:tx>
            <c:strRef>
              <c:f>'Fig. 3.2'!$B$10</c:f>
              <c:strCache>
                <c:ptCount val="1"/>
                <c:pt idx="0">
                  <c:v>Developmental ODA from DAC multilateral organisations</c:v>
                </c:pt>
              </c:strCache>
            </c:strRef>
          </c:tx>
          <c:spPr>
            <a:ln w="28575" cap="rnd">
              <a:solidFill>
                <a:schemeClr val="accent1"/>
              </a:solidFill>
              <a:prstDash val="sysDot"/>
              <a:round/>
            </a:ln>
            <a:effectLst/>
          </c:spPr>
          <c:marker>
            <c:symbol val="none"/>
          </c:marker>
          <c:cat>
            <c:strRef>
              <c:f>'Fig. 3.2'!$C$6:$H$6</c:f>
              <c:strCache>
                <c:ptCount val="6"/>
                <c:pt idx="0">
                  <c:v>Year before appeal</c:v>
                </c:pt>
                <c:pt idx="1">
                  <c:v>Year 1</c:v>
                </c:pt>
                <c:pt idx="2">
                  <c:v>Year 2</c:v>
                </c:pt>
                <c:pt idx="3">
                  <c:v>Year 3</c:v>
                </c:pt>
                <c:pt idx="4">
                  <c:v>Year 4</c:v>
                </c:pt>
                <c:pt idx="5">
                  <c:v>Year 5</c:v>
                </c:pt>
              </c:strCache>
            </c:strRef>
          </c:cat>
          <c:val>
            <c:numRef>
              <c:f>'Fig. 3.2'!$C$10:$H$10</c:f>
              <c:numCache>
                <c:formatCode>0%</c:formatCode>
                <c:ptCount val="6"/>
                <c:pt idx="0">
                  <c:v>0</c:v>
                </c:pt>
                <c:pt idx="1">
                  <c:v>0.22357262733696892</c:v>
                </c:pt>
                <c:pt idx="2">
                  <c:v>8.4087338298050707E-2</c:v>
                </c:pt>
                <c:pt idx="3">
                  <c:v>7.3910552617668657E-2</c:v>
                </c:pt>
                <c:pt idx="4">
                  <c:v>0.19659550520394586</c:v>
                </c:pt>
                <c:pt idx="5">
                  <c:v>0.4358894564984177</c:v>
                </c:pt>
              </c:numCache>
            </c:numRef>
          </c:val>
          <c:smooth val="0"/>
          <c:extLst>
            <c:ext xmlns:c16="http://schemas.microsoft.com/office/drawing/2014/chart" uri="{C3380CC4-5D6E-409C-BE32-E72D297353CC}">
              <c16:uniqueId val="{00000003-DDC0-4178-964A-1111F6E7EB44}"/>
            </c:ext>
          </c:extLst>
        </c:ser>
        <c:dLbls>
          <c:showLegendKey val="0"/>
          <c:showVal val="0"/>
          <c:showCatName val="0"/>
          <c:showSerName val="0"/>
          <c:showPercent val="0"/>
          <c:showBubbleSize val="0"/>
        </c:dLbls>
        <c:smooth val="0"/>
        <c:axId val="546015416"/>
        <c:axId val="546015744"/>
      </c:lineChart>
      <c:catAx>
        <c:axId val="546015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15744"/>
        <c:crosses val="autoZero"/>
        <c:auto val="1"/>
        <c:lblAlgn val="ctr"/>
        <c:lblOffset val="100"/>
        <c:noMultiLvlLbl val="0"/>
      </c:catAx>
      <c:valAx>
        <c:axId val="54601574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change since year before appeal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15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8.7605526419769403E-2"/>
          <c:y val="7.1358133804702989E-2"/>
          <c:w val="0.82862903130173748"/>
          <c:h val="0.6991003803096042"/>
        </c:manualLayout>
      </c:layout>
      <c:barChart>
        <c:barDir val="col"/>
        <c:grouping val="percentStacked"/>
        <c:varyColors val="0"/>
        <c:ser>
          <c:idx val="3"/>
          <c:order val="0"/>
          <c:tx>
            <c:strRef>
              <c:f>'Fig. 3.3'!$B$11</c:f>
              <c:strCache>
                <c:ptCount val="1"/>
                <c:pt idx="0">
                  <c:v>ODA loans</c:v>
                </c:pt>
              </c:strCache>
            </c:strRef>
          </c:tx>
          <c:spPr>
            <a:solidFill>
              <a:srgbClr val="F7B29F"/>
            </a:solidFill>
            <a:ln>
              <a:noFill/>
            </a:ln>
            <a:effectLst/>
          </c:spPr>
          <c:invertIfNegative val="0"/>
          <c:cat>
            <c:numRef>
              <c:f>'Fig. 3.3'!$C$7:$L$7</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 3.3'!$C$11:$L$11</c:f>
              <c:numCache>
                <c:formatCode>_-* #,##0.0_-;\-* #,##0.0_-;_-* "-"??_-;_-@_-</c:formatCode>
                <c:ptCount val="10"/>
                <c:pt idx="0">
                  <c:v>0.37740122247443719</c:v>
                </c:pt>
                <c:pt idx="1">
                  <c:v>3.2659032388602651</c:v>
                </c:pt>
                <c:pt idx="2">
                  <c:v>1.7761119806743526</c:v>
                </c:pt>
                <c:pt idx="3">
                  <c:v>2.0702892178001435</c:v>
                </c:pt>
                <c:pt idx="4">
                  <c:v>2.4892642824630626</c:v>
                </c:pt>
                <c:pt idx="5">
                  <c:v>5.169694967737346</c:v>
                </c:pt>
                <c:pt idx="6">
                  <c:v>3.0151030032369404</c:v>
                </c:pt>
                <c:pt idx="7">
                  <c:v>3.7250899077566997</c:v>
                </c:pt>
                <c:pt idx="8">
                  <c:v>4.7343979758579691</c:v>
                </c:pt>
                <c:pt idx="9">
                  <c:v>6.2576000000000001</c:v>
                </c:pt>
              </c:numCache>
            </c:numRef>
          </c:val>
          <c:extLst>
            <c:ext xmlns:c16="http://schemas.microsoft.com/office/drawing/2014/chart" uri="{C3380CC4-5D6E-409C-BE32-E72D297353CC}">
              <c16:uniqueId val="{00000000-B0B0-4EA7-996C-88E73D2422E2}"/>
            </c:ext>
          </c:extLst>
        </c:ser>
        <c:ser>
          <c:idx val="4"/>
          <c:order val="1"/>
          <c:tx>
            <c:strRef>
              <c:f>'Fig. 3.3'!$B$12</c:f>
              <c:strCache>
                <c:ptCount val="1"/>
                <c:pt idx="0">
                  <c:v>OOF loans</c:v>
                </c:pt>
              </c:strCache>
            </c:strRef>
          </c:tx>
          <c:spPr>
            <a:solidFill>
              <a:srgbClr val="F1704D"/>
            </a:solidFill>
            <a:ln>
              <a:noFill/>
            </a:ln>
            <a:effectLst/>
          </c:spPr>
          <c:invertIfNegative val="0"/>
          <c:cat>
            <c:numRef>
              <c:f>'Fig. 3.3'!$C$7:$L$7</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 3.3'!$C$12:$L$12</c:f>
              <c:numCache>
                <c:formatCode>_-* #,##0.0_-;\-* #,##0.0_-;_-* "-"??_-;_-@_-</c:formatCode>
                <c:ptCount val="10"/>
                <c:pt idx="0">
                  <c:v>0.41774822053423649</c:v>
                </c:pt>
                <c:pt idx="1">
                  <c:v>0.58396435948451753</c:v>
                </c:pt>
                <c:pt idx="2">
                  <c:v>0.61402019470385716</c:v>
                </c:pt>
                <c:pt idx="3">
                  <c:v>0.48976744089066249</c:v>
                </c:pt>
                <c:pt idx="4">
                  <c:v>0.78012876230116202</c:v>
                </c:pt>
                <c:pt idx="5">
                  <c:v>0.91026300104631741</c:v>
                </c:pt>
                <c:pt idx="6">
                  <c:v>1.4877400223205972</c:v>
                </c:pt>
                <c:pt idx="7">
                  <c:v>4.3994462593017349</c:v>
                </c:pt>
                <c:pt idx="8">
                  <c:v>4.169302068663546</c:v>
                </c:pt>
                <c:pt idx="9">
                  <c:v>3.3045</c:v>
                </c:pt>
              </c:numCache>
            </c:numRef>
          </c:val>
          <c:extLst>
            <c:ext xmlns:c16="http://schemas.microsoft.com/office/drawing/2014/chart" uri="{C3380CC4-5D6E-409C-BE32-E72D297353CC}">
              <c16:uniqueId val="{00000001-B0B0-4EA7-996C-88E73D2422E2}"/>
            </c:ext>
          </c:extLst>
        </c:ser>
        <c:ser>
          <c:idx val="1"/>
          <c:order val="2"/>
          <c:tx>
            <c:strRef>
              <c:f>'Fig. 3.3'!$B$9</c:f>
              <c:strCache>
                <c:ptCount val="1"/>
                <c:pt idx="0">
                  <c:v>Long-term debt commercial</c:v>
                </c:pt>
              </c:strCache>
            </c:strRef>
          </c:tx>
          <c:spPr>
            <a:solidFill>
              <a:srgbClr val="EB4113"/>
            </a:solidFill>
            <a:ln>
              <a:noFill/>
            </a:ln>
            <a:effectLst/>
          </c:spPr>
          <c:invertIfNegative val="0"/>
          <c:cat>
            <c:numRef>
              <c:f>'Fig. 3.3'!$C$7:$L$7</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 3.3'!$C$9:$L$9</c:f>
              <c:numCache>
                <c:formatCode>_-* #,##0.0_-;\-* #,##0.0_-;_-* "-"??_-;_-@_-</c:formatCode>
                <c:ptCount val="10"/>
                <c:pt idx="0">
                  <c:v>0.39540875062875908</c:v>
                </c:pt>
                <c:pt idx="1">
                  <c:v>0.40670386841268497</c:v>
                </c:pt>
                <c:pt idx="2">
                  <c:v>1.0587196074702241</c:v>
                </c:pt>
                <c:pt idx="3">
                  <c:v>1.6916239205846735</c:v>
                </c:pt>
                <c:pt idx="4">
                  <c:v>2.3849692007477707</c:v>
                </c:pt>
                <c:pt idx="5">
                  <c:v>2.3425742957767213</c:v>
                </c:pt>
                <c:pt idx="6">
                  <c:v>6.3531300249324891</c:v>
                </c:pt>
                <c:pt idx="7">
                  <c:v>23.62853473497249</c:v>
                </c:pt>
                <c:pt idx="8">
                  <c:v>8.1014547415047264</c:v>
                </c:pt>
                <c:pt idx="9">
                  <c:v>15.8974115528</c:v>
                </c:pt>
              </c:numCache>
            </c:numRef>
          </c:val>
          <c:extLst>
            <c:ext xmlns:c16="http://schemas.microsoft.com/office/drawing/2014/chart" uri="{C3380CC4-5D6E-409C-BE32-E72D297353CC}">
              <c16:uniqueId val="{00000004-B0B0-4EA7-996C-88E73D2422E2}"/>
            </c:ext>
          </c:extLst>
        </c:ser>
        <c:ser>
          <c:idx val="0"/>
          <c:order val="3"/>
          <c:tx>
            <c:strRef>
              <c:f>'Fig. 3.3'!$B$8</c:f>
              <c:strCache>
                <c:ptCount val="1"/>
                <c:pt idx="0">
                  <c:v>Long-term debt official</c:v>
                </c:pt>
              </c:strCache>
            </c:strRef>
          </c:tx>
          <c:spPr>
            <a:solidFill>
              <a:srgbClr val="B9330F"/>
            </a:solidFill>
            <a:ln>
              <a:noFill/>
            </a:ln>
            <a:effectLst/>
          </c:spPr>
          <c:invertIfNegative val="0"/>
          <c:cat>
            <c:numRef>
              <c:f>'Fig. 3.3'!$C$7:$L$7</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 3.3'!$C$8:$L$8</c:f>
              <c:numCache>
                <c:formatCode>_-* #,##0.0_-;\-* #,##0.0_-;_-* "-"??_-;_-@_-</c:formatCode>
                <c:ptCount val="10"/>
                <c:pt idx="0">
                  <c:v>0.10246073903846388</c:v>
                </c:pt>
                <c:pt idx="1">
                  <c:v>0.90248378259429141</c:v>
                </c:pt>
                <c:pt idx="2">
                  <c:v>1.036372015812197</c:v>
                </c:pt>
                <c:pt idx="3">
                  <c:v>1.4812448027619971</c:v>
                </c:pt>
                <c:pt idx="4">
                  <c:v>2.0352401045252244</c:v>
                </c:pt>
                <c:pt idx="5">
                  <c:v>0.92585861857033303</c:v>
                </c:pt>
                <c:pt idx="6">
                  <c:v>2.3808956285238358</c:v>
                </c:pt>
                <c:pt idx="7">
                  <c:v>4.0790161071358497</c:v>
                </c:pt>
                <c:pt idx="8">
                  <c:v>4.5841352775891879</c:v>
                </c:pt>
                <c:pt idx="9">
                  <c:v>2.9407241372000001</c:v>
                </c:pt>
              </c:numCache>
            </c:numRef>
          </c:val>
          <c:extLst>
            <c:ext xmlns:c16="http://schemas.microsoft.com/office/drawing/2014/chart" uri="{C3380CC4-5D6E-409C-BE32-E72D297353CC}">
              <c16:uniqueId val="{00000002-B0B0-4EA7-996C-88E73D2422E2}"/>
            </c:ext>
          </c:extLst>
        </c:ser>
        <c:ser>
          <c:idx val="2"/>
          <c:order val="4"/>
          <c:tx>
            <c:strRef>
              <c:f>'Fig. 3.3'!$B$10</c:f>
              <c:strCache>
                <c:ptCount val="1"/>
                <c:pt idx="0">
                  <c:v>Net short-term debt</c:v>
                </c:pt>
              </c:strCache>
            </c:strRef>
          </c:tx>
          <c:spPr>
            <a:solidFill>
              <a:srgbClr val="8B260B"/>
            </a:solidFill>
            <a:ln>
              <a:noFill/>
            </a:ln>
            <a:effectLst/>
          </c:spPr>
          <c:invertIfNegative val="0"/>
          <c:cat>
            <c:numRef>
              <c:f>'Fig. 3.3'!$C$7:$L$7</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 3.3'!$C$10:$L$10</c:f>
              <c:numCache>
                <c:formatCode>_-* #,##0.0_-;\-* #,##0.0_-;_-* "-"??_-;_-@_-</c:formatCode>
                <c:ptCount val="10"/>
                <c:pt idx="0">
                  <c:v>0.41883071707572006</c:v>
                </c:pt>
                <c:pt idx="1">
                  <c:v>0.38450662858869711</c:v>
                </c:pt>
                <c:pt idx="2">
                  <c:v>0.53388557471125997</c:v>
                </c:pt>
                <c:pt idx="3">
                  <c:v>0.59541758857801841</c:v>
                </c:pt>
                <c:pt idx="4">
                  <c:v>0.96780323458435802</c:v>
                </c:pt>
                <c:pt idx="5">
                  <c:v>1.3918300247125392</c:v>
                </c:pt>
                <c:pt idx="6">
                  <c:v>0.30239084858017923</c:v>
                </c:pt>
                <c:pt idx="7">
                  <c:v>0.18606156776033164</c:v>
                </c:pt>
                <c:pt idx="8">
                  <c:v>7.397424142652087E-2</c:v>
                </c:pt>
                <c:pt idx="9">
                  <c:v>1.5691039999999998</c:v>
                </c:pt>
              </c:numCache>
            </c:numRef>
          </c:val>
          <c:extLst>
            <c:ext xmlns:c16="http://schemas.microsoft.com/office/drawing/2014/chart" uri="{C3380CC4-5D6E-409C-BE32-E72D297353CC}">
              <c16:uniqueId val="{00000003-B0B0-4EA7-996C-88E73D2422E2}"/>
            </c:ext>
          </c:extLst>
        </c:ser>
        <c:dLbls>
          <c:showLegendKey val="0"/>
          <c:showVal val="0"/>
          <c:showCatName val="0"/>
          <c:showSerName val="0"/>
          <c:showPercent val="0"/>
          <c:showBubbleSize val="0"/>
        </c:dLbls>
        <c:gapWidth val="47"/>
        <c:overlap val="100"/>
        <c:axId val="636866336"/>
        <c:axId val="636866992"/>
      </c:barChart>
      <c:lineChart>
        <c:grouping val="standard"/>
        <c:varyColors val="0"/>
        <c:ser>
          <c:idx val="5"/>
          <c:order val="5"/>
          <c:tx>
            <c:strRef>
              <c:f>'Fig. 3.3'!$B$13</c:f>
              <c:strCache>
                <c:ptCount val="1"/>
                <c:pt idx="0">
                  <c:v>Volume of total debt</c:v>
                </c:pt>
              </c:strCache>
            </c:strRef>
          </c:tx>
          <c:spPr>
            <a:ln w="28575" cap="rnd">
              <a:solidFill>
                <a:srgbClr val="0070C0"/>
              </a:solidFill>
              <a:round/>
            </a:ln>
            <a:effectLst/>
          </c:spPr>
          <c:marker>
            <c:symbol val="none"/>
          </c:marker>
          <c:val>
            <c:numRef>
              <c:f>'Fig. 3.3'!$C$13:$L$13</c:f>
              <c:numCache>
                <c:formatCode>_-* #,##0.0_-;\-* #,##0.0_-;_-* "-"??_-;_-@_-</c:formatCode>
                <c:ptCount val="10"/>
                <c:pt idx="0">
                  <c:v>1.7118496497516167</c:v>
                </c:pt>
                <c:pt idx="1">
                  <c:v>5.5435618779404559</c:v>
                </c:pt>
                <c:pt idx="2">
                  <c:v>5.019109373371891</c:v>
                </c:pt>
                <c:pt idx="3">
                  <c:v>6.3283429706154957</c:v>
                </c:pt>
                <c:pt idx="4">
                  <c:v>8.6574055846215785</c:v>
                </c:pt>
                <c:pt idx="5">
                  <c:v>10.740220907843257</c:v>
                </c:pt>
                <c:pt idx="6">
                  <c:v>13.539259527594041</c:v>
                </c:pt>
                <c:pt idx="7">
                  <c:v>36.018148576927103</c:v>
                </c:pt>
                <c:pt idx="8">
                  <c:v>21.663264305041949</c:v>
                </c:pt>
                <c:pt idx="9">
                  <c:v>29.969339690000002</c:v>
                </c:pt>
              </c:numCache>
            </c:numRef>
          </c:val>
          <c:smooth val="0"/>
          <c:extLst>
            <c:ext xmlns:c16="http://schemas.microsoft.com/office/drawing/2014/chart" uri="{C3380CC4-5D6E-409C-BE32-E72D297353CC}">
              <c16:uniqueId val="{00000005-B0B0-4EA7-996C-88E73D2422E2}"/>
            </c:ext>
          </c:extLst>
        </c:ser>
        <c:dLbls>
          <c:showLegendKey val="0"/>
          <c:showVal val="0"/>
          <c:showCatName val="0"/>
          <c:showSerName val="0"/>
          <c:showPercent val="0"/>
          <c:showBubbleSize val="0"/>
        </c:dLbls>
        <c:marker val="1"/>
        <c:smooth val="0"/>
        <c:axId val="906691088"/>
        <c:axId val="238157136"/>
      </c:lineChart>
      <c:catAx>
        <c:axId val="63686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66992"/>
        <c:crosses val="autoZero"/>
        <c:auto val="1"/>
        <c:lblAlgn val="ctr"/>
        <c:lblOffset val="100"/>
        <c:noMultiLvlLbl val="0"/>
      </c:catAx>
      <c:valAx>
        <c:axId val="63686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t>
                </a:r>
                <a:r>
                  <a:rPr lang="en-GB" b="1" baseline="0"/>
                  <a:t> of total debt</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66336"/>
        <c:crosses val="autoZero"/>
        <c:crossBetween val="between"/>
      </c:valAx>
      <c:valAx>
        <c:axId val="238157136"/>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a:t>
                </a:r>
                <a:r>
                  <a:rPr lang="en-GB" b="1" baseline="0"/>
                  <a:t> billions</a:t>
                </a:r>
              </a:p>
              <a:p>
                <a:pPr>
                  <a:defRPr b="1"/>
                </a:pP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91088"/>
        <c:crosses val="max"/>
        <c:crossBetween val="between"/>
      </c:valAx>
      <c:catAx>
        <c:axId val="906691088"/>
        <c:scaling>
          <c:orientation val="minMax"/>
        </c:scaling>
        <c:delete val="1"/>
        <c:axPos val="b"/>
        <c:majorTickMark val="out"/>
        <c:minorTickMark val="none"/>
        <c:tickLblPos val="nextTo"/>
        <c:crossAx val="238157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98705341188134"/>
          <c:y val="5.2681992337164751E-2"/>
          <c:w val="0.8755390568858249"/>
          <c:h val="0.73692755000452526"/>
        </c:manualLayout>
      </c:layout>
      <c:lineChart>
        <c:grouping val="standard"/>
        <c:varyColors val="0"/>
        <c:ser>
          <c:idx val="0"/>
          <c:order val="0"/>
          <c:tx>
            <c:strRef>
              <c:f>'Fig. 3.4'!$B$7</c:f>
              <c:strCache>
                <c:ptCount val="1"/>
                <c:pt idx="0">
                  <c:v>Other developing countries</c:v>
                </c:pt>
              </c:strCache>
            </c:strRef>
          </c:tx>
          <c:spPr>
            <a:ln w="28575" cap="rnd">
              <a:solidFill>
                <a:srgbClr val="0070C0"/>
              </a:solidFill>
              <a:round/>
            </a:ln>
            <a:effectLst/>
          </c:spPr>
          <c:marker>
            <c:symbol val="none"/>
          </c:marker>
          <c:cat>
            <c:numRef>
              <c:f>'Fig. 3.4'!$C$6:$H$6</c:f>
              <c:numCache>
                <c:formatCode>General</c:formatCode>
                <c:ptCount val="6"/>
                <c:pt idx="0">
                  <c:v>2012</c:v>
                </c:pt>
                <c:pt idx="1">
                  <c:v>2013</c:v>
                </c:pt>
                <c:pt idx="2">
                  <c:v>2014</c:v>
                </c:pt>
                <c:pt idx="3">
                  <c:v>2015</c:v>
                </c:pt>
                <c:pt idx="4">
                  <c:v>2016</c:v>
                </c:pt>
                <c:pt idx="5">
                  <c:v>2017</c:v>
                </c:pt>
              </c:numCache>
            </c:numRef>
          </c:cat>
          <c:val>
            <c:numRef>
              <c:f>'Fig. 3.4'!$C$7:$H$7</c:f>
              <c:numCache>
                <c:formatCode>0%</c:formatCode>
                <c:ptCount val="6"/>
                <c:pt idx="0">
                  <c:v>0</c:v>
                </c:pt>
                <c:pt idx="1">
                  <c:v>7.449922656693575E-2</c:v>
                </c:pt>
                <c:pt idx="2">
                  <c:v>0.2543235435434521</c:v>
                </c:pt>
                <c:pt idx="3">
                  <c:v>0.34826214786955556</c:v>
                </c:pt>
                <c:pt idx="4">
                  <c:v>0.21563343941993152</c:v>
                </c:pt>
                <c:pt idx="5">
                  <c:v>0.40420839464817299</c:v>
                </c:pt>
              </c:numCache>
            </c:numRef>
          </c:val>
          <c:smooth val="0"/>
          <c:extLst>
            <c:ext xmlns:c16="http://schemas.microsoft.com/office/drawing/2014/chart" uri="{C3380CC4-5D6E-409C-BE32-E72D297353CC}">
              <c16:uniqueId val="{00000000-79FA-4E40-9ADF-8C244E40AA9F}"/>
            </c:ext>
          </c:extLst>
        </c:ser>
        <c:ser>
          <c:idx val="1"/>
          <c:order val="1"/>
          <c:tx>
            <c:strRef>
              <c:f>'Fig. 3.4'!$B$8</c:f>
              <c:strCache>
                <c:ptCount val="1"/>
                <c:pt idx="0">
                  <c:v>Protracted crisis response countries</c:v>
                </c:pt>
              </c:strCache>
            </c:strRef>
          </c:tx>
          <c:spPr>
            <a:ln w="28575" cap="rnd">
              <a:solidFill>
                <a:srgbClr val="FF6600"/>
              </a:solidFill>
              <a:round/>
            </a:ln>
            <a:effectLst/>
          </c:spPr>
          <c:marker>
            <c:symbol val="none"/>
          </c:marker>
          <c:cat>
            <c:numRef>
              <c:f>'Fig. 3.4'!$C$6:$H$6</c:f>
              <c:numCache>
                <c:formatCode>General</c:formatCode>
                <c:ptCount val="6"/>
                <c:pt idx="0">
                  <c:v>2012</c:v>
                </c:pt>
                <c:pt idx="1">
                  <c:v>2013</c:v>
                </c:pt>
                <c:pt idx="2">
                  <c:v>2014</c:v>
                </c:pt>
                <c:pt idx="3">
                  <c:v>2015</c:v>
                </c:pt>
                <c:pt idx="4">
                  <c:v>2016</c:v>
                </c:pt>
                <c:pt idx="5">
                  <c:v>2017</c:v>
                </c:pt>
              </c:numCache>
            </c:numRef>
          </c:cat>
          <c:val>
            <c:numRef>
              <c:f>'Fig. 3.4'!$C$8:$H$8</c:f>
              <c:numCache>
                <c:formatCode>0%</c:formatCode>
                <c:ptCount val="6"/>
                <c:pt idx="0">
                  <c:v>0</c:v>
                </c:pt>
                <c:pt idx="1">
                  <c:v>0.1190097014804099</c:v>
                </c:pt>
                <c:pt idx="2">
                  <c:v>0.9773307116044001</c:v>
                </c:pt>
                <c:pt idx="3">
                  <c:v>1.5284219250207189</c:v>
                </c:pt>
                <c:pt idx="4">
                  <c:v>2.5133659424411321</c:v>
                </c:pt>
                <c:pt idx="5">
                  <c:v>3.9377285210523745</c:v>
                </c:pt>
              </c:numCache>
            </c:numRef>
          </c:val>
          <c:smooth val="0"/>
          <c:extLst>
            <c:ext xmlns:c16="http://schemas.microsoft.com/office/drawing/2014/chart" uri="{C3380CC4-5D6E-409C-BE32-E72D297353CC}">
              <c16:uniqueId val="{00000001-79FA-4E40-9ADF-8C244E40AA9F}"/>
            </c:ext>
          </c:extLst>
        </c:ser>
        <c:dLbls>
          <c:showLegendKey val="0"/>
          <c:showVal val="0"/>
          <c:showCatName val="0"/>
          <c:showSerName val="0"/>
          <c:showPercent val="0"/>
          <c:showBubbleSize val="0"/>
        </c:dLbls>
        <c:smooth val="0"/>
        <c:axId val="649620368"/>
        <c:axId val="649620696"/>
      </c:lineChart>
      <c:catAx>
        <c:axId val="64962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20696"/>
        <c:crosses val="autoZero"/>
        <c:auto val="1"/>
        <c:lblAlgn val="ctr"/>
        <c:lblOffset val="100"/>
        <c:noMultiLvlLbl val="0"/>
      </c:catAx>
      <c:valAx>
        <c:axId val="649620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baseline="0">
                    <a:effectLst/>
                  </a:rPr>
                  <a:t>% changes in ODA loans since 2012</a:t>
                </a:r>
                <a:endParaRPr lang="en-GB" sz="1000">
                  <a:effectLst/>
                </a:endParaRPr>
              </a:p>
            </c:rich>
          </c:tx>
          <c:layout>
            <c:manualLayout>
              <c:xMode val="edge"/>
              <c:yMode val="edge"/>
              <c:x val="2.4666819560176336E-3"/>
              <c:y val="7.398883683843318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2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372272270002937E-2"/>
          <c:y val="5.1814956568612389E-2"/>
          <c:w val="0.81494786188206814"/>
          <c:h val="0.70534464149274545"/>
        </c:manualLayout>
      </c:layout>
      <c:barChart>
        <c:barDir val="col"/>
        <c:grouping val="stacked"/>
        <c:varyColors val="0"/>
        <c:ser>
          <c:idx val="0"/>
          <c:order val="0"/>
          <c:tx>
            <c:strRef>
              <c:f>'Fig. 3.5'!$E$6</c:f>
              <c:strCache>
                <c:ptCount val="1"/>
                <c:pt idx="0">
                  <c:v>Concessional loans (grant equivalent)</c:v>
                </c:pt>
              </c:strCache>
            </c:strRef>
          </c:tx>
          <c:spPr>
            <a:solidFill>
              <a:schemeClr val="accent6">
                <a:lumMod val="75000"/>
              </a:schemeClr>
            </a:solidFill>
            <a:ln>
              <a:noFill/>
            </a:ln>
            <a:effectLst/>
          </c:spPr>
          <c:invertIfNegative val="0"/>
          <c:dLbls>
            <c:dLbl>
              <c:idx val="6"/>
              <c:delete val="1"/>
              <c:extLst>
                <c:ext xmlns:c15="http://schemas.microsoft.com/office/drawing/2012/chart" uri="{CE6537A1-D6FC-4f65-9D91-7224C49458BB}"/>
                <c:ext xmlns:c16="http://schemas.microsoft.com/office/drawing/2014/chart" uri="{C3380CC4-5D6E-409C-BE32-E72D297353CC}">
                  <c16:uniqueId val="{00000000-02C3-45FB-885C-8054DB818F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 3.5'!$B$7:$C$14</c:f>
              <c:multiLvlStrCache>
                <c:ptCount val="8"/>
                <c:lvl>
                  <c:pt idx="0">
                    <c:v>Countries with recurrent humanitarian appeals</c:v>
                  </c:pt>
                  <c:pt idx="1">
                    <c:v>Other</c:v>
                  </c:pt>
                  <c:pt idx="2">
                    <c:v>Countries with recurrent humanitarian appeals</c:v>
                  </c:pt>
                  <c:pt idx="3">
                    <c:v>Other</c:v>
                  </c:pt>
                  <c:pt idx="4">
                    <c:v>Countries with recurrent humanitarian appeals</c:v>
                  </c:pt>
                  <c:pt idx="5">
                    <c:v>Other</c:v>
                  </c:pt>
                  <c:pt idx="6">
                    <c:v>Countries with recurrent humanitarian appeals</c:v>
                  </c:pt>
                  <c:pt idx="7">
                    <c:v>Other</c:v>
                  </c:pt>
                </c:lvl>
                <c:lvl>
                  <c:pt idx="0">
                    <c:v>Low</c:v>
                  </c:pt>
                  <c:pt idx="2">
                    <c:v>Moderate</c:v>
                  </c:pt>
                  <c:pt idx="4">
                    <c:v>High</c:v>
                  </c:pt>
                  <c:pt idx="6">
                    <c:v>In debt distress</c:v>
                  </c:pt>
                </c:lvl>
              </c:multiLvlStrCache>
            </c:multiLvlStrRef>
          </c:cat>
          <c:val>
            <c:numRef>
              <c:f>'Fig. 3.5'!$E$7:$E$14</c:f>
              <c:numCache>
                <c:formatCode>_-* #,##0_-;\-* #,##0_-;_-* "-"??_-;_-@_-</c:formatCode>
                <c:ptCount val="8"/>
                <c:pt idx="0">
                  <c:v>296.22701141580302</c:v>
                </c:pt>
                <c:pt idx="1">
                  <c:v>1822.5507525474757</c:v>
                </c:pt>
                <c:pt idx="2">
                  <c:v>106.40125336228712</c:v>
                </c:pt>
                <c:pt idx="3">
                  <c:v>268.99551283154608</c:v>
                </c:pt>
                <c:pt idx="4">
                  <c:v>183.26320975845661</c:v>
                </c:pt>
                <c:pt idx="5">
                  <c:v>213.39510899011523</c:v>
                </c:pt>
                <c:pt idx="6" formatCode="_(* #,##0.00_);_(* \(#,##0.00\);_(* &quot;-&quot;??_);_(@_)">
                  <c:v>3.4650995176600002E-2</c:v>
                </c:pt>
                <c:pt idx="7">
                  <c:v>142.0611625421808</c:v>
                </c:pt>
              </c:numCache>
            </c:numRef>
          </c:val>
          <c:extLst>
            <c:ext xmlns:c16="http://schemas.microsoft.com/office/drawing/2014/chart" uri="{C3380CC4-5D6E-409C-BE32-E72D297353CC}">
              <c16:uniqueId val="{00000001-02C3-45FB-885C-8054DB818FEA}"/>
            </c:ext>
          </c:extLst>
        </c:ser>
        <c:ser>
          <c:idx val="1"/>
          <c:order val="1"/>
          <c:tx>
            <c:strRef>
              <c:f>'Fig. 3.5'!$D$6</c:f>
              <c:strCache>
                <c:ptCount val="1"/>
                <c:pt idx="0">
                  <c:v>Concessional loans (non-grant equivalent)</c:v>
                </c:pt>
              </c:strCache>
            </c:strRef>
          </c:tx>
          <c:spPr>
            <a:solidFill>
              <a:schemeClr val="accent6">
                <a:lumMod val="60000"/>
                <a:lumOff val="40000"/>
              </a:schemeClr>
            </a:solidFill>
            <a:ln>
              <a:noFill/>
            </a:ln>
            <a:effectLst/>
          </c:spPr>
          <c:invertIfNegative val="0"/>
          <c:dLbls>
            <c:dLbl>
              <c:idx val="1"/>
              <c:layout>
                <c:manualLayout>
                  <c:x val="0"/>
                  <c:y val="-1.993813856191892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C3-45FB-885C-8054DB818FEA}"/>
                </c:ext>
              </c:extLst>
            </c:dLbl>
            <c:dLbl>
              <c:idx val="6"/>
              <c:delete val="1"/>
              <c:extLst>
                <c:ext xmlns:c15="http://schemas.microsoft.com/office/drawing/2012/chart" uri="{CE6537A1-D6FC-4f65-9D91-7224C49458BB}"/>
                <c:ext xmlns:c16="http://schemas.microsoft.com/office/drawing/2014/chart" uri="{C3380CC4-5D6E-409C-BE32-E72D297353CC}">
                  <c16:uniqueId val="{00000003-02C3-45FB-885C-8054DB818F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 3.5'!$B$7:$C$14</c:f>
              <c:multiLvlStrCache>
                <c:ptCount val="8"/>
                <c:lvl>
                  <c:pt idx="0">
                    <c:v>Countries with recurrent humanitarian appeals</c:v>
                  </c:pt>
                  <c:pt idx="1">
                    <c:v>Other</c:v>
                  </c:pt>
                  <c:pt idx="2">
                    <c:v>Countries with recurrent humanitarian appeals</c:v>
                  </c:pt>
                  <c:pt idx="3">
                    <c:v>Other</c:v>
                  </c:pt>
                  <c:pt idx="4">
                    <c:v>Countries with recurrent humanitarian appeals</c:v>
                  </c:pt>
                  <c:pt idx="5">
                    <c:v>Other</c:v>
                  </c:pt>
                  <c:pt idx="6">
                    <c:v>Countries with recurrent humanitarian appeals</c:v>
                  </c:pt>
                  <c:pt idx="7">
                    <c:v>Other</c:v>
                  </c:pt>
                </c:lvl>
                <c:lvl>
                  <c:pt idx="0">
                    <c:v>Low</c:v>
                  </c:pt>
                  <c:pt idx="2">
                    <c:v>Moderate</c:v>
                  </c:pt>
                  <c:pt idx="4">
                    <c:v>High</c:v>
                  </c:pt>
                  <c:pt idx="6">
                    <c:v>In debt distress</c:v>
                  </c:pt>
                </c:lvl>
              </c:multiLvlStrCache>
            </c:multiLvlStrRef>
          </c:cat>
          <c:val>
            <c:numRef>
              <c:f>'Fig. 3.5'!$D$7:$D$14</c:f>
              <c:numCache>
                <c:formatCode>_-* #,##0_-;\-* #,##0_-;_-* "-"??_-;_-@_-</c:formatCode>
                <c:ptCount val="8"/>
                <c:pt idx="0">
                  <c:v>58.075587584196967</c:v>
                </c:pt>
                <c:pt idx="1">
                  <c:v>393.13564495252399</c:v>
                </c:pt>
                <c:pt idx="2">
                  <c:v>81.564304977712879</c:v>
                </c:pt>
                <c:pt idx="3">
                  <c:v>104.15135626315396</c:v>
                </c:pt>
                <c:pt idx="4">
                  <c:v>127.58564214154339</c:v>
                </c:pt>
                <c:pt idx="5">
                  <c:v>93.512859809884759</c:v>
                </c:pt>
                <c:pt idx="6" formatCode="_(* #,##0.00_);_(* \(#,##0.00\);_(* &quot;-&quot;??_);_(@_)">
                  <c:v>7.617604823400001E-3</c:v>
                </c:pt>
                <c:pt idx="7">
                  <c:v>33.986871857819239</c:v>
                </c:pt>
              </c:numCache>
            </c:numRef>
          </c:val>
          <c:extLst>
            <c:ext xmlns:c16="http://schemas.microsoft.com/office/drawing/2014/chart" uri="{C3380CC4-5D6E-409C-BE32-E72D297353CC}">
              <c16:uniqueId val="{00000004-02C3-45FB-885C-8054DB818FEA}"/>
            </c:ext>
          </c:extLst>
        </c:ser>
        <c:dLbls>
          <c:showLegendKey val="0"/>
          <c:showVal val="0"/>
          <c:showCatName val="0"/>
          <c:showSerName val="0"/>
          <c:showPercent val="0"/>
          <c:showBubbleSize val="0"/>
        </c:dLbls>
        <c:gapWidth val="150"/>
        <c:overlap val="100"/>
        <c:axId val="698758352"/>
        <c:axId val="698758680"/>
      </c:barChart>
      <c:lineChart>
        <c:grouping val="stacked"/>
        <c:varyColors val="0"/>
        <c:ser>
          <c:idx val="2"/>
          <c:order val="2"/>
          <c:tx>
            <c:strRef>
              <c:f>'Fig. 3.5'!$F$6</c:f>
              <c:strCache>
                <c:ptCount val="1"/>
                <c:pt idx="0">
                  <c:v>Total</c:v>
                </c:pt>
              </c:strCache>
            </c:strRef>
          </c:tx>
          <c:spPr>
            <a:ln w="28575" cap="rnd">
              <a:noFill/>
              <a:round/>
            </a:ln>
            <a:effectLst/>
          </c:spPr>
          <c:marker>
            <c:symbol val="circle"/>
            <c:size val="5"/>
            <c:spPr>
              <a:noFill/>
              <a:ln w="9525">
                <a:noFill/>
              </a:ln>
              <a:effectLst/>
            </c:spPr>
          </c:marker>
          <c:dLbls>
            <c:dLbl>
              <c:idx val="0"/>
              <c:layout>
                <c:manualLayout>
                  <c:x val="-2.9437605129080245E-2"/>
                  <c:y val="-3.25938810301934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C3-45FB-885C-8054DB818FEA}"/>
                </c:ext>
              </c:extLst>
            </c:dLbl>
            <c:dLbl>
              <c:idx val="1"/>
              <c:layout>
                <c:manualLayout>
                  <c:x val="-2.3255835667679629E-2"/>
                  <c:y val="-6.9309732191794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C3-45FB-885C-8054DB818FEA}"/>
                </c:ext>
              </c:extLst>
            </c:dLbl>
            <c:dLbl>
              <c:idx val="2"/>
              <c:layout>
                <c:manualLayout>
                  <c:x val="-1.6501460789645605E-2"/>
                  <c:y val="-1.8681912507934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C3-45FB-885C-8054DB818FEA}"/>
                </c:ext>
              </c:extLst>
            </c:dLbl>
            <c:dLbl>
              <c:idx val="3"/>
              <c:layout>
                <c:manualLayout>
                  <c:x val="-1.8657482579725989E-2"/>
                  <c:y val="-1.94033123857326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C3-45FB-885C-8054DB818FEA}"/>
                </c:ext>
              </c:extLst>
            </c:dLbl>
            <c:dLbl>
              <c:idx val="4"/>
              <c:layout>
                <c:manualLayout>
                  <c:x val="-1.9735493474766178E-2"/>
                  <c:y val="-1.868191250793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C3-45FB-885C-8054DB818FEA}"/>
                </c:ext>
              </c:extLst>
            </c:dLbl>
            <c:dLbl>
              <c:idx val="5"/>
              <c:layout>
                <c:manualLayout>
                  <c:x val="-1.9735493474766098E-2"/>
                  <c:y val="-1.6937466114829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2C3-45FB-885C-8054DB818FEA}"/>
                </c:ext>
              </c:extLst>
            </c:dLbl>
            <c:dLbl>
              <c:idx val="6"/>
              <c:layout>
                <c:manualLayout>
                  <c:x val="-2.296952615988667E-2"/>
                  <c:y val="-2.2009076403398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2C3-45FB-885C-8054DB818FEA}"/>
                </c:ext>
              </c:extLst>
            </c:dLbl>
            <c:dLbl>
              <c:idx val="7"/>
              <c:layout>
                <c:manualLayout>
                  <c:x val="-1.9735493474766098E-2"/>
                  <c:y val="-3.25938613648078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2C3-45FB-885C-8054DB818F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'Fig. 3.5'!$B$7:$C$14</c:f>
              <c:multiLvlStrCache>
                <c:ptCount val="8"/>
                <c:lvl>
                  <c:pt idx="0">
                    <c:v>Countries with recurrent humanitarian appeals</c:v>
                  </c:pt>
                  <c:pt idx="1">
                    <c:v>Other</c:v>
                  </c:pt>
                  <c:pt idx="2">
                    <c:v>Countries with recurrent humanitarian appeals</c:v>
                  </c:pt>
                  <c:pt idx="3">
                    <c:v>Other</c:v>
                  </c:pt>
                  <c:pt idx="4">
                    <c:v>Countries with recurrent humanitarian appeals</c:v>
                  </c:pt>
                  <c:pt idx="5">
                    <c:v>Other</c:v>
                  </c:pt>
                  <c:pt idx="6">
                    <c:v>Countries with recurrent humanitarian appeals</c:v>
                  </c:pt>
                  <c:pt idx="7">
                    <c:v>Other</c:v>
                  </c:pt>
                </c:lvl>
                <c:lvl>
                  <c:pt idx="0">
                    <c:v>Low</c:v>
                  </c:pt>
                  <c:pt idx="2">
                    <c:v>Moderate</c:v>
                  </c:pt>
                  <c:pt idx="4">
                    <c:v>High</c:v>
                  </c:pt>
                  <c:pt idx="6">
                    <c:v>In debt distress</c:v>
                  </c:pt>
                </c:lvl>
              </c:multiLvlStrCache>
            </c:multiLvlStrRef>
          </c:cat>
          <c:val>
            <c:numRef>
              <c:f>'Fig. 3.5'!$F$7:$F$14</c:f>
              <c:numCache>
                <c:formatCode>_-* #,##0_-;\-* #,##0_-;_-* "-"??_-;_-@_-</c:formatCode>
                <c:ptCount val="8"/>
                <c:pt idx="0">
                  <c:v>354.30259899999999</c:v>
                </c:pt>
                <c:pt idx="1">
                  <c:v>2215.6863974999997</c:v>
                </c:pt>
                <c:pt idx="2">
                  <c:v>187.96555834</c:v>
                </c:pt>
                <c:pt idx="3">
                  <c:v>373.14686909470004</c:v>
                </c:pt>
                <c:pt idx="4">
                  <c:v>310.8488519</c:v>
                </c:pt>
                <c:pt idx="5">
                  <c:v>306.90796879999999</c:v>
                </c:pt>
                <c:pt idx="6" formatCode="_(* #,##0.00_);_(* \(#,##0.00\);_(* &quot;-&quot;??_);_(@_)">
                  <c:v>4.2268600000000003E-2</c:v>
                </c:pt>
                <c:pt idx="7">
                  <c:v>176.04803440000003</c:v>
                </c:pt>
              </c:numCache>
            </c:numRef>
          </c:val>
          <c:smooth val="0"/>
          <c:extLst>
            <c:ext xmlns:c16="http://schemas.microsoft.com/office/drawing/2014/chart" uri="{C3380CC4-5D6E-409C-BE32-E72D297353CC}">
              <c16:uniqueId val="{0000000D-02C3-45FB-885C-8054DB818FEA}"/>
            </c:ext>
          </c:extLst>
        </c:ser>
        <c:dLbls>
          <c:showLegendKey val="0"/>
          <c:showVal val="0"/>
          <c:showCatName val="0"/>
          <c:showSerName val="0"/>
          <c:showPercent val="0"/>
          <c:showBubbleSize val="0"/>
        </c:dLbls>
        <c:marker val="1"/>
        <c:smooth val="0"/>
        <c:axId val="698758352"/>
        <c:axId val="698758680"/>
      </c:lineChart>
      <c:lineChart>
        <c:grouping val="stacked"/>
        <c:varyColors val="0"/>
        <c:ser>
          <c:idx val="3"/>
          <c:order val="3"/>
          <c:tx>
            <c:strRef>
              <c:f>'Fig. 3.5'!$G$6</c:f>
              <c:strCache>
                <c:ptCount val="1"/>
                <c:pt idx="0">
                  <c:v>Grant element of total concessional loans (%)</c:v>
                </c:pt>
              </c:strCache>
            </c:strRef>
          </c:tx>
          <c:spPr>
            <a:ln w="28575" cap="rnd">
              <a:noFill/>
              <a:round/>
            </a:ln>
            <a:effectLst/>
          </c:spPr>
          <c:marker>
            <c:symbol val="circle"/>
            <c:size val="5"/>
            <c:spPr>
              <a:solidFill>
                <a:srgbClr val="0070C0"/>
              </a:solidFill>
              <a:ln w="9525">
                <a:noFill/>
              </a:ln>
              <a:effectLst/>
            </c:spPr>
          </c:marker>
          <c:dLbls>
            <c:dLbl>
              <c:idx val="0"/>
              <c:layout>
                <c:manualLayout>
                  <c:x val="-1.7555364984355684E-2"/>
                  <c:y val="-2.37535227965032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2C3-45FB-885C-8054DB818FEA}"/>
                </c:ext>
              </c:extLst>
            </c:dLbl>
            <c:dLbl>
              <c:idx val="1"/>
              <c:layout>
                <c:manualLayout>
                  <c:x val="-2.4908290557380017E-2"/>
                  <c:y val="-1.457622430995922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4.1589286090728969E-2"/>
                      <c:h val="4.645968521457354E-2"/>
                    </c:manualLayout>
                  </c15:layout>
                </c:ext>
                <c:ext xmlns:c16="http://schemas.microsoft.com/office/drawing/2014/chart" uri="{C3380CC4-5D6E-409C-BE32-E72D297353CC}">
                  <c16:uniqueId val="{0000000F-02C3-45FB-885C-8054DB818FEA}"/>
                </c:ext>
              </c:extLst>
            </c:dLbl>
            <c:dLbl>
              <c:idx val="2"/>
              <c:layout>
                <c:manualLayout>
                  <c:x val="-1.7555364984355684E-2"/>
                  <c:y val="-2.52979595155493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2C3-45FB-885C-8054DB818FEA}"/>
                </c:ext>
              </c:extLst>
            </c:dLbl>
            <c:dLbl>
              <c:idx val="3"/>
              <c:layout>
                <c:manualLayout>
                  <c:x val="-1.7555364984355764E-2"/>
                  <c:y val="-2.490728780056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2C3-45FB-885C-8054DB818FEA}"/>
                </c:ext>
              </c:extLst>
            </c:dLbl>
            <c:dLbl>
              <c:idx val="4"/>
              <c:layout>
                <c:manualLayout>
                  <c:x val="-1.7555364984355684E-2"/>
                  <c:y val="-2.490728780056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2C3-45FB-885C-8054DB818FEA}"/>
                </c:ext>
              </c:extLst>
            </c:dLbl>
            <c:dLbl>
              <c:idx val="5"/>
              <c:layout>
                <c:manualLayout>
                  <c:x val="-1.5399343194275225E-2"/>
                  <c:y val="-3.33661539118954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2C3-45FB-885C-8054DB818FEA}"/>
                </c:ext>
              </c:extLst>
            </c:dLbl>
            <c:dLbl>
              <c:idx val="6"/>
              <c:layout>
                <c:manualLayout>
                  <c:x val="-2.128307572975608E-2"/>
                  <c:y val="-2.48795416514211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2C3-45FB-885C-8054DB818FEA}"/>
                </c:ext>
              </c:extLst>
            </c:dLbl>
            <c:dLbl>
              <c:idx val="7"/>
              <c:layout>
                <c:manualLayout>
                  <c:x val="-2.1065436364804818E-2"/>
                  <c:y val="-2.56378869363711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2C3-45FB-885C-8054DB818F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'Fig. 3.5'!$B$7:$C$14</c:f>
              <c:multiLvlStrCache>
                <c:ptCount val="8"/>
                <c:lvl>
                  <c:pt idx="0">
                    <c:v>Countries with recurrent humanitarian appeals</c:v>
                  </c:pt>
                  <c:pt idx="1">
                    <c:v>Other</c:v>
                  </c:pt>
                  <c:pt idx="2">
                    <c:v>Countries with recurrent humanitarian appeals</c:v>
                  </c:pt>
                  <c:pt idx="3">
                    <c:v>Other</c:v>
                  </c:pt>
                  <c:pt idx="4">
                    <c:v>Countries with recurrent humanitarian appeals</c:v>
                  </c:pt>
                  <c:pt idx="5">
                    <c:v>Other</c:v>
                  </c:pt>
                  <c:pt idx="6">
                    <c:v>Countries with recurrent humanitarian appeals</c:v>
                  </c:pt>
                  <c:pt idx="7">
                    <c:v>Other</c:v>
                  </c:pt>
                </c:lvl>
                <c:lvl>
                  <c:pt idx="0">
                    <c:v>Low</c:v>
                  </c:pt>
                  <c:pt idx="2">
                    <c:v>Moderate</c:v>
                  </c:pt>
                  <c:pt idx="4">
                    <c:v>High</c:v>
                  </c:pt>
                  <c:pt idx="6">
                    <c:v>In debt distress</c:v>
                  </c:pt>
                </c:lvl>
              </c:multiLvlStrCache>
            </c:multiLvlStrRef>
          </c:cat>
          <c:val>
            <c:numRef>
              <c:f>'Fig. 3.5'!$G$7:$G$14</c:f>
              <c:numCache>
                <c:formatCode>0%</c:formatCode>
                <c:ptCount val="8"/>
                <c:pt idx="0">
                  <c:v>0.83608478247658302</c:v>
                </c:pt>
                <c:pt idx="1">
                  <c:v>0.82256710814485923</c:v>
                </c:pt>
                <c:pt idx="2">
                  <c:v>0.5660678174340007</c:v>
                </c:pt>
                <c:pt idx="3">
                  <c:v>0.72088374608143468</c:v>
                </c:pt>
                <c:pt idx="4">
                  <c:v>0.58955729975612825</c:v>
                </c:pt>
                <c:pt idx="5">
                  <c:v>0.69530651101854102</c:v>
                </c:pt>
                <c:pt idx="6">
                  <c:v>0.81978099999999998</c:v>
                </c:pt>
                <c:pt idx="7">
                  <c:v>0.80694546250600319</c:v>
                </c:pt>
              </c:numCache>
            </c:numRef>
          </c:val>
          <c:smooth val="0"/>
          <c:extLst>
            <c:ext xmlns:c16="http://schemas.microsoft.com/office/drawing/2014/chart" uri="{C3380CC4-5D6E-409C-BE32-E72D297353CC}">
              <c16:uniqueId val="{00000016-02C3-45FB-885C-8054DB818FEA}"/>
            </c:ext>
          </c:extLst>
        </c:ser>
        <c:dLbls>
          <c:showLegendKey val="0"/>
          <c:showVal val="0"/>
          <c:showCatName val="0"/>
          <c:showSerName val="0"/>
          <c:showPercent val="0"/>
          <c:showBubbleSize val="0"/>
        </c:dLbls>
        <c:marker val="1"/>
        <c:smooth val="0"/>
        <c:axId val="663340888"/>
        <c:axId val="663340560"/>
      </c:lineChart>
      <c:catAx>
        <c:axId val="69875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58680"/>
        <c:crosses val="autoZero"/>
        <c:auto val="1"/>
        <c:lblAlgn val="ctr"/>
        <c:lblOffset val="100"/>
        <c:noMultiLvlLbl val="0"/>
      </c:catAx>
      <c:valAx>
        <c:axId val="69875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millions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58352"/>
        <c:crosses val="autoZero"/>
        <c:crossBetween val="between"/>
      </c:valAx>
      <c:valAx>
        <c:axId val="663340560"/>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1" i="0" baseline="0">
                    <a:effectLst/>
                  </a:rPr>
                  <a:t>Grant element of total concessional loans (%)</a:t>
                </a:r>
                <a:endParaRPr lang="en-GB" sz="1000">
                  <a:effectLst/>
                </a:endParaRPr>
              </a:p>
            </c:rich>
          </c:tx>
          <c:layout>
            <c:manualLayout>
              <c:xMode val="edge"/>
              <c:yMode val="edge"/>
              <c:x val="0.92444862446765352"/>
              <c:y val="0.232871956007460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40888"/>
        <c:crosses val="max"/>
        <c:crossBetween val="between"/>
      </c:valAx>
      <c:catAx>
        <c:axId val="663340888"/>
        <c:scaling>
          <c:orientation val="minMax"/>
        </c:scaling>
        <c:delete val="1"/>
        <c:axPos val="b"/>
        <c:numFmt formatCode="General" sourceLinked="1"/>
        <c:majorTickMark val="out"/>
        <c:minorTickMark val="none"/>
        <c:tickLblPos val="nextTo"/>
        <c:crossAx val="663340560"/>
        <c:crosses val="autoZero"/>
        <c:auto val="1"/>
        <c:lblAlgn val="ctr"/>
        <c:lblOffset val="100"/>
        <c:noMultiLvlLbl val="0"/>
      </c:catAx>
      <c:spPr>
        <a:noFill/>
        <a:ln>
          <a:noFill/>
        </a:ln>
        <a:effectLst/>
      </c:spPr>
    </c:plotArea>
    <c:legend>
      <c:legendPos val="tr"/>
      <c:legendEntry>
        <c:idx val="2"/>
        <c:delete val="1"/>
      </c:legendEntry>
      <c:layout>
        <c:manualLayout>
          <c:xMode val="edge"/>
          <c:yMode val="edge"/>
          <c:x val="9.7415344778139623E-2"/>
          <c:y val="0.94851453428264698"/>
          <c:w val="0.81796250495437905"/>
          <c:h val="5.00391916494602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 3.6'!$B$8</c:f>
              <c:strCache>
                <c:ptCount val="1"/>
                <c:pt idx="0">
                  <c:v>LMICs</c:v>
                </c:pt>
              </c:strCache>
            </c:strRef>
          </c:tx>
          <c:spPr>
            <a:solidFill>
              <a:schemeClr val="accent6">
                <a:lumMod val="75000"/>
              </a:schemeClr>
            </a:solidFill>
            <a:ln>
              <a:noFill/>
            </a:ln>
            <a:effectLst/>
          </c:spPr>
          <c:invertIfNegative val="0"/>
          <c:dLbls>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CCF-42F4-A373-4039A47D7F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3.6'!$C$7:$G$7</c:f>
              <c:strCache>
                <c:ptCount val="5"/>
                <c:pt idx="0">
                  <c:v>Year 1</c:v>
                </c:pt>
                <c:pt idx="1">
                  <c:v>Year 2</c:v>
                </c:pt>
                <c:pt idx="2">
                  <c:v>Year 3</c:v>
                </c:pt>
                <c:pt idx="3">
                  <c:v>Year 4</c:v>
                </c:pt>
                <c:pt idx="4">
                  <c:v>Year 5</c:v>
                </c:pt>
              </c:strCache>
            </c:strRef>
          </c:cat>
          <c:val>
            <c:numRef>
              <c:f>'Fig. 3.6'!$C$8:$G$8</c:f>
              <c:numCache>
                <c:formatCode>0%</c:formatCode>
                <c:ptCount val="5"/>
                <c:pt idx="0">
                  <c:v>-0.47585781367001501</c:v>
                </c:pt>
                <c:pt idx="1">
                  <c:v>-0.15834687713821935</c:v>
                </c:pt>
                <c:pt idx="2">
                  <c:v>-0.20768702565512398</c:v>
                </c:pt>
                <c:pt idx="3">
                  <c:v>7.1161630541231383E-2</c:v>
                </c:pt>
                <c:pt idx="4">
                  <c:v>-1.6423122314868154E-2</c:v>
                </c:pt>
              </c:numCache>
            </c:numRef>
          </c:val>
          <c:extLst>
            <c:ext xmlns:c16="http://schemas.microsoft.com/office/drawing/2014/chart" uri="{C3380CC4-5D6E-409C-BE32-E72D297353CC}">
              <c16:uniqueId val="{00000001-BFE1-470B-9F42-C3310FB55591}"/>
            </c:ext>
          </c:extLst>
        </c:ser>
        <c:ser>
          <c:idx val="1"/>
          <c:order val="1"/>
          <c:tx>
            <c:strRef>
              <c:f>'Fig. 3.6'!$B$9</c:f>
              <c:strCache>
                <c:ptCount val="1"/>
                <c:pt idx="0">
                  <c:v>LICs</c:v>
                </c:pt>
              </c:strCache>
            </c:strRef>
          </c:tx>
          <c:spPr>
            <a:solidFill>
              <a:srgbClr val="0070C0"/>
            </a:solidFill>
            <a:ln>
              <a:noFill/>
            </a:ln>
            <a:effectLst/>
          </c:spPr>
          <c:invertIfNegative val="0"/>
          <c:dLbls>
            <c:dLbl>
              <c:idx val="1"/>
              <c:layout>
                <c:manualLayout>
                  <c:x val="-7.9235533430788936E-17"/>
                  <c:y val="6.42763080220508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E1-470B-9F42-C3310FB555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3.6'!$C$7:$G$7</c:f>
              <c:strCache>
                <c:ptCount val="5"/>
                <c:pt idx="0">
                  <c:v>Year 1</c:v>
                </c:pt>
                <c:pt idx="1">
                  <c:v>Year 2</c:v>
                </c:pt>
                <c:pt idx="2">
                  <c:v>Year 3</c:v>
                </c:pt>
                <c:pt idx="3">
                  <c:v>Year 4</c:v>
                </c:pt>
                <c:pt idx="4">
                  <c:v>Year 5</c:v>
                </c:pt>
              </c:strCache>
            </c:strRef>
          </c:cat>
          <c:val>
            <c:numRef>
              <c:f>'Fig. 3.6'!$C$9:$G$9</c:f>
              <c:numCache>
                <c:formatCode>0%</c:formatCode>
                <c:ptCount val="5"/>
                <c:pt idx="0">
                  <c:v>-0.43446191806010726</c:v>
                </c:pt>
                <c:pt idx="1">
                  <c:v>-3.4193939606736071E-2</c:v>
                </c:pt>
                <c:pt idx="2">
                  <c:v>-0.41799512161679803</c:v>
                </c:pt>
                <c:pt idx="3">
                  <c:v>-6.2757342155459681E-2</c:v>
                </c:pt>
                <c:pt idx="4">
                  <c:v>-0.10857696761397526</c:v>
                </c:pt>
              </c:numCache>
            </c:numRef>
          </c:val>
          <c:extLst>
            <c:ext xmlns:c16="http://schemas.microsoft.com/office/drawing/2014/chart" uri="{C3380CC4-5D6E-409C-BE32-E72D297353CC}">
              <c16:uniqueId val="{00000004-BFE1-470B-9F42-C3310FB55591}"/>
            </c:ext>
          </c:extLst>
        </c:ser>
        <c:dLbls>
          <c:showLegendKey val="0"/>
          <c:showVal val="0"/>
          <c:showCatName val="0"/>
          <c:showSerName val="0"/>
          <c:showPercent val="0"/>
          <c:showBubbleSize val="0"/>
        </c:dLbls>
        <c:gapWidth val="139"/>
        <c:axId val="551413520"/>
        <c:axId val="551413848"/>
      </c:barChart>
      <c:catAx>
        <c:axId val="551413520"/>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13848"/>
        <c:crosses val="autoZero"/>
        <c:auto val="1"/>
        <c:lblAlgn val="ctr"/>
        <c:lblOffset val="10"/>
        <c:noMultiLvlLbl val="0"/>
      </c:catAx>
      <c:valAx>
        <c:axId val="551413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sz="1000" b="0" i="0" u="none" strike="noStrike" baseline="0"/>
                  <a:t>% change in FDI since year before appeal</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1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3.7'!$B$7</c:f>
              <c:strCache>
                <c:ptCount val="1"/>
                <c:pt idx="0">
                  <c:v>Protracted crisis response countries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3.7'!$C$6:$H$6</c:f>
              <c:numCache>
                <c:formatCode>General</c:formatCode>
                <c:ptCount val="6"/>
                <c:pt idx="0">
                  <c:v>2012</c:v>
                </c:pt>
                <c:pt idx="1">
                  <c:v>2013</c:v>
                </c:pt>
                <c:pt idx="2">
                  <c:v>2014</c:v>
                </c:pt>
                <c:pt idx="3">
                  <c:v>2015</c:v>
                </c:pt>
                <c:pt idx="4">
                  <c:v>2016</c:v>
                </c:pt>
                <c:pt idx="5">
                  <c:v>2017</c:v>
                </c:pt>
              </c:numCache>
            </c:numRef>
          </c:cat>
          <c:val>
            <c:numRef>
              <c:f>'Fig. 3.7'!$C$7:$H$7</c:f>
              <c:numCache>
                <c:formatCode>_-* #,##0.0_-;\-* #,##0.0_-;_-* "-"??_-;_-@_-</c:formatCode>
                <c:ptCount val="6"/>
                <c:pt idx="0">
                  <c:v>1.0765662755646399</c:v>
                </c:pt>
                <c:pt idx="1">
                  <c:v>1.95924245321654</c:v>
                </c:pt>
                <c:pt idx="2">
                  <c:v>1.9372393407447199</c:v>
                </c:pt>
                <c:pt idx="3">
                  <c:v>2.1945696848943399</c:v>
                </c:pt>
                <c:pt idx="4">
                  <c:v>1.4470682866279898</c:v>
                </c:pt>
                <c:pt idx="5">
                  <c:v>1.1929642339287401</c:v>
                </c:pt>
              </c:numCache>
            </c:numRef>
          </c:val>
          <c:smooth val="0"/>
          <c:extLst>
            <c:ext xmlns:c16="http://schemas.microsoft.com/office/drawing/2014/chart" uri="{C3380CC4-5D6E-409C-BE32-E72D297353CC}">
              <c16:uniqueId val="{00000000-713D-430F-B03A-D8E71E61F6C7}"/>
            </c:ext>
          </c:extLst>
        </c:ser>
        <c:ser>
          <c:idx val="1"/>
          <c:order val="1"/>
          <c:tx>
            <c:strRef>
              <c:f>'Fig. 3.7'!$B$8</c:f>
              <c:strCache>
                <c:ptCount val="1"/>
                <c:pt idx="0">
                  <c:v>Other developing countries</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3.7'!$C$6:$H$6</c:f>
              <c:numCache>
                <c:formatCode>General</c:formatCode>
                <c:ptCount val="6"/>
                <c:pt idx="0">
                  <c:v>2012</c:v>
                </c:pt>
                <c:pt idx="1">
                  <c:v>2013</c:v>
                </c:pt>
                <c:pt idx="2">
                  <c:v>2014</c:v>
                </c:pt>
                <c:pt idx="3">
                  <c:v>2015</c:v>
                </c:pt>
                <c:pt idx="4">
                  <c:v>2016</c:v>
                </c:pt>
                <c:pt idx="5">
                  <c:v>2017</c:v>
                </c:pt>
              </c:numCache>
            </c:numRef>
          </c:cat>
          <c:val>
            <c:numRef>
              <c:f>'Fig. 3.7'!$C$8:$H$8</c:f>
              <c:numCache>
                <c:formatCode>_-* #,##0.0_-;\-* #,##0.0_-;_-* "-"??_-;_-@_-</c:formatCode>
                <c:ptCount val="6"/>
                <c:pt idx="0">
                  <c:v>11.8434897225449</c:v>
                </c:pt>
                <c:pt idx="1">
                  <c:v>11.9504514692087</c:v>
                </c:pt>
                <c:pt idx="2">
                  <c:v>15.770572669571701</c:v>
                </c:pt>
                <c:pt idx="3">
                  <c:v>22.1780698989296</c:v>
                </c:pt>
                <c:pt idx="4">
                  <c:v>24.536691192642198</c:v>
                </c:pt>
                <c:pt idx="5">
                  <c:v>25.834165148622201</c:v>
                </c:pt>
              </c:numCache>
            </c:numRef>
          </c:val>
          <c:smooth val="0"/>
          <c:extLst>
            <c:ext xmlns:c16="http://schemas.microsoft.com/office/drawing/2014/chart" uri="{C3380CC4-5D6E-409C-BE32-E72D297353CC}">
              <c16:uniqueId val="{00000001-713D-430F-B03A-D8E71E61F6C7}"/>
            </c:ext>
          </c:extLst>
        </c:ser>
        <c:dLbls>
          <c:showLegendKey val="0"/>
          <c:showVal val="0"/>
          <c:showCatName val="0"/>
          <c:showSerName val="0"/>
          <c:showPercent val="0"/>
          <c:showBubbleSize val="0"/>
        </c:dLbls>
        <c:smooth val="0"/>
        <c:axId val="657687632"/>
        <c:axId val="657687960"/>
      </c:lineChart>
      <c:catAx>
        <c:axId val="65768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87960"/>
        <c:crosses val="autoZero"/>
        <c:auto val="1"/>
        <c:lblAlgn val="ctr"/>
        <c:lblOffset val="100"/>
        <c:noMultiLvlLbl val="0"/>
      </c:catAx>
      <c:valAx>
        <c:axId val="657687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billions</a:t>
                </a:r>
              </a:p>
            </c:rich>
          </c:tx>
          <c:layout>
            <c:manualLayout>
              <c:xMode val="edge"/>
              <c:yMode val="edge"/>
              <c:x val="1.3888888888888888E-2"/>
              <c:y val="0.2695060513269174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8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059440410751136E-2"/>
          <c:y val="0.15349372757415872"/>
          <c:w val="0.92416471637673792"/>
          <c:h val="0.70269948006232108"/>
        </c:manualLayout>
      </c:layout>
      <c:barChart>
        <c:barDir val="col"/>
        <c:grouping val="stacked"/>
        <c:varyColors val="0"/>
        <c:ser>
          <c:idx val="2"/>
          <c:order val="0"/>
          <c:tx>
            <c:strRef>
              <c:f>'Fig. 3.9'!$F$6</c:f>
              <c:strCache>
                <c:ptCount val="1"/>
                <c:pt idx="0">
                  <c:v>Climate change adaptation</c:v>
                </c:pt>
              </c:strCache>
            </c:strRef>
          </c:tx>
          <c:spPr>
            <a:solidFill>
              <a:srgbClr val="8B260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 3.9'!$B$7:$C$22</c:f>
              <c:multiLvlStrCache>
                <c:ptCount val="16"/>
                <c:lvl>
                  <c:pt idx="1">
                    <c:v>High risk</c:v>
                  </c:pt>
                  <c:pt idx="3">
                    <c:v>Others</c:v>
                  </c:pt>
                  <c:pt idx="5">
                    <c:v>High risk</c:v>
                  </c:pt>
                  <c:pt idx="7">
                    <c:v>Others</c:v>
                  </c:pt>
                  <c:pt idx="9">
                    <c:v>High risk</c:v>
                  </c:pt>
                  <c:pt idx="11">
                    <c:v>Others</c:v>
                  </c:pt>
                  <c:pt idx="13">
                    <c:v>High risk</c:v>
                  </c:pt>
                  <c:pt idx="15">
                    <c:v>Others</c:v>
                  </c:pt>
                </c:lvl>
                <c:lvl>
                  <c:pt idx="0">
                    <c:v>2014</c:v>
                  </c:pt>
                  <c:pt idx="4">
                    <c:v>2015</c:v>
                  </c:pt>
                  <c:pt idx="8">
                    <c:v>2016</c:v>
                  </c:pt>
                  <c:pt idx="12">
                    <c:v>2017</c:v>
                  </c:pt>
                </c:lvl>
              </c:multiLvlStrCache>
            </c:multiLvlStrRef>
          </c:cat>
          <c:val>
            <c:numRef>
              <c:f>'Fig. 3.9'!$F$7:$F$22</c:f>
              <c:numCache>
                <c:formatCode>_-* #,##0_-;\-* #,##0_-;_-* "-"??_-;_-@_-</c:formatCode>
                <c:ptCount val="16"/>
                <c:pt idx="1">
                  <c:v>2882.7371079996901</c:v>
                </c:pt>
                <c:pt idx="3">
                  <c:v>4385.0336623150006</c:v>
                </c:pt>
                <c:pt idx="5">
                  <c:v>3669.4021236184303</c:v>
                </c:pt>
                <c:pt idx="7">
                  <c:v>3328.9382301424098</c:v>
                </c:pt>
                <c:pt idx="9">
                  <c:v>4254.0779849175306</c:v>
                </c:pt>
                <c:pt idx="11">
                  <c:v>3849.0663590486406</c:v>
                </c:pt>
                <c:pt idx="13">
                  <c:v>4631.7015741284922</c:v>
                </c:pt>
                <c:pt idx="15">
                  <c:v>4253.6318036963012</c:v>
                </c:pt>
              </c:numCache>
            </c:numRef>
          </c:val>
          <c:extLst>
            <c:ext xmlns:c16="http://schemas.microsoft.com/office/drawing/2014/chart" uri="{C3380CC4-5D6E-409C-BE32-E72D297353CC}">
              <c16:uniqueId val="{00000000-163A-4386-B999-6BF26316AC83}"/>
            </c:ext>
          </c:extLst>
        </c:ser>
        <c:ser>
          <c:idx val="0"/>
          <c:order val="1"/>
          <c:tx>
            <c:strRef>
              <c:f>'Fig. 3.9'!$D$6</c:f>
              <c:strCache>
                <c:ptCount val="1"/>
                <c:pt idx="0">
                  <c:v>Disaster preparedness and prevention</c:v>
                </c:pt>
              </c:strCache>
            </c:strRef>
          </c:tx>
          <c:spPr>
            <a:solidFill>
              <a:srgbClr val="E8521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 3.9'!$B$7:$C$22</c:f>
              <c:multiLvlStrCache>
                <c:ptCount val="16"/>
                <c:lvl>
                  <c:pt idx="1">
                    <c:v>High risk</c:v>
                  </c:pt>
                  <c:pt idx="3">
                    <c:v>Others</c:v>
                  </c:pt>
                  <c:pt idx="5">
                    <c:v>High risk</c:v>
                  </c:pt>
                  <c:pt idx="7">
                    <c:v>Others</c:v>
                  </c:pt>
                  <c:pt idx="9">
                    <c:v>High risk</c:v>
                  </c:pt>
                  <c:pt idx="11">
                    <c:v>Others</c:v>
                  </c:pt>
                  <c:pt idx="13">
                    <c:v>High risk</c:v>
                  </c:pt>
                  <c:pt idx="15">
                    <c:v>Others</c:v>
                  </c:pt>
                </c:lvl>
                <c:lvl>
                  <c:pt idx="0">
                    <c:v>2014</c:v>
                  </c:pt>
                  <c:pt idx="4">
                    <c:v>2015</c:v>
                  </c:pt>
                  <c:pt idx="8">
                    <c:v>2016</c:v>
                  </c:pt>
                  <c:pt idx="12">
                    <c:v>2017</c:v>
                  </c:pt>
                </c:lvl>
              </c:multiLvlStrCache>
            </c:multiLvlStrRef>
          </c:cat>
          <c:val>
            <c:numRef>
              <c:f>'Fig. 3.9'!$D$7:$D$22</c:f>
              <c:numCache>
                <c:formatCode>_-* #,##0_-;\-* #,##0_-;_-* "-"??_-;_-@_-</c:formatCode>
                <c:ptCount val="16"/>
                <c:pt idx="1">
                  <c:v>466.8255278478</c:v>
                </c:pt>
                <c:pt idx="3">
                  <c:v>310.68403709400002</c:v>
                </c:pt>
                <c:pt idx="5">
                  <c:v>507.6435004078308</c:v>
                </c:pt>
                <c:pt idx="7">
                  <c:v>464.57435362338094</c:v>
                </c:pt>
                <c:pt idx="9">
                  <c:v>763.02323248041</c:v>
                </c:pt>
                <c:pt idx="11">
                  <c:v>318.46968473640993</c:v>
                </c:pt>
                <c:pt idx="13">
                  <c:v>756.57456433556786</c:v>
                </c:pt>
                <c:pt idx="15">
                  <c:v>288.89318261750009</c:v>
                </c:pt>
              </c:numCache>
            </c:numRef>
          </c:val>
          <c:extLst>
            <c:ext xmlns:c16="http://schemas.microsoft.com/office/drawing/2014/chart" uri="{C3380CC4-5D6E-409C-BE32-E72D297353CC}">
              <c16:uniqueId val="{00000001-163A-4386-B999-6BF26316AC83}"/>
            </c:ext>
          </c:extLst>
        </c:ser>
        <c:ser>
          <c:idx val="1"/>
          <c:order val="2"/>
          <c:tx>
            <c:strRef>
              <c:f>'Fig. 3.9'!$E$6</c:f>
              <c:strCache>
                <c:ptCount val="1"/>
                <c:pt idx="0">
                  <c:v>Flood prevention</c:v>
                </c:pt>
              </c:strCache>
            </c:strRef>
          </c:tx>
          <c:spPr>
            <a:solidFill>
              <a:srgbClr val="F59B83">
                <a:alpha val="86000"/>
              </a:srgbClr>
            </a:solidFill>
            <a:ln>
              <a:noFill/>
            </a:ln>
            <a:effectLst/>
          </c:spPr>
          <c:invertIfNegative val="0"/>
          <c:dLbls>
            <c:dLbl>
              <c:idx val="1"/>
              <c:layout>
                <c:manualLayout>
                  <c:x val="1.1614402920464477E-3"/>
                  <c:y val="-1.00967989776781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3A-4386-B999-6BF26316AC83}"/>
                </c:ext>
              </c:extLst>
            </c:dLbl>
            <c:dLbl>
              <c:idx val="3"/>
              <c:layout>
                <c:manualLayout>
                  <c:x val="0"/>
                  <c:y val="-4.436211830202838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3A-4386-B999-6BF26316AC83}"/>
                </c:ext>
              </c:extLst>
            </c:dLbl>
            <c:dLbl>
              <c:idx val="5"/>
              <c:layout>
                <c:manualLayout>
                  <c:x val="-1.1614402920464477E-3"/>
                  <c:y val="5.9793555568949395E-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3A-4386-B999-6BF26316AC83}"/>
                </c:ext>
              </c:extLst>
            </c:dLbl>
            <c:dLbl>
              <c:idx val="7"/>
              <c:layout>
                <c:manualLayout>
                  <c:x val="-1.1614402920464477E-3"/>
                  <c:y val="1.813172119927420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3A-4386-B999-6BF26316AC83}"/>
                </c:ext>
              </c:extLst>
            </c:dLbl>
            <c:dLbl>
              <c:idx val="9"/>
              <c:layout>
                <c:manualLayout>
                  <c:x val="0"/>
                  <c:y val="3.56128502182312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63A-4386-B999-6BF26316AC83}"/>
                </c:ext>
              </c:extLst>
            </c:dLbl>
            <c:dLbl>
              <c:idx val="11"/>
              <c:layout>
                <c:manualLayout>
                  <c:x val="-8.517130417723236E-17"/>
                  <c:y val="4.545224098543558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3A-4386-B999-6BF26316AC83}"/>
                </c:ext>
              </c:extLst>
            </c:dLbl>
            <c:dLbl>
              <c:idx val="13"/>
              <c:layout>
                <c:manualLayout>
                  <c:x val="-2.3228805840928954E-3"/>
                  <c:y val="-1.931758320018703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63A-4386-B999-6BF26316AC83}"/>
                </c:ext>
              </c:extLst>
            </c:dLbl>
            <c:dLbl>
              <c:idx val="15"/>
              <c:layout>
                <c:manualLayout>
                  <c:x val="0"/>
                  <c:y val="-3.746235976093892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63A-4386-B999-6BF26316AC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 3.9'!$B$7:$C$22</c:f>
              <c:multiLvlStrCache>
                <c:ptCount val="16"/>
                <c:lvl>
                  <c:pt idx="1">
                    <c:v>High risk</c:v>
                  </c:pt>
                  <c:pt idx="3">
                    <c:v>Others</c:v>
                  </c:pt>
                  <c:pt idx="5">
                    <c:v>High risk</c:v>
                  </c:pt>
                  <c:pt idx="7">
                    <c:v>Others</c:v>
                  </c:pt>
                  <c:pt idx="9">
                    <c:v>High risk</c:v>
                  </c:pt>
                  <c:pt idx="11">
                    <c:v>Others</c:v>
                  </c:pt>
                  <c:pt idx="13">
                    <c:v>High risk</c:v>
                  </c:pt>
                  <c:pt idx="15">
                    <c:v>Others</c:v>
                  </c:pt>
                </c:lvl>
                <c:lvl>
                  <c:pt idx="0">
                    <c:v>2014</c:v>
                  </c:pt>
                  <c:pt idx="4">
                    <c:v>2015</c:v>
                  </c:pt>
                  <c:pt idx="8">
                    <c:v>2016</c:v>
                  </c:pt>
                  <c:pt idx="12">
                    <c:v>2017</c:v>
                  </c:pt>
                </c:lvl>
              </c:multiLvlStrCache>
            </c:multiLvlStrRef>
          </c:cat>
          <c:val>
            <c:numRef>
              <c:f>'Fig. 3.9'!$E$7:$E$22</c:f>
              <c:numCache>
                <c:formatCode>_-* #,##0_-;\-* #,##0_-;_-* "-"??_-;_-@_-</c:formatCode>
                <c:ptCount val="16"/>
                <c:pt idx="1">
                  <c:v>162.239710586</c:v>
                </c:pt>
                <c:pt idx="3">
                  <c:v>67.407783639999991</c:v>
                </c:pt>
                <c:pt idx="5">
                  <c:v>204.52351798000001</c:v>
                </c:pt>
                <c:pt idx="7">
                  <c:v>83.318051942000011</c:v>
                </c:pt>
                <c:pt idx="9">
                  <c:v>256.63543464999987</c:v>
                </c:pt>
                <c:pt idx="11">
                  <c:v>128.15639571999998</c:v>
                </c:pt>
                <c:pt idx="13">
                  <c:v>305.81962480400011</c:v>
                </c:pt>
                <c:pt idx="15">
                  <c:v>128.13567713600003</c:v>
                </c:pt>
              </c:numCache>
            </c:numRef>
          </c:val>
          <c:extLst>
            <c:ext xmlns:c16="http://schemas.microsoft.com/office/drawing/2014/chart" uri="{C3380CC4-5D6E-409C-BE32-E72D297353CC}">
              <c16:uniqueId val="{0000000A-163A-4386-B999-6BF26316AC83}"/>
            </c:ext>
          </c:extLst>
        </c:ser>
        <c:dLbls>
          <c:dLblPos val="ctr"/>
          <c:showLegendKey val="0"/>
          <c:showVal val="1"/>
          <c:showCatName val="0"/>
          <c:showSerName val="0"/>
          <c:showPercent val="0"/>
          <c:showBubbleSize val="0"/>
        </c:dLbls>
        <c:gapWidth val="0"/>
        <c:overlap val="100"/>
        <c:axId val="501891520"/>
        <c:axId val="501891848"/>
      </c:barChart>
      <c:lineChart>
        <c:grouping val="stacked"/>
        <c:varyColors val="0"/>
        <c:ser>
          <c:idx val="3"/>
          <c:order val="3"/>
          <c:tx>
            <c:strRef>
              <c:f>'Fig. 3.9'!$G$6</c:f>
              <c:strCache>
                <c:ptCount val="1"/>
                <c:pt idx="0">
                  <c:v>Total</c:v>
                </c:pt>
              </c:strCache>
            </c:strRef>
          </c:tx>
          <c:spPr>
            <a:ln w="28575" cap="rnd">
              <a:noFill/>
              <a:round/>
            </a:ln>
            <a:effectLst/>
          </c:spPr>
          <c:marker>
            <c:symbol val="circle"/>
            <c:size val="5"/>
            <c:spPr>
              <a:noFill/>
              <a:ln w="9525">
                <a:no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B-163A-4386-B999-6BF26316AC83}"/>
                </c:ext>
              </c:extLst>
            </c:dLbl>
            <c:dLbl>
              <c:idx val="1"/>
              <c:layout>
                <c:manualLayout>
                  <c:x val="-2.2787458529951305E-2"/>
                  <c:y val="-3.31606181539588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63A-4386-B999-6BF26316AC83}"/>
                </c:ext>
              </c:extLst>
            </c:dLbl>
            <c:dLbl>
              <c:idx val="2"/>
              <c:delete val="1"/>
              <c:extLst>
                <c:ext xmlns:c15="http://schemas.microsoft.com/office/drawing/2012/chart" uri="{CE6537A1-D6FC-4f65-9D91-7224C49458BB}"/>
                <c:ext xmlns:c16="http://schemas.microsoft.com/office/drawing/2014/chart" uri="{C3380CC4-5D6E-409C-BE32-E72D297353CC}">
                  <c16:uniqueId val="{0000000D-163A-4386-B999-6BF26316AC83}"/>
                </c:ext>
              </c:extLst>
            </c:dLbl>
            <c:dLbl>
              <c:idx val="3"/>
              <c:layout>
                <c:manualLayout>
                  <c:x val="-2.2787458529951305E-2"/>
                  <c:y val="-3.59240030001220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63A-4386-B999-6BF26316AC83}"/>
                </c:ext>
              </c:extLst>
            </c:dLbl>
            <c:dLbl>
              <c:idx val="4"/>
              <c:delete val="1"/>
              <c:extLst>
                <c:ext xmlns:c15="http://schemas.microsoft.com/office/drawing/2012/chart" uri="{CE6537A1-D6FC-4f65-9D91-7224C49458BB}"/>
                <c:ext xmlns:c16="http://schemas.microsoft.com/office/drawing/2014/chart" uri="{C3380CC4-5D6E-409C-BE32-E72D297353CC}">
                  <c16:uniqueId val="{0000000F-163A-4386-B999-6BF26316AC83}"/>
                </c:ext>
              </c:extLst>
            </c:dLbl>
            <c:dLbl>
              <c:idx val="5"/>
              <c:layout>
                <c:manualLayout>
                  <c:x val="-2.046457794585841E-2"/>
                  <c:y val="-2.7633848461632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63A-4386-B999-6BF26316AC83}"/>
                </c:ext>
              </c:extLst>
            </c:dLbl>
            <c:dLbl>
              <c:idx val="6"/>
              <c:delete val="1"/>
              <c:extLst>
                <c:ext xmlns:c15="http://schemas.microsoft.com/office/drawing/2012/chart" uri="{CE6537A1-D6FC-4f65-9D91-7224C49458BB}"/>
                <c:ext xmlns:c16="http://schemas.microsoft.com/office/drawing/2014/chart" uri="{C3380CC4-5D6E-409C-BE32-E72D297353CC}">
                  <c16:uniqueId val="{00000011-163A-4386-B999-6BF26316AC83}"/>
                </c:ext>
              </c:extLst>
            </c:dLbl>
            <c:dLbl>
              <c:idx val="7"/>
              <c:layout>
                <c:manualLayout>
                  <c:x val="-2.0464577945858493E-2"/>
                  <c:y val="-3.03972333077956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63A-4386-B999-6BF26316AC83}"/>
                </c:ext>
              </c:extLst>
            </c:dLbl>
            <c:dLbl>
              <c:idx val="8"/>
              <c:delete val="1"/>
              <c:extLst>
                <c:ext xmlns:c15="http://schemas.microsoft.com/office/drawing/2012/chart" uri="{CE6537A1-D6FC-4f65-9D91-7224C49458BB}"/>
                <c:ext xmlns:c16="http://schemas.microsoft.com/office/drawing/2014/chart" uri="{C3380CC4-5D6E-409C-BE32-E72D297353CC}">
                  <c16:uniqueId val="{00000013-163A-4386-B999-6BF26316AC83}"/>
                </c:ext>
              </c:extLst>
            </c:dLbl>
            <c:dLbl>
              <c:idx val="9"/>
              <c:layout>
                <c:manualLayout>
                  <c:x val="-2.0464577945858493E-2"/>
                  <c:y val="-3.31606181539588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63A-4386-B999-6BF26316AC83}"/>
                </c:ext>
              </c:extLst>
            </c:dLbl>
            <c:dLbl>
              <c:idx val="10"/>
              <c:delete val="1"/>
              <c:extLst>
                <c:ext xmlns:c15="http://schemas.microsoft.com/office/drawing/2012/chart" uri="{CE6537A1-D6FC-4f65-9D91-7224C49458BB}"/>
                <c:ext xmlns:c16="http://schemas.microsoft.com/office/drawing/2014/chart" uri="{C3380CC4-5D6E-409C-BE32-E72D297353CC}">
                  <c16:uniqueId val="{00000015-163A-4386-B999-6BF26316AC83}"/>
                </c:ext>
              </c:extLst>
            </c:dLbl>
            <c:dLbl>
              <c:idx val="11"/>
              <c:layout>
                <c:manualLayout>
                  <c:x val="-2.1626018237904856E-2"/>
                  <c:y val="-3.0397233307795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63A-4386-B999-6BF26316AC83}"/>
                </c:ext>
              </c:extLst>
            </c:dLbl>
            <c:dLbl>
              <c:idx val="12"/>
              <c:delete val="1"/>
              <c:extLst>
                <c:ext xmlns:c15="http://schemas.microsoft.com/office/drawing/2012/chart" uri="{CE6537A1-D6FC-4f65-9D91-7224C49458BB}"/>
                <c:ext xmlns:c16="http://schemas.microsoft.com/office/drawing/2014/chart" uri="{C3380CC4-5D6E-409C-BE32-E72D297353CC}">
                  <c16:uniqueId val="{00000017-163A-4386-B999-6BF26316AC83}"/>
                </c:ext>
              </c:extLst>
            </c:dLbl>
            <c:dLbl>
              <c:idx val="13"/>
              <c:layout>
                <c:manualLayout>
                  <c:x val="-2.046457794585841E-2"/>
                  <c:y val="-3.31606181539588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63A-4386-B999-6BF26316AC83}"/>
                </c:ext>
              </c:extLst>
            </c:dLbl>
            <c:dLbl>
              <c:idx val="14"/>
              <c:delete val="1"/>
              <c:extLst>
                <c:ext xmlns:c15="http://schemas.microsoft.com/office/drawing/2012/chart" uri="{CE6537A1-D6FC-4f65-9D91-7224C49458BB}"/>
                <c:ext xmlns:c16="http://schemas.microsoft.com/office/drawing/2014/chart" uri="{C3380CC4-5D6E-409C-BE32-E72D297353CC}">
                  <c16:uniqueId val="{00000019-163A-4386-B999-6BF26316AC83}"/>
                </c:ext>
              </c:extLst>
            </c:dLbl>
            <c:dLbl>
              <c:idx val="15"/>
              <c:layout>
                <c:manualLayout>
                  <c:x val="-2.046457794585858E-2"/>
                  <c:y val="-7.46113908464073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63A-4386-B999-6BF26316AC8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3.9'!$B$7:$B$22</c:f>
              <c:numCache>
                <c:formatCode>General</c:formatCode>
                <c:ptCount val="16"/>
                <c:pt idx="0">
                  <c:v>2014</c:v>
                </c:pt>
                <c:pt idx="4">
                  <c:v>2015</c:v>
                </c:pt>
                <c:pt idx="8">
                  <c:v>2016</c:v>
                </c:pt>
                <c:pt idx="12">
                  <c:v>2017</c:v>
                </c:pt>
              </c:numCache>
            </c:numRef>
          </c:cat>
          <c:val>
            <c:numRef>
              <c:f>'Fig. 3.9'!$G$7:$G$22</c:f>
              <c:numCache>
                <c:formatCode>_-* #,##0_-;\-* #,##0_-;_-* "-"??_-;_-@_-</c:formatCode>
                <c:ptCount val="16"/>
                <c:pt idx="1">
                  <c:v>3511.8023464334901</c:v>
                </c:pt>
                <c:pt idx="3">
                  <c:v>4763.1254830490006</c:v>
                </c:pt>
                <c:pt idx="5">
                  <c:v>4381.5691420062612</c:v>
                </c:pt>
                <c:pt idx="7">
                  <c:v>3876.8306357077909</c:v>
                </c:pt>
                <c:pt idx="9">
                  <c:v>5273.7366520479409</c:v>
                </c:pt>
                <c:pt idx="11">
                  <c:v>4295.6924395050501</c:v>
                </c:pt>
                <c:pt idx="13">
                  <c:v>5694.0957632680602</c:v>
                </c:pt>
                <c:pt idx="15">
                  <c:v>4670.6606634498012</c:v>
                </c:pt>
              </c:numCache>
            </c:numRef>
          </c:val>
          <c:smooth val="0"/>
          <c:extLst>
            <c:ext xmlns:c16="http://schemas.microsoft.com/office/drawing/2014/chart" uri="{C3380CC4-5D6E-409C-BE32-E72D297353CC}">
              <c16:uniqueId val="{0000001B-163A-4386-B999-6BF26316AC83}"/>
            </c:ext>
          </c:extLst>
        </c:ser>
        <c:dLbls>
          <c:showLegendKey val="0"/>
          <c:showVal val="0"/>
          <c:showCatName val="0"/>
          <c:showSerName val="0"/>
          <c:showPercent val="0"/>
          <c:showBubbleSize val="0"/>
        </c:dLbls>
        <c:marker val="1"/>
        <c:smooth val="0"/>
        <c:axId val="501891520"/>
        <c:axId val="501891848"/>
      </c:lineChart>
      <c:catAx>
        <c:axId val="5018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1848"/>
        <c:crosses val="autoZero"/>
        <c:auto val="1"/>
        <c:lblAlgn val="ctr"/>
        <c:lblOffset val="100"/>
        <c:noMultiLvlLbl val="0"/>
      </c:catAx>
      <c:valAx>
        <c:axId val="501891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millions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1520"/>
        <c:crosses val="autoZero"/>
        <c:crossBetween val="between"/>
      </c:valAx>
      <c:spPr>
        <a:noFill/>
        <a:ln>
          <a:noFill/>
        </a:ln>
        <a:effectLst/>
      </c:spPr>
    </c:plotArea>
    <c:legend>
      <c:legendPos val="b"/>
      <c:legendEntry>
        <c:idx val="3"/>
        <c:delete val="1"/>
      </c:legendEntry>
      <c:layout>
        <c:manualLayout>
          <c:xMode val="edge"/>
          <c:yMode val="edge"/>
          <c:x val="0.15630063332401886"/>
          <c:y val="0.9475942216800104"/>
          <c:w val="0.4612082359587773"/>
          <c:h val="3.86600713730500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380998</xdr:colOff>
      <xdr:row>24</xdr:row>
      <xdr:rowOff>50270</xdr:rowOff>
    </xdr:from>
    <xdr:to>
      <xdr:col>5</xdr:col>
      <xdr:colOff>581855</xdr:colOff>
      <xdr:row>45</xdr:row>
      <xdr:rowOff>51859</xdr:rowOff>
    </xdr:to>
    <xdr:graphicFrame macro="">
      <xdr:nvGraphicFramePr>
        <xdr:cNvPr id="2" name="Chart 1">
          <a:extLst>
            <a:ext uri="{FF2B5EF4-FFF2-40B4-BE49-F238E27FC236}">
              <a16:creationId xmlns:a16="http://schemas.microsoft.com/office/drawing/2014/main" id="{22B334E4-E280-44EB-92D2-4B81FB1C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1063144</xdr:colOff>
      <xdr:row>24</xdr:row>
      <xdr:rowOff>101024</xdr:rowOff>
    </xdr:from>
    <xdr:to>
      <xdr:col>12</xdr:col>
      <xdr:colOff>323143</xdr:colOff>
      <xdr:row>45</xdr:row>
      <xdr:rowOff>106128</xdr:rowOff>
    </xdr:to>
    <xdr:graphicFrame macro="">
      <xdr:nvGraphicFramePr>
        <xdr:cNvPr id="3" name="Chart 2">
          <a:extLst>
            <a:ext uri="{FF2B5EF4-FFF2-40B4-BE49-F238E27FC236}">
              <a16:creationId xmlns:a16="http://schemas.microsoft.com/office/drawing/2014/main" id="{2CD9402C-E6F9-45DC-A10A-8DD81BBFA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1153583</xdr:colOff>
      <xdr:row>20</xdr:row>
      <xdr:rowOff>10582</xdr:rowOff>
    </xdr:from>
    <xdr:to>
      <xdr:col>9</xdr:col>
      <xdr:colOff>941917</xdr:colOff>
      <xdr:row>23</xdr:row>
      <xdr:rowOff>105832</xdr:rowOff>
    </xdr:to>
    <xdr:sp macro="" textlink="">
      <xdr:nvSpPr>
        <xdr:cNvPr id="4" name="TextBox 3">
          <a:extLst>
            <a:ext uri="{FF2B5EF4-FFF2-40B4-BE49-F238E27FC236}">
              <a16:creationId xmlns:a16="http://schemas.microsoft.com/office/drawing/2014/main" id="{81C9AD67-7763-4358-AA16-32BB4DF07434}"/>
            </a:ext>
          </a:extLst>
        </xdr:cNvPr>
        <xdr:cNvSpPr txBox="1"/>
      </xdr:nvSpPr>
      <xdr:spPr>
        <a:xfrm>
          <a:off x="16126883" y="3468157"/>
          <a:ext cx="1026584"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solidFill>
                <a:schemeClr val="bg1"/>
              </a:solidFill>
              <a:latin typeface="+mj-lt"/>
            </a:rPr>
            <a:t>International Resources</a:t>
          </a:r>
        </a:p>
        <a:p>
          <a:pPr algn="ctr"/>
          <a:r>
            <a:rPr lang="en-GB" sz="900">
              <a:solidFill>
                <a:schemeClr val="bg1"/>
              </a:solidFill>
              <a:latin typeface="+mj-lt"/>
            </a:rPr>
            <a:t>2,272</a:t>
          </a:r>
        </a:p>
        <a:p>
          <a:pPr algn="ctr"/>
          <a:r>
            <a:rPr lang="en-GB" sz="900">
              <a:solidFill>
                <a:schemeClr val="bg1"/>
              </a:solidFill>
              <a:latin typeface="+mj-lt"/>
            </a:rPr>
            <a:t>25%</a:t>
          </a:r>
        </a:p>
        <a:p>
          <a:pPr algn="ctr"/>
          <a:endParaRPr lang="en-GB" sz="900">
            <a:solidFill>
              <a:schemeClr val="bg1"/>
            </a:solidFill>
            <a:latin typeface="+mj-lt"/>
          </a:endParaRPr>
        </a:p>
      </xdr:txBody>
    </xdr:sp>
    <xdr:clientData/>
  </xdr:twoCellAnchor>
  <xdr:twoCellAnchor>
    <xdr:from>
      <xdr:col>8</xdr:col>
      <xdr:colOff>889000</xdr:colOff>
      <xdr:row>40</xdr:row>
      <xdr:rowOff>137583</xdr:rowOff>
    </xdr:from>
    <xdr:to>
      <xdr:col>9</xdr:col>
      <xdr:colOff>910167</xdr:colOff>
      <xdr:row>44</xdr:row>
      <xdr:rowOff>169333</xdr:rowOff>
    </xdr:to>
    <xdr:sp macro="" textlink="">
      <xdr:nvSpPr>
        <xdr:cNvPr id="5" name="TextBox 4">
          <a:extLst>
            <a:ext uri="{FF2B5EF4-FFF2-40B4-BE49-F238E27FC236}">
              <a16:creationId xmlns:a16="http://schemas.microsoft.com/office/drawing/2014/main" id="{3E780648-AAE2-45B1-BF32-8B27EEEE6222}"/>
            </a:ext>
          </a:extLst>
        </xdr:cNvPr>
        <xdr:cNvSpPr txBox="1"/>
      </xdr:nvSpPr>
      <xdr:spPr>
        <a:xfrm>
          <a:off x="15862300" y="7414683"/>
          <a:ext cx="1259417" cy="79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a:solidFill>
                <a:schemeClr val="bg1"/>
              </a:solidFill>
              <a:latin typeface="+mj-lt"/>
            </a:rPr>
            <a:t>International Resources</a:t>
          </a:r>
        </a:p>
        <a:p>
          <a:pPr algn="ctr"/>
          <a:r>
            <a:rPr lang="en-GB" sz="900">
              <a:solidFill>
                <a:schemeClr val="bg1"/>
              </a:solidFill>
              <a:latin typeface="+mj-lt"/>
            </a:rPr>
            <a:t>141</a:t>
          </a:r>
        </a:p>
        <a:p>
          <a:pPr algn="ctr"/>
          <a:r>
            <a:rPr lang="en-GB" sz="900">
              <a:solidFill>
                <a:schemeClr val="bg1"/>
              </a:solidFill>
              <a:latin typeface="+mj-lt"/>
            </a:rPr>
            <a:t>42</a:t>
          </a:r>
        </a:p>
        <a:p>
          <a:pPr algn="ctr"/>
          <a:endParaRPr lang="en-GB" sz="900">
            <a:solidFill>
              <a:schemeClr val="bg1"/>
            </a:solidFill>
            <a:latin typeface="+mj-lt"/>
          </a:endParaRPr>
        </a:p>
      </xdr:txBody>
    </xdr:sp>
    <xdr:clientData/>
  </xdr:twoCellAnchor>
  <xdr:twoCellAnchor editAs="oneCell">
    <xdr:from>
      <xdr:col>0</xdr:col>
      <xdr:colOff>74083</xdr:colOff>
      <xdr:row>0</xdr:row>
      <xdr:rowOff>95250</xdr:rowOff>
    </xdr:from>
    <xdr:to>
      <xdr:col>2</xdr:col>
      <xdr:colOff>359832</xdr:colOff>
      <xdr:row>0</xdr:row>
      <xdr:rowOff>412750</xdr:rowOff>
    </xdr:to>
    <xdr:pic>
      <xdr:nvPicPr>
        <xdr:cNvPr id="6" name="Picture 5">
          <a:extLst>
            <a:ext uri="{FF2B5EF4-FFF2-40B4-BE49-F238E27FC236}">
              <a16:creationId xmlns:a16="http://schemas.microsoft.com/office/drawing/2014/main" id="{A454E773-7516-4543-9B8B-D6CC019FD34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083" y="95250"/>
          <a:ext cx="2635249" cy="3175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95250</xdr:colOff>
      <xdr:row>4</xdr:row>
      <xdr:rowOff>76200</xdr:rowOff>
    </xdr:from>
    <xdr:to>
      <xdr:col>23</xdr:col>
      <xdr:colOff>180975</xdr:colOff>
      <xdr:row>32</xdr:row>
      <xdr:rowOff>133349</xdr:rowOff>
    </xdr:to>
    <xdr:grpSp>
      <xdr:nvGrpSpPr>
        <xdr:cNvPr id="2" name="Group 1">
          <a:extLst>
            <a:ext uri="{FF2B5EF4-FFF2-40B4-BE49-F238E27FC236}">
              <a16:creationId xmlns:a16="http://schemas.microsoft.com/office/drawing/2014/main" id="{656EE476-C497-4F00-9B3C-1384BFCF5054}"/>
            </a:ext>
          </a:extLst>
        </xdr:cNvPr>
        <xdr:cNvGrpSpPr/>
      </xdr:nvGrpSpPr>
      <xdr:grpSpPr>
        <a:xfrm>
          <a:off x="9934575" y="838200"/>
          <a:ext cx="9906000" cy="5438774"/>
          <a:chOff x="6791325" y="990600"/>
          <a:chExt cx="10934699" cy="5543549"/>
        </a:xfrm>
      </xdr:grpSpPr>
      <xdr:graphicFrame macro="">
        <xdr:nvGraphicFramePr>
          <xdr:cNvPr id="3" name="Chart 2">
            <a:extLst>
              <a:ext uri="{FF2B5EF4-FFF2-40B4-BE49-F238E27FC236}">
                <a16:creationId xmlns:a16="http://schemas.microsoft.com/office/drawing/2014/main" id="{A7330677-04BC-4651-9EFD-CC7F5B9A1E99}"/>
              </a:ext>
            </a:extLst>
          </xdr:cNvPr>
          <xdr:cNvGraphicFramePr>
            <a:graphicFrameLocks/>
          </xdr:cNvGraphicFramePr>
        </xdr:nvGraphicFramePr>
        <xdr:xfrm>
          <a:off x="6791325" y="990600"/>
          <a:ext cx="10934699" cy="554354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D6FC3D93-791D-45D7-A1C8-3B850AA2B127}"/>
              </a:ext>
            </a:extLst>
          </xdr:cNvPr>
          <xdr:cNvGraphicFramePr>
            <a:graphicFrameLocks/>
          </xdr:cNvGraphicFramePr>
        </xdr:nvGraphicFramePr>
        <xdr:xfrm>
          <a:off x="11725276" y="1409699"/>
          <a:ext cx="5895974" cy="51149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1B04DFA2-107A-4C57-B036-6C5D339E677E}"/>
              </a:ext>
            </a:extLst>
          </xdr:cNvPr>
          <xdr:cNvGraphicFramePr>
            <a:graphicFrameLocks/>
          </xdr:cNvGraphicFramePr>
        </xdr:nvGraphicFramePr>
        <xdr:xfrm>
          <a:off x="8191499" y="1390651"/>
          <a:ext cx="1666876" cy="12001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142A8ABD-5693-4182-ABF2-B5A4BFEFD6E9}"/>
              </a:ext>
            </a:extLst>
          </xdr:cNvPr>
          <xdr:cNvGraphicFramePr>
            <a:graphicFrameLocks/>
          </xdr:cNvGraphicFramePr>
        </xdr:nvGraphicFramePr>
        <xdr:xfrm>
          <a:off x="10934700" y="1428750"/>
          <a:ext cx="1666800" cy="11988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CE1D8292-7D9C-4356-B0B9-D97825EBDBB4}"/>
              </a:ext>
            </a:extLst>
          </xdr:cNvPr>
          <xdr:cNvGraphicFramePr>
            <a:graphicFrameLocks/>
          </xdr:cNvGraphicFramePr>
        </xdr:nvGraphicFramePr>
        <xdr:xfrm>
          <a:off x="13420725" y="1428750"/>
          <a:ext cx="1666800" cy="11988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2.xml><?xml version="1.0" encoding="utf-8"?>
<c:userShapes xmlns:c="http://schemas.openxmlformats.org/drawingml/2006/chart">
  <cdr:relSizeAnchor xmlns:cdr="http://schemas.openxmlformats.org/drawingml/2006/chartDrawing">
    <cdr:from>
      <cdr:x>0.36835</cdr:x>
      <cdr:y>0.48789</cdr:y>
    </cdr:from>
    <cdr:to>
      <cdr:x>0.45663</cdr:x>
      <cdr:y>0.63629</cdr:y>
    </cdr:to>
    <cdr:sp macro="" textlink="">
      <cdr:nvSpPr>
        <cdr:cNvPr id="2" name="TextBox 1">
          <a:extLst xmlns:a="http://schemas.openxmlformats.org/drawingml/2006/main">
            <a:ext uri="{FF2B5EF4-FFF2-40B4-BE49-F238E27FC236}">
              <a16:creationId xmlns:a16="http://schemas.microsoft.com/office/drawing/2014/main" id="{2DC560C4-46D7-4367-B806-4166EA47B643}"/>
            </a:ext>
          </a:extLst>
        </cdr:cNvPr>
        <cdr:cNvSpPr txBox="1"/>
      </cdr:nvSpPr>
      <cdr:spPr>
        <a:xfrm xmlns:a="http://schemas.openxmlformats.org/drawingml/2006/main">
          <a:off x="3841753" y="1844148"/>
          <a:ext cx="920750" cy="5609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900">
              <a:solidFill>
                <a:schemeClr val="bg1"/>
              </a:solidFill>
            </a:rPr>
            <a:t>International resources</a:t>
          </a:r>
        </a:p>
        <a:p xmlns:a="http://schemas.openxmlformats.org/drawingml/2006/main">
          <a:pPr algn="ctr"/>
          <a:r>
            <a:rPr lang="en-GB" sz="900">
              <a:solidFill>
                <a:schemeClr val="bg1"/>
              </a:solidFill>
            </a:rPr>
            <a:t>335</a:t>
          </a:r>
        </a:p>
      </cdr:txBody>
    </cdr:sp>
  </cdr:relSizeAnchor>
</c:userShapes>
</file>

<file path=xl/drawings/drawing3.xml><?xml version="1.0" encoding="utf-8"?>
<c:userShapes xmlns:c="http://schemas.openxmlformats.org/drawingml/2006/chart">
  <cdr:relSizeAnchor xmlns:cdr="http://schemas.openxmlformats.org/drawingml/2006/chartDrawing">
    <cdr:from>
      <cdr:x>0.36853</cdr:x>
      <cdr:y>0.47682</cdr:y>
    </cdr:from>
    <cdr:to>
      <cdr:x>0.46125</cdr:x>
      <cdr:y>0.64745</cdr:y>
    </cdr:to>
    <cdr:sp macro="" textlink="">
      <cdr:nvSpPr>
        <cdr:cNvPr id="2" name="TextBox 1">
          <a:extLst xmlns:a="http://schemas.openxmlformats.org/drawingml/2006/main">
            <a:ext uri="{FF2B5EF4-FFF2-40B4-BE49-F238E27FC236}">
              <a16:creationId xmlns:a16="http://schemas.microsoft.com/office/drawing/2014/main" id="{66B902D2-087A-4186-9308-348107BC257D}"/>
            </a:ext>
          </a:extLst>
        </cdr:cNvPr>
        <cdr:cNvSpPr txBox="1"/>
      </cdr:nvSpPr>
      <cdr:spPr>
        <a:xfrm xmlns:a="http://schemas.openxmlformats.org/drawingml/2006/main">
          <a:off x="3522263" y="1803989"/>
          <a:ext cx="886177" cy="6455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900">
              <a:solidFill>
                <a:schemeClr val="bg1"/>
              </a:solidFill>
              <a:effectLst/>
              <a:latin typeface="+mn-lt"/>
              <a:ea typeface="+mn-ea"/>
              <a:cs typeface="+mn-cs"/>
            </a:rPr>
            <a:t>International resources</a:t>
          </a:r>
          <a:endParaRPr lang="en-GB" sz="900">
            <a:solidFill>
              <a:schemeClr val="bg1"/>
            </a:solidFill>
            <a:effectLst/>
          </a:endParaRPr>
        </a:p>
        <a:p xmlns:a="http://schemas.openxmlformats.org/drawingml/2006/main">
          <a:pPr algn="ctr"/>
          <a:r>
            <a:rPr lang="en-GB" sz="900">
              <a:solidFill>
                <a:schemeClr val="bg1"/>
              </a:solidFill>
              <a:effectLst/>
              <a:latin typeface="+mn-lt"/>
              <a:ea typeface="+mn-ea"/>
              <a:cs typeface="+mn-cs"/>
            </a:rPr>
            <a:t>196</a:t>
          </a:r>
          <a:endParaRPr lang="en-GB" sz="900">
            <a:solidFill>
              <a:schemeClr val="bg1"/>
            </a:solidFill>
            <a:effectLst/>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952499</xdr:colOff>
      <xdr:row>14</xdr:row>
      <xdr:rowOff>38101</xdr:rowOff>
    </xdr:from>
    <xdr:to>
      <xdr:col>5</xdr:col>
      <xdr:colOff>9524</xdr:colOff>
      <xdr:row>32</xdr:row>
      <xdr:rowOff>57151</xdr:rowOff>
    </xdr:to>
    <xdr:graphicFrame macro="">
      <xdr:nvGraphicFramePr>
        <xdr:cNvPr id="2" name="Chart 1">
          <a:extLst>
            <a:ext uri="{FF2B5EF4-FFF2-40B4-BE49-F238E27FC236}">
              <a16:creationId xmlns:a16="http://schemas.microsoft.com/office/drawing/2014/main" id="{2A7ADA8A-03AD-4325-BAD6-F12DBC005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152399</xdr:colOff>
      <xdr:row>16</xdr:row>
      <xdr:rowOff>114301</xdr:rowOff>
    </xdr:from>
    <xdr:to>
      <xdr:col>8</xdr:col>
      <xdr:colOff>247650</xdr:colOff>
      <xdr:row>39</xdr:row>
      <xdr:rowOff>114300</xdr:rowOff>
    </xdr:to>
    <xdr:graphicFrame macro="">
      <xdr:nvGraphicFramePr>
        <xdr:cNvPr id="2" name="Chart 1">
          <a:extLst>
            <a:ext uri="{FF2B5EF4-FFF2-40B4-BE49-F238E27FC236}">
              <a16:creationId xmlns:a16="http://schemas.microsoft.com/office/drawing/2014/main" id="{6191C5ED-AAE6-41F6-83A2-4754CE8E0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333375</xdr:colOff>
      <xdr:row>12</xdr:row>
      <xdr:rowOff>28575</xdr:rowOff>
    </xdr:from>
    <xdr:to>
      <xdr:col>9</xdr:col>
      <xdr:colOff>276225</xdr:colOff>
      <xdr:row>28</xdr:row>
      <xdr:rowOff>142875</xdr:rowOff>
    </xdr:to>
    <xdr:graphicFrame macro="">
      <xdr:nvGraphicFramePr>
        <xdr:cNvPr id="2" name="Chart 1">
          <a:extLst>
            <a:ext uri="{FF2B5EF4-FFF2-40B4-BE49-F238E27FC236}">
              <a16:creationId xmlns:a16="http://schemas.microsoft.com/office/drawing/2014/main" id="{C42A775E-3A40-4B12-AD5E-0A39609D2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730660</xdr:colOff>
      <xdr:row>17</xdr:row>
      <xdr:rowOff>121499</xdr:rowOff>
    </xdr:from>
    <xdr:to>
      <xdr:col>6</xdr:col>
      <xdr:colOff>119592</xdr:colOff>
      <xdr:row>57</xdr:row>
      <xdr:rowOff>116415</xdr:rowOff>
    </xdr:to>
    <xdr:graphicFrame macro="">
      <xdr:nvGraphicFramePr>
        <xdr:cNvPr id="2" name="Chart 1">
          <a:extLst>
            <a:ext uri="{FF2B5EF4-FFF2-40B4-BE49-F238E27FC236}">
              <a16:creationId xmlns:a16="http://schemas.microsoft.com/office/drawing/2014/main" id="{E8F2F214-3E08-4D24-B13C-DA80D962E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1457324</xdr:colOff>
      <xdr:row>13</xdr:row>
      <xdr:rowOff>138112</xdr:rowOff>
    </xdr:from>
    <xdr:to>
      <xdr:col>8</xdr:col>
      <xdr:colOff>219075</xdr:colOff>
      <xdr:row>30</xdr:row>
      <xdr:rowOff>38100</xdr:rowOff>
    </xdr:to>
    <xdr:graphicFrame macro="">
      <xdr:nvGraphicFramePr>
        <xdr:cNvPr id="2" name="Chart 1">
          <a:extLst>
            <a:ext uri="{FF2B5EF4-FFF2-40B4-BE49-F238E27FC236}">
              <a16:creationId xmlns:a16="http://schemas.microsoft.com/office/drawing/2014/main" id="{2285CAC1-7924-4CF5-82DD-4B0D1E072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34925</xdr:colOff>
      <xdr:row>10</xdr:row>
      <xdr:rowOff>141288</xdr:rowOff>
    </xdr:from>
    <xdr:to>
      <xdr:col>7</xdr:col>
      <xdr:colOff>660401</xdr:colOff>
      <xdr:row>27</xdr:row>
      <xdr:rowOff>139700</xdr:rowOff>
    </xdr:to>
    <xdr:graphicFrame macro="">
      <xdr:nvGraphicFramePr>
        <xdr:cNvPr id="2" name="Chart 1">
          <a:extLst>
            <a:ext uri="{FF2B5EF4-FFF2-40B4-BE49-F238E27FC236}">
              <a16:creationId xmlns:a16="http://schemas.microsoft.com/office/drawing/2014/main" id="{56F425A9-7BEE-43FF-B929-21AD7BCA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ipr-dc01\Data\Ppd\d\STATISTICS\DEPLOYMEN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IPR-DC01\data\Projects\GPIR\Datasets\Reference%20Data\OECD%20ODA%20Recipients%20Countries%20and%20Regions%20Lis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HA-2019-Executive%20summary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pr-dc01\Data\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pr-dc01\Data\DIPR-DC01\data\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PR-DC01\data\Users\danielem\AppData\Local\Microsoft\Windows\Temporary%20Internet%20Files\Content.Outlook\FGY9XCES\2%204%203%20Largest%20flow%20for%20each%20count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erty and crisis"/>
      <sheetName val="international HA"/>
      <sheetName val="where does this come from"/>
      <sheetName val="where is it going"/>
      <sheetName val="resource mix"/>
    </sheetNames>
    <sheetDataSet>
      <sheetData sheetId="0"/>
      <sheetData sheetId="1"/>
      <sheetData sheetId="2"/>
      <sheetData sheetId="3"/>
      <sheetData sheetId="4">
        <row r="10">
          <cell r="C10" t="str">
            <v>Government revenue</v>
          </cell>
          <cell r="D10">
            <v>984.53729029778549</v>
          </cell>
          <cell r="F10">
            <v>271.51876832583719</v>
          </cell>
        </row>
        <row r="11">
          <cell r="C11" t="str">
            <v>Long-term debt (official)</v>
          </cell>
          <cell r="D11">
            <v>5.8589915949931761</v>
          </cell>
          <cell r="F11">
            <v>4.2147082750193814</v>
          </cell>
        </row>
        <row r="12">
          <cell r="C12" t="str">
            <v>Peacekeeping</v>
          </cell>
          <cell r="D12">
            <v>0.11060181287475757</v>
          </cell>
          <cell r="F12">
            <v>8.0607240117031598</v>
          </cell>
        </row>
        <row r="13">
          <cell r="C13" t="str">
            <v>Other official flows gross</v>
          </cell>
          <cell r="D13">
            <v>8.2397564317985221</v>
          </cell>
          <cell r="F13">
            <v>4.7806709777864551</v>
          </cell>
        </row>
        <row r="14">
          <cell r="C14" t="str">
            <v>Offical humanitarian assistance</v>
          </cell>
          <cell r="D14">
            <v>0.82561291718313901</v>
          </cell>
          <cell r="F14">
            <v>15.745278304907893</v>
          </cell>
        </row>
        <row r="15">
          <cell r="C15" t="str">
            <v>Developmental ODA gross</v>
          </cell>
          <cell r="D15">
            <v>12.292123056490668</v>
          </cell>
          <cell r="F15">
            <v>38.636440433998871</v>
          </cell>
        </row>
        <row r="16">
          <cell r="C16" t="str">
            <v>Long-term debt (commercial)</v>
          </cell>
          <cell r="D16">
            <v>121.00348268895571</v>
          </cell>
          <cell r="F16">
            <v>22.2166565909836</v>
          </cell>
        </row>
        <row r="17">
          <cell r="C17" t="str">
            <v>Remittances</v>
          </cell>
          <cell r="D17">
            <v>60.490707631827256</v>
          </cell>
          <cell r="F17">
            <v>72.207475236934968</v>
          </cell>
        </row>
        <row r="18">
          <cell r="C18" t="str">
            <v>FDI</v>
          </cell>
          <cell r="D18">
            <v>70.480303566253767</v>
          </cell>
          <cell r="F18">
            <v>23.317610813240154</v>
          </cell>
        </row>
        <row r="19">
          <cell r="C19" t="str">
            <v>Net short-term debt</v>
          </cell>
          <cell r="D19">
            <v>44.451570892314706</v>
          </cell>
          <cell r="F19">
            <v>2.2872837278201752</v>
          </cell>
        </row>
        <row r="20">
          <cell r="C20" t="str">
            <v>Net portfolio equity</v>
          </cell>
          <cell r="D20">
            <v>10.970762516585932</v>
          </cell>
          <cell r="F20">
            <v>4.2718426564026668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91417-429B-4C46-9138-C9C28297D279}">
  <dimension ref="A1:G21"/>
  <sheetViews>
    <sheetView tabSelected="1" zoomScaleNormal="100" zoomScaleSheetLayoutView="40" workbookViewId="0">
      <selection activeCell="A21" sqref="A21"/>
    </sheetView>
  </sheetViews>
  <sheetFormatPr defaultColWidth="9.140625" defaultRowHeight="14.25" x14ac:dyDescent="0.2"/>
  <cols>
    <col min="1" max="1" width="12.5703125" style="6" customWidth="1"/>
    <col min="2" max="2" width="22.7109375" style="6" customWidth="1"/>
    <col min="3" max="4" width="33.5703125" style="6" customWidth="1"/>
    <col min="5" max="5" width="32.42578125" style="6" customWidth="1"/>
    <col min="6" max="6" width="49.140625" style="6" bestFit="1" customWidth="1"/>
    <col min="7" max="7" width="31" style="6" bestFit="1" customWidth="1"/>
    <col min="8" max="8" width="41.85546875" style="6" customWidth="1"/>
    <col min="9" max="9" width="18.5703125" style="6" customWidth="1"/>
    <col min="10" max="10" width="16" style="6" customWidth="1"/>
    <col min="11" max="11" width="12.85546875" style="6" customWidth="1"/>
    <col min="12" max="16384" width="9.140625" style="6"/>
  </cols>
  <sheetData>
    <row r="1" spans="1:7" ht="37.5" customHeight="1" x14ac:dyDescent="0.2"/>
    <row r="2" spans="1:7" ht="15" x14ac:dyDescent="0.25">
      <c r="A2" s="7" t="s">
        <v>13</v>
      </c>
    </row>
    <row r="3" spans="1:7" x14ac:dyDescent="0.2">
      <c r="A3" s="3" t="s">
        <v>0</v>
      </c>
      <c r="B3" s="4" t="s">
        <v>66</v>
      </c>
    </row>
    <row r="4" spans="1:7" x14ac:dyDescent="0.2">
      <c r="A4" s="3" t="s">
        <v>1</v>
      </c>
      <c r="B4" s="4" t="s">
        <v>14</v>
      </c>
    </row>
    <row r="5" spans="1:7" x14ac:dyDescent="0.2">
      <c r="A5" s="3" t="s">
        <v>2</v>
      </c>
      <c r="B5" s="2" t="s">
        <v>15</v>
      </c>
    </row>
    <row r="6" spans="1:7" x14ac:dyDescent="0.2">
      <c r="A6" s="3"/>
      <c r="B6" s="1"/>
    </row>
    <row r="8" spans="1:7" ht="15" thickBot="1" x14ac:dyDescent="0.25">
      <c r="B8" s="145" t="s">
        <v>72</v>
      </c>
    </row>
    <row r="9" spans="1:7" ht="15.75" thickBot="1" x14ac:dyDescent="0.3">
      <c r="B9" s="32"/>
      <c r="C9" s="75"/>
      <c r="D9" s="76" t="s">
        <v>36</v>
      </c>
      <c r="E9" s="76" t="s">
        <v>158</v>
      </c>
      <c r="F9" s="76" t="s">
        <v>45</v>
      </c>
      <c r="G9" s="77" t="s">
        <v>158</v>
      </c>
    </row>
    <row r="10" spans="1:7" x14ac:dyDescent="0.2">
      <c r="B10" s="17" t="s">
        <v>160</v>
      </c>
      <c r="C10" s="18" t="s">
        <v>3</v>
      </c>
      <c r="D10" s="19">
        <v>984.53729029778549</v>
      </c>
      <c r="E10" s="19"/>
      <c r="F10" s="19">
        <v>271.51876832583719</v>
      </c>
      <c r="G10" s="20"/>
    </row>
    <row r="11" spans="1:7" x14ac:dyDescent="0.2">
      <c r="B11" s="191" t="s">
        <v>159</v>
      </c>
      <c r="C11" s="21" t="s">
        <v>4</v>
      </c>
      <c r="D11" s="22">
        <v>5.8589915949931761</v>
      </c>
      <c r="E11" s="10">
        <v>1.7503952856455719E-2</v>
      </c>
      <c r="F11" s="22">
        <v>4.2147082750193814</v>
      </c>
      <c r="G11" s="23">
        <v>2.1532320732640987E-2</v>
      </c>
    </row>
    <row r="12" spans="1:7" x14ac:dyDescent="0.2">
      <c r="B12" s="191"/>
      <c r="C12" s="21" t="s">
        <v>5</v>
      </c>
      <c r="D12" s="22">
        <v>0.11060181287475757</v>
      </c>
      <c r="E12" s="9">
        <v>3.304269833827178E-4</v>
      </c>
      <c r="F12" s="22">
        <v>8.0607240117031598</v>
      </c>
      <c r="G12" s="23">
        <v>4.1181045859335262E-2</v>
      </c>
    </row>
    <row r="13" spans="1:7" x14ac:dyDescent="0.2">
      <c r="B13" s="191"/>
      <c r="C13" s="21" t="s">
        <v>6</v>
      </c>
      <c r="D13" s="22">
        <v>8.2397564317985221</v>
      </c>
      <c r="E13" s="10">
        <v>2.4616575359850314E-2</v>
      </c>
      <c r="F13" s="22">
        <v>4.7806709777864551</v>
      </c>
      <c r="G13" s="23">
        <v>2.4423740409519324E-2</v>
      </c>
    </row>
    <row r="14" spans="1:7" x14ac:dyDescent="0.2">
      <c r="B14" s="191"/>
      <c r="C14" s="21" t="s">
        <v>7</v>
      </c>
      <c r="D14" s="22">
        <v>0.82561291718313901</v>
      </c>
      <c r="E14" s="10">
        <v>2.4665489522811604E-3</v>
      </c>
      <c r="F14" s="24">
        <v>15.745278304907893</v>
      </c>
      <c r="G14" s="23">
        <v>8.0440296306014569E-2</v>
      </c>
    </row>
    <row r="15" spans="1:7" x14ac:dyDescent="0.2">
      <c r="B15" s="191"/>
      <c r="C15" s="21" t="s">
        <v>73</v>
      </c>
      <c r="D15" s="24">
        <v>12.292123056490668</v>
      </c>
      <c r="E15" s="10">
        <v>3.672316967828243E-2</v>
      </c>
      <c r="F15" s="24">
        <v>38.636440433998871</v>
      </c>
      <c r="G15" s="13">
        <v>0.19738785536434708</v>
      </c>
    </row>
    <row r="16" spans="1:7" x14ac:dyDescent="0.2">
      <c r="B16" s="191"/>
      <c r="C16" s="21" t="s">
        <v>8</v>
      </c>
      <c r="D16" s="24">
        <v>121.00348268895571</v>
      </c>
      <c r="E16" s="25">
        <v>0.36150235447758877</v>
      </c>
      <c r="F16" s="24">
        <v>22.2166565909836</v>
      </c>
      <c r="G16" s="13">
        <v>0.11350161010178134</v>
      </c>
    </row>
    <row r="17" spans="2:7" x14ac:dyDescent="0.2">
      <c r="B17" s="191"/>
      <c r="C17" s="21" t="s">
        <v>9</v>
      </c>
      <c r="D17" s="24">
        <v>60.490707631827256</v>
      </c>
      <c r="E17" s="25">
        <v>0.18071821361648219</v>
      </c>
      <c r="F17" s="24">
        <v>72.207475236934968</v>
      </c>
      <c r="G17" s="13">
        <v>0.36889730312088226</v>
      </c>
    </row>
    <row r="18" spans="2:7" x14ac:dyDescent="0.2">
      <c r="B18" s="191"/>
      <c r="C18" s="21" t="s">
        <v>10</v>
      </c>
      <c r="D18" s="24">
        <v>70.480303566253767</v>
      </c>
      <c r="E18" s="25">
        <v>0.21056249884137795</v>
      </c>
      <c r="F18" s="24">
        <v>23.317610813240154</v>
      </c>
      <c r="G18" s="13">
        <v>0.11912622226440471</v>
      </c>
    </row>
    <row r="19" spans="2:7" x14ac:dyDescent="0.2">
      <c r="B19" s="191"/>
      <c r="C19" s="21" t="s">
        <v>11</v>
      </c>
      <c r="D19" s="24">
        <v>44.451570892314706</v>
      </c>
      <c r="E19" s="25">
        <v>0.13280070276246608</v>
      </c>
      <c r="F19" s="22">
        <v>2.2872837278201752</v>
      </c>
      <c r="G19" s="23">
        <v>1.1685394010751134E-2</v>
      </c>
    </row>
    <row r="20" spans="2:7" ht="15" thickBot="1" x14ac:dyDescent="0.25">
      <c r="B20" s="192"/>
      <c r="C20" s="21" t="s">
        <v>12</v>
      </c>
      <c r="D20" s="24">
        <v>10.970762516585932</v>
      </c>
      <c r="E20" s="10">
        <v>3.277555647183264E-2</v>
      </c>
      <c r="F20" s="22">
        <v>4.2718426564026668</v>
      </c>
      <c r="G20" s="26">
        <v>2.1824211830323251E-2</v>
      </c>
    </row>
    <row r="21" spans="2:7" ht="15" thickBot="1" x14ac:dyDescent="0.25">
      <c r="B21" s="27"/>
      <c r="C21" s="28"/>
      <c r="D21" s="29">
        <v>1431.0294453480899</v>
      </c>
      <c r="E21" s="29"/>
      <c r="F21" s="29">
        <v>492.76849955991219</v>
      </c>
      <c r="G21" s="30"/>
    </row>
  </sheetData>
  <mergeCells count="1">
    <mergeCell ref="B11:B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83DD7-8676-4BCE-965A-141F313836E3}">
  <dimension ref="A1:O10"/>
  <sheetViews>
    <sheetView workbookViewId="0">
      <selection activeCell="G18" sqref="G18"/>
    </sheetView>
  </sheetViews>
  <sheetFormatPr defaultColWidth="9.140625" defaultRowHeight="14.25" x14ac:dyDescent="0.2"/>
  <cols>
    <col min="1" max="1" width="9.140625" style="6"/>
    <col min="2" max="2" width="64.28515625" style="6" customWidth="1"/>
    <col min="3" max="3" width="21.85546875" style="6" customWidth="1"/>
    <col min="4" max="16384" width="9.140625" style="6"/>
  </cols>
  <sheetData>
    <row r="1" spans="1:15" ht="15" x14ac:dyDescent="0.25">
      <c r="A1" s="7" t="s">
        <v>0</v>
      </c>
      <c r="B1" s="6" t="s">
        <v>67</v>
      </c>
    </row>
    <row r="2" spans="1:15" ht="15" x14ac:dyDescent="0.25">
      <c r="A2" s="7" t="s">
        <v>1</v>
      </c>
      <c r="B2" s="6" t="s">
        <v>26</v>
      </c>
    </row>
    <row r="3" spans="1:15" ht="15" x14ac:dyDescent="0.25">
      <c r="A3" s="7" t="s">
        <v>2</v>
      </c>
      <c r="B3" s="123" t="s">
        <v>27</v>
      </c>
      <c r="C3" s="123"/>
      <c r="D3" s="123"/>
      <c r="E3" s="123"/>
      <c r="F3" s="123"/>
      <c r="G3" s="123"/>
      <c r="H3" s="123"/>
      <c r="I3" s="123"/>
      <c r="J3" s="123"/>
      <c r="K3" s="123"/>
      <c r="L3" s="123"/>
      <c r="M3" s="123"/>
      <c r="N3" s="123"/>
      <c r="O3" s="123"/>
    </row>
    <row r="4" spans="1:15" x14ac:dyDescent="0.2">
      <c r="B4" s="123"/>
      <c r="C4" s="123"/>
      <c r="D4" s="123"/>
      <c r="E4" s="123"/>
      <c r="F4" s="123"/>
      <c r="G4" s="123"/>
      <c r="H4" s="123"/>
      <c r="I4" s="123"/>
      <c r="J4" s="123"/>
      <c r="K4" s="123"/>
      <c r="L4" s="123"/>
      <c r="M4" s="123"/>
      <c r="N4" s="123"/>
      <c r="O4" s="123"/>
    </row>
    <row r="5" spans="1:15" ht="15" thickBot="1" x14ac:dyDescent="0.25"/>
    <row r="6" spans="1:15" ht="15.75" thickBot="1" x14ac:dyDescent="0.3">
      <c r="B6" s="124"/>
      <c r="C6" s="74" t="s">
        <v>16</v>
      </c>
      <c r="D6" s="74" t="s">
        <v>17</v>
      </c>
      <c r="E6" s="74" t="s">
        <v>18</v>
      </c>
      <c r="F6" s="74" t="s">
        <v>19</v>
      </c>
      <c r="G6" s="74" t="s">
        <v>20</v>
      </c>
      <c r="H6" s="75" t="s">
        <v>21</v>
      </c>
    </row>
    <row r="7" spans="1:15" x14ac:dyDescent="0.2">
      <c r="B7" s="114" t="s">
        <v>22</v>
      </c>
      <c r="C7" s="125">
        <v>0</v>
      </c>
      <c r="D7" s="125">
        <v>0.22576655108127452</v>
      </c>
      <c r="E7" s="125">
        <v>0.50710602696939722</v>
      </c>
      <c r="F7" s="125">
        <v>0.59927710828156089</v>
      </c>
      <c r="G7" s="125">
        <v>0.88719236250902167</v>
      </c>
      <c r="H7" s="126">
        <v>0.97554264414023306</v>
      </c>
    </row>
    <row r="8" spans="1:15" x14ac:dyDescent="0.2">
      <c r="B8" s="114" t="s">
        <v>23</v>
      </c>
      <c r="C8" s="125">
        <v>0</v>
      </c>
      <c r="D8" s="125">
        <v>0.21313703133082962</v>
      </c>
      <c r="E8" s="125">
        <v>0.41909900652975263</v>
      </c>
      <c r="F8" s="125">
        <v>0.30276454969387734</v>
      </c>
      <c r="G8" s="125">
        <v>0.253134483298596</v>
      </c>
      <c r="H8" s="126">
        <v>0.19094084068289141</v>
      </c>
    </row>
    <row r="9" spans="1:15" x14ac:dyDescent="0.2">
      <c r="B9" s="114" t="s">
        <v>24</v>
      </c>
      <c r="C9" s="125">
        <v>0</v>
      </c>
      <c r="D9" s="125">
        <v>0.11783640112120897</v>
      </c>
      <c r="E9" s="125">
        <v>6.9672426926827846E-2</v>
      </c>
      <c r="F9" s="125">
        <v>-1.6651932024007166E-2</v>
      </c>
      <c r="G9" s="125">
        <v>1.1187396855859122E-2</v>
      </c>
      <c r="H9" s="126">
        <v>5.8956367700935486E-2</v>
      </c>
    </row>
    <row r="10" spans="1:15" ht="15" thickBot="1" x14ac:dyDescent="0.25">
      <c r="B10" s="119" t="s">
        <v>25</v>
      </c>
      <c r="C10" s="127">
        <v>0</v>
      </c>
      <c r="D10" s="127">
        <v>0.22357262733696892</v>
      </c>
      <c r="E10" s="127">
        <v>8.4087338298050707E-2</v>
      </c>
      <c r="F10" s="127">
        <v>7.3910552617668657E-2</v>
      </c>
      <c r="G10" s="127">
        <v>0.19659550520394586</v>
      </c>
      <c r="H10" s="128">
        <v>0.4358894564984177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C90D3-6B9E-4DBF-8607-884E8749335C}">
  <dimension ref="A1:O16"/>
  <sheetViews>
    <sheetView zoomScaleNormal="100" workbookViewId="0">
      <selection activeCell="O23" sqref="O23"/>
    </sheetView>
  </sheetViews>
  <sheetFormatPr defaultColWidth="9.140625" defaultRowHeight="14.25" x14ac:dyDescent="0.2"/>
  <cols>
    <col min="1" max="1" width="9.140625" style="6"/>
    <col min="2" max="2" width="39.140625" style="6" customWidth="1"/>
    <col min="3" max="3" width="16.85546875" style="6" bestFit="1" customWidth="1"/>
    <col min="4" max="7" width="10.5703125" style="6" bestFit="1" customWidth="1"/>
    <col min="8" max="8" width="10.42578125" style="6" customWidth="1"/>
    <col min="9" max="11" width="10.5703125" style="6" bestFit="1" customWidth="1"/>
    <col min="12" max="13" width="12.140625" style="6" bestFit="1" customWidth="1"/>
    <col min="14" max="16384" width="9.140625" style="6"/>
  </cols>
  <sheetData>
    <row r="1" spans="1:15" ht="15" x14ac:dyDescent="0.25">
      <c r="A1" s="7" t="s">
        <v>0</v>
      </c>
      <c r="B1" s="6" t="s">
        <v>68</v>
      </c>
    </row>
    <row r="2" spans="1:15" ht="15" x14ac:dyDescent="0.25">
      <c r="A2" s="7" t="s">
        <v>1</v>
      </c>
      <c r="B2" s="6" t="s">
        <v>28</v>
      </c>
    </row>
    <row r="3" spans="1:15" ht="15" x14ac:dyDescent="0.25">
      <c r="A3" s="7" t="s">
        <v>2</v>
      </c>
      <c r="B3" s="6" t="s">
        <v>35</v>
      </c>
    </row>
    <row r="6" spans="1:15" ht="15.75" thickBot="1" x14ac:dyDescent="0.3">
      <c r="B6" s="7" t="s">
        <v>29</v>
      </c>
      <c r="C6" s="31">
        <v>2</v>
      </c>
      <c r="D6" s="31">
        <v>3</v>
      </c>
      <c r="E6" s="31">
        <v>4</v>
      </c>
      <c r="F6" s="31">
        <v>5</v>
      </c>
      <c r="G6" s="31">
        <v>6</v>
      </c>
      <c r="H6" s="31">
        <v>7</v>
      </c>
      <c r="I6" s="31">
        <v>8</v>
      </c>
      <c r="J6" s="31">
        <v>9</v>
      </c>
      <c r="K6" s="31">
        <v>10</v>
      </c>
      <c r="L6" s="31">
        <v>11</v>
      </c>
      <c r="M6" s="31">
        <v>19</v>
      </c>
    </row>
    <row r="7" spans="1:15" ht="15.75" thickBot="1" x14ac:dyDescent="0.3">
      <c r="B7" s="32"/>
      <c r="C7" s="33">
        <v>2008</v>
      </c>
      <c r="D7" s="34">
        <v>2009</v>
      </c>
      <c r="E7" s="34">
        <v>2010</v>
      </c>
      <c r="F7" s="34">
        <v>2011</v>
      </c>
      <c r="G7" s="34">
        <v>2012</v>
      </c>
      <c r="H7" s="34">
        <v>2013</v>
      </c>
      <c r="I7" s="34">
        <v>2014</v>
      </c>
      <c r="J7" s="34">
        <v>2015</v>
      </c>
      <c r="K7" s="34">
        <v>2016</v>
      </c>
      <c r="L7" s="35">
        <v>2017</v>
      </c>
    </row>
    <row r="8" spans="1:15" x14ac:dyDescent="0.2">
      <c r="B8" s="17" t="s">
        <v>30</v>
      </c>
      <c r="C8" s="36">
        <v>0.10246073903846388</v>
      </c>
      <c r="D8" s="37">
        <v>0.90248378259429141</v>
      </c>
      <c r="E8" s="38">
        <v>1.036372015812197</v>
      </c>
      <c r="F8" s="37">
        <v>1.4812448027619971</v>
      </c>
      <c r="G8" s="38">
        <v>2.0352401045252244</v>
      </c>
      <c r="H8" s="37">
        <v>0.92585861857033303</v>
      </c>
      <c r="I8" s="38">
        <v>2.3808956285238358</v>
      </c>
      <c r="J8" s="37">
        <v>4.0790161071358497</v>
      </c>
      <c r="K8" s="38">
        <v>4.5841352775891879</v>
      </c>
      <c r="L8" s="39">
        <v>2.9407241372000001</v>
      </c>
    </row>
    <row r="9" spans="1:15" x14ac:dyDescent="0.2">
      <c r="A9" s="40"/>
      <c r="B9" s="41" t="s">
        <v>31</v>
      </c>
      <c r="C9" s="42">
        <v>0.39540875062875908</v>
      </c>
      <c r="D9" s="43">
        <v>0.40670386841268497</v>
      </c>
      <c r="E9" s="44">
        <v>1.0587196074702241</v>
      </c>
      <c r="F9" s="43">
        <v>1.6916239205846735</v>
      </c>
      <c r="G9" s="44">
        <v>2.3849692007477707</v>
      </c>
      <c r="H9" s="43">
        <v>2.3425742957767213</v>
      </c>
      <c r="I9" s="44">
        <v>6.3531300249324891</v>
      </c>
      <c r="J9" s="43">
        <v>23.62853473497249</v>
      </c>
      <c r="K9" s="44">
        <v>8.1014547415047264</v>
      </c>
      <c r="L9" s="45">
        <v>15.8974115528</v>
      </c>
      <c r="N9" s="46"/>
    </row>
    <row r="10" spans="1:15" x14ac:dyDescent="0.2">
      <c r="B10" s="11" t="s">
        <v>11</v>
      </c>
      <c r="C10" s="42">
        <v>0.41883071707572006</v>
      </c>
      <c r="D10" s="43">
        <v>0.38450662858869711</v>
      </c>
      <c r="E10" s="44">
        <v>0.53388557471125997</v>
      </c>
      <c r="F10" s="43">
        <v>0.59541758857801841</v>
      </c>
      <c r="G10" s="44">
        <v>0.96780323458435802</v>
      </c>
      <c r="H10" s="43">
        <v>1.3918300247125392</v>
      </c>
      <c r="I10" s="44">
        <v>0.30239084858017923</v>
      </c>
      <c r="J10" s="43">
        <v>0.18606156776033164</v>
      </c>
      <c r="K10" s="44">
        <v>7.397424142652087E-2</v>
      </c>
      <c r="L10" s="45">
        <v>1.5691039999999998</v>
      </c>
      <c r="N10" s="46"/>
    </row>
    <row r="11" spans="1:15" x14ac:dyDescent="0.2">
      <c r="B11" s="54" t="s">
        <v>32</v>
      </c>
      <c r="C11" s="55">
        <v>0.37740122247443719</v>
      </c>
      <c r="D11" s="56">
        <v>3.2659032388602651</v>
      </c>
      <c r="E11" s="57">
        <v>1.7761119806743526</v>
      </c>
      <c r="F11" s="56">
        <v>2.0702892178001435</v>
      </c>
      <c r="G11" s="57">
        <v>2.4892642824630626</v>
      </c>
      <c r="H11" s="56">
        <v>5.169694967737346</v>
      </c>
      <c r="I11" s="57">
        <v>3.0151030032369404</v>
      </c>
      <c r="J11" s="56">
        <v>3.7250899077566997</v>
      </c>
      <c r="K11" s="57">
        <v>4.7343979758579691</v>
      </c>
      <c r="L11" s="58">
        <v>6.2576000000000001</v>
      </c>
      <c r="N11" s="46"/>
    </row>
    <row r="12" spans="1:15" ht="15" thickBot="1" x14ac:dyDescent="0.25">
      <c r="B12" s="54" t="s">
        <v>33</v>
      </c>
      <c r="C12" s="59">
        <v>0.41774822053423649</v>
      </c>
      <c r="D12" s="60">
        <v>0.58396435948451753</v>
      </c>
      <c r="E12" s="61">
        <v>0.61402019470385716</v>
      </c>
      <c r="F12" s="60">
        <v>0.48976744089066249</v>
      </c>
      <c r="G12" s="61">
        <v>0.78012876230116202</v>
      </c>
      <c r="H12" s="60">
        <v>0.91026300104631741</v>
      </c>
      <c r="I12" s="61">
        <v>1.4877400223205972</v>
      </c>
      <c r="J12" s="60">
        <v>4.3994462593017349</v>
      </c>
      <c r="K12" s="61">
        <v>4.169302068663546</v>
      </c>
      <c r="L12" s="62">
        <v>3.3045</v>
      </c>
      <c r="N12" s="46"/>
    </row>
    <row r="13" spans="1:15" ht="15.75" thickBot="1" x14ac:dyDescent="0.3">
      <c r="B13" s="32" t="s">
        <v>34</v>
      </c>
      <c r="C13" s="47">
        <v>1.7118496497516167</v>
      </c>
      <c r="D13" s="48">
        <v>5.5435618779404559</v>
      </c>
      <c r="E13" s="49">
        <v>5.019109373371891</v>
      </c>
      <c r="F13" s="50">
        <v>6.3283429706154957</v>
      </c>
      <c r="G13" s="49">
        <v>8.6574055846215785</v>
      </c>
      <c r="H13" s="51">
        <v>10.740220907843257</v>
      </c>
      <c r="I13" s="49">
        <v>13.539259527594041</v>
      </c>
      <c r="J13" s="51">
        <v>36.018148576927103</v>
      </c>
      <c r="K13" s="49">
        <v>21.663264305041949</v>
      </c>
      <c r="L13" s="52">
        <v>29.969339690000002</v>
      </c>
      <c r="O13" s="46"/>
    </row>
    <row r="16" spans="1:15" x14ac:dyDescent="0.2">
      <c r="C16" s="53"/>
      <c r="D16" s="53"/>
      <c r="E16" s="53"/>
      <c r="F16" s="53"/>
      <c r="G16" s="53"/>
      <c r="H16" s="53"/>
      <c r="I16" s="53"/>
      <c r="J16" s="53"/>
      <c r="K16" s="53"/>
      <c r="L16" s="5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20A6A-DE8A-4F40-8BBE-8C2A0A167310}">
  <dimension ref="A1:U8"/>
  <sheetViews>
    <sheetView workbookViewId="0">
      <selection activeCell="D8" sqref="D8"/>
    </sheetView>
  </sheetViews>
  <sheetFormatPr defaultColWidth="9.140625" defaultRowHeight="14.25" x14ac:dyDescent="0.2"/>
  <cols>
    <col min="1" max="1" width="9.140625" style="6"/>
    <col min="2" max="2" width="33" style="6" customWidth="1"/>
    <col min="3" max="16384" width="9.140625" style="6"/>
  </cols>
  <sheetData>
    <row r="1" spans="1:21" ht="15" x14ac:dyDescent="0.25">
      <c r="A1" s="7" t="s">
        <v>0</v>
      </c>
      <c r="B1" s="6" t="s">
        <v>69</v>
      </c>
      <c r="D1" s="63"/>
    </row>
    <row r="2" spans="1:21" ht="15" x14ac:dyDescent="0.25">
      <c r="A2" s="7" t="s">
        <v>1</v>
      </c>
      <c r="B2" s="6" t="s">
        <v>37</v>
      </c>
    </row>
    <row r="3" spans="1:21" ht="42.75" customHeight="1" x14ac:dyDescent="0.2">
      <c r="A3" s="64" t="s">
        <v>2</v>
      </c>
      <c r="B3" s="193" t="s">
        <v>38</v>
      </c>
      <c r="C3" s="193"/>
      <c r="D3" s="193"/>
      <c r="E3" s="193"/>
      <c r="F3" s="193"/>
      <c r="G3" s="193"/>
      <c r="H3" s="193"/>
      <c r="I3" s="193"/>
      <c r="J3" s="193"/>
      <c r="K3" s="193"/>
      <c r="L3" s="193"/>
      <c r="M3" s="193"/>
      <c r="N3" s="193"/>
      <c r="O3" s="193"/>
      <c r="P3" s="193"/>
      <c r="Q3" s="193"/>
      <c r="R3" s="193"/>
      <c r="S3" s="193"/>
      <c r="T3" s="193"/>
      <c r="U3" s="193"/>
    </row>
    <row r="5" spans="1:21" ht="15" thickBot="1" x14ac:dyDescent="0.25"/>
    <row r="6" spans="1:21" ht="15" x14ac:dyDescent="0.25">
      <c r="B6" s="71"/>
      <c r="C6" s="72">
        <v>2012</v>
      </c>
      <c r="D6" s="72">
        <v>2013</v>
      </c>
      <c r="E6" s="72">
        <v>2014</v>
      </c>
      <c r="F6" s="72">
        <v>2015</v>
      </c>
      <c r="G6" s="72">
        <v>2016</v>
      </c>
      <c r="H6" s="73">
        <v>2017</v>
      </c>
    </row>
    <row r="7" spans="1:21" x14ac:dyDescent="0.2">
      <c r="B7" s="69" t="s">
        <v>36</v>
      </c>
      <c r="C7" s="65">
        <v>0</v>
      </c>
      <c r="D7" s="65">
        <v>7.449922656693575E-2</v>
      </c>
      <c r="E7" s="65">
        <v>0.2543235435434521</v>
      </c>
      <c r="F7" s="65">
        <v>0.34826214786955556</v>
      </c>
      <c r="G7" s="65">
        <v>0.21563343941993152</v>
      </c>
      <c r="H7" s="66">
        <v>0.40420839464817299</v>
      </c>
    </row>
    <row r="8" spans="1:21" ht="15" thickBot="1" x14ac:dyDescent="0.25">
      <c r="B8" s="70" t="s">
        <v>29</v>
      </c>
      <c r="C8" s="67">
        <v>0</v>
      </c>
      <c r="D8" s="67">
        <v>0.1190097014804099</v>
      </c>
      <c r="E8" s="67">
        <v>0.9773307116044001</v>
      </c>
      <c r="F8" s="67">
        <v>1.5284219250207189</v>
      </c>
      <c r="G8" s="67">
        <v>2.5133659424411321</v>
      </c>
      <c r="H8" s="68">
        <v>3.9377285210523745</v>
      </c>
    </row>
  </sheetData>
  <mergeCells count="1">
    <mergeCell ref="B3:U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41597-DA34-4F83-AA62-B2353766DC71}">
  <dimension ref="A1:H14"/>
  <sheetViews>
    <sheetView zoomScaleNormal="100" workbookViewId="0">
      <selection activeCell="C14" sqref="C14"/>
    </sheetView>
  </sheetViews>
  <sheetFormatPr defaultColWidth="8.85546875" defaultRowHeight="14.25" x14ac:dyDescent="0.2"/>
  <cols>
    <col min="1" max="1" width="8.85546875" style="6"/>
    <col min="2" max="2" width="23.42578125" style="6" customWidth="1"/>
    <col min="3" max="3" width="51.85546875" style="6" customWidth="1"/>
    <col min="4" max="4" width="53.85546875" style="6" customWidth="1"/>
    <col min="5" max="5" width="40.42578125" style="6" customWidth="1"/>
    <col min="6" max="6" width="16.28515625" style="6" customWidth="1"/>
    <col min="7" max="7" width="47.5703125" style="6" customWidth="1"/>
    <col min="8" max="8" width="24.28515625" style="6" customWidth="1"/>
    <col min="9" max="10" width="8.85546875" style="6"/>
    <col min="11" max="11" width="39.28515625" style="6" bestFit="1" customWidth="1"/>
    <col min="12" max="12" width="35" style="6" bestFit="1" customWidth="1"/>
    <col min="13" max="13" width="17.42578125" style="6" customWidth="1"/>
    <col min="14" max="14" width="40.7109375" style="6" bestFit="1" customWidth="1"/>
    <col min="15" max="16384" width="8.85546875" style="6"/>
  </cols>
  <sheetData>
    <row r="1" spans="1:8" s="40" customFormat="1" ht="15" x14ac:dyDescent="0.25">
      <c r="A1" s="78" t="s">
        <v>0</v>
      </c>
      <c r="B1" s="40" t="s">
        <v>161</v>
      </c>
    </row>
    <row r="2" spans="1:8" s="40" customFormat="1" ht="15" x14ac:dyDescent="0.25">
      <c r="A2" s="78" t="s">
        <v>1</v>
      </c>
      <c r="B2" s="40" t="s">
        <v>54</v>
      </c>
    </row>
    <row r="3" spans="1:8" s="40" customFormat="1" ht="15" x14ac:dyDescent="0.25">
      <c r="A3" s="78" t="s">
        <v>2</v>
      </c>
      <c r="B3" s="40" t="s">
        <v>55</v>
      </c>
    </row>
    <row r="4" spans="1:8" ht="15" thickBot="1" x14ac:dyDescent="0.25"/>
    <row r="5" spans="1:8" ht="15" thickBot="1" x14ac:dyDescent="0.25">
      <c r="D5" s="198" t="s">
        <v>39</v>
      </c>
      <c r="E5" s="199"/>
      <c r="F5" s="199"/>
      <c r="G5" s="199"/>
      <c r="H5" s="196" t="s">
        <v>74</v>
      </c>
    </row>
    <row r="6" spans="1:8" ht="15.75" thickBot="1" x14ac:dyDescent="0.3">
      <c r="D6" s="79" t="s">
        <v>40</v>
      </c>
      <c r="E6" s="80" t="s">
        <v>41</v>
      </c>
      <c r="F6" s="80" t="s">
        <v>42</v>
      </c>
      <c r="G6" s="146" t="s">
        <v>43</v>
      </c>
      <c r="H6" s="197"/>
    </row>
    <row r="7" spans="1:8" x14ac:dyDescent="0.2">
      <c r="B7" s="200" t="s">
        <v>44</v>
      </c>
      <c r="C7" s="81" t="s">
        <v>45</v>
      </c>
      <c r="D7" s="82">
        <v>58.075587584196967</v>
      </c>
      <c r="E7" s="83">
        <v>296.22701141580302</v>
      </c>
      <c r="F7" s="83">
        <v>354.30259899999999</v>
      </c>
      <c r="G7" s="147">
        <v>0.83608478247658302</v>
      </c>
      <c r="H7" s="152">
        <v>2</v>
      </c>
    </row>
    <row r="8" spans="1:8" x14ac:dyDescent="0.2">
      <c r="B8" s="201"/>
      <c r="C8" s="84" t="s">
        <v>46</v>
      </c>
      <c r="D8" s="85">
        <v>393.13564495252399</v>
      </c>
      <c r="E8" s="86">
        <v>1822.5507525474757</v>
      </c>
      <c r="F8" s="86">
        <v>2215.6863974999997</v>
      </c>
      <c r="G8" s="148">
        <v>0.82256710814485923</v>
      </c>
      <c r="H8" s="153">
        <v>11</v>
      </c>
    </row>
    <row r="9" spans="1:8" x14ac:dyDescent="0.2">
      <c r="B9" s="194" t="s">
        <v>47</v>
      </c>
      <c r="C9" s="87" t="s">
        <v>45</v>
      </c>
      <c r="D9" s="88">
        <v>81.564304977712879</v>
      </c>
      <c r="E9" s="89">
        <v>106.40125336228712</v>
      </c>
      <c r="F9" s="89">
        <v>187.96555834</v>
      </c>
      <c r="G9" s="149">
        <v>0.5660678174340007</v>
      </c>
      <c r="H9" s="154">
        <v>5</v>
      </c>
    </row>
    <row r="10" spans="1:8" x14ac:dyDescent="0.2">
      <c r="B10" s="202"/>
      <c r="C10" s="84" t="s">
        <v>46</v>
      </c>
      <c r="D10" s="90">
        <v>104.15135626315396</v>
      </c>
      <c r="E10" s="91">
        <v>268.99551283154608</v>
      </c>
      <c r="F10" s="91">
        <v>373.14686909470004</v>
      </c>
      <c r="G10" s="150">
        <v>0.72088374608143468</v>
      </c>
      <c r="H10" s="155">
        <v>9</v>
      </c>
    </row>
    <row r="11" spans="1:8" x14ac:dyDescent="0.2">
      <c r="B11" s="194" t="s">
        <v>48</v>
      </c>
      <c r="C11" s="87" t="s">
        <v>45</v>
      </c>
      <c r="D11" s="88">
        <v>127.58564214154339</v>
      </c>
      <c r="E11" s="89">
        <v>183.26320975845661</v>
      </c>
      <c r="F11" s="89">
        <v>310.8488519</v>
      </c>
      <c r="G11" s="149">
        <v>0.58955729975612825</v>
      </c>
      <c r="H11" s="154">
        <v>4</v>
      </c>
    </row>
    <row r="12" spans="1:8" x14ac:dyDescent="0.2">
      <c r="B12" s="201"/>
      <c r="C12" s="84" t="s">
        <v>46</v>
      </c>
      <c r="D12" s="85">
        <v>93.512859809884759</v>
      </c>
      <c r="E12" s="86">
        <v>213.39510899011523</v>
      </c>
      <c r="F12" s="86">
        <v>306.90796879999999</v>
      </c>
      <c r="G12" s="148">
        <v>0.69530651101854102</v>
      </c>
      <c r="H12" s="153">
        <v>9</v>
      </c>
    </row>
    <row r="13" spans="1:8" x14ac:dyDescent="0.2">
      <c r="B13" s="194" t="s">
        <v>49</v>
      </c>
      <c r="C13" s="92" t="s">
        <v>45</v>
      </c>
      <c r="D13" s="93">
        <v>7.617604823400001E-3</v>
      </c>
      <c r="E13" s="94">
        <v>3.4650995176600002E-2</v>
      </c>
      <c r="F13" s="94">
        <v>4.2268600000000003E-2</v>
      </c>
      <c r="G13" s="149">
        <v>0.81978099999999998</v>
      </c>
      <c r="H13" s="154">
        <v>1</v>
      </c>
    </row>
    <row r="14" spans="1:8" ht="15" thickBot="1" x14ac:dyDescent="0.25">
      <c r="B14" s="195"/>
      <c r="C14" s="95" t="s">
        <v>46</v>
      </c>
      <c r="D14" s="96">
        <v>33.986871857819239</v>
      </c>
      <c r="E14" s="97">
        <v>142.0611625421808</v>
      </c>
      <c r="F14" s="97">
        <v>176.04803440000003</v>
      </c>
      <c r="G14" s="151">
        <v>0.80694546250600319</v>
      </c>
      <c r="H14" s="156">
        <v>2</v>
      </c>
    </row>
  </sheetData>
  <mergeCells count="6">
    <mergeCell ref="B13:B14"/>
    <mergeCell ref="H5:H6"/>
    <mergeCell ref="D5:G5"/>
    <mergeCell ref="B7:B8"/>
    <mergeCell ref="B9:B10"/>
    <mergeCell ref="B11:B1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EEE87-2203-455B-8071-D47C4602A00C}">
  <dimension ref="A1:G10"/>
  <sheetViews>
    <sheetView workbookViewId="0">
      <selection activeCell="P23" sqref="P23"/>
    </sheetView>
  </sheetViews>
  <sheetFormatPr defaultColWidth="9.140625" defaultRowHeight="14.25" x14ac:dyDescent="0.2"/>
  <cols>
    <col min="1" max="1" width="10" style="6" bestFit="1" customWidth="1"/>
    <col min="2" max="2" width="29.7109375" style="6" customWidth="1"/>
    <col min="3" max="7" width="15.140625" style="6" bestFit="1" customWidth="1"/>
    <col min="8" max="16384" width="9.140625" style="6"/>
  </cols>
  <sheetData>
    <row r="1" spans="1:7" ht="15" x14ac:dyDescent="0.25">
      <c r="A1" s="7" t="s">
        <v>50</v>
      </c>
      <c r="B1" s="6" t="s">
        <v>70</v>
      </c>
    </row>
    <row r="2" spans="1:7" ht="15" x14ac:dyDescent="0.25">
      <c r="A2" s="7" t="s">
        <v>1</v>
      </c>
      <c r="B2" s="6" t="s">
        <v>52</v>
      </c>
    </row>
    <row r="3" spans="1:7" ht="15" x14ac:dyDescent="0.25">
      <c r="A3" s="7" t="s">
        <v>51</v>
      </c>
      <c r="B3" s="6" t="s">
        <v>53</v>
      </c>
    </row>
    <row r="6" spans="1:7" ht="15" thickBot="1" x14ac:dyDescent="0.25"/>
    <row r="7" spans="1:7" ht="15.75" thickBot="1" x14ac:dyDescent="0.3">
      <c r="B7" s="98"/>
      <c r="C7" s="99" t="s">
        <v>17</v>
      </c>
      <c r="D7" s="100" t="s">
        <v>18</v>
      </c>
      <c r="E7" s="100" t="s">
        <v>19</v>
      </c>
      <c r="F7" s="100" t="s">
        <v>20</v>
      </c>
      <c r="G7" s="100" t="s">
        <v>21</v>
      </c>
    </row>
    <row r="8" spans="1:7" x14ac:dyDescent="0.2">
      <c r="B8" s="101" t="s">
        <v>75</v>
      </c>
      <c r="C8" s="102">
        <v>-0.47585781367001501</v>
      </c>
      <c r="D8" s="103">
        <v>-0.15834687713821935</v>
      </c>
      <c r="E8" s="103">
        <v>-0.20768702565512398</v>
      </c>
      <c r="F8" s="103">
        <v>7.1161630541231383E-2</v>
      </c>
      <c r="G8" s="104">
        <v>-1.6423122314868154E-2</v>
      </c>
    </row>
    <row r="9" spans="1:7" ht="15" thickBot="1" x14ac:dyDescent="0.25">
      <c r="B9" s="105" t="s">
        <v>76</v>
      </c>
      <c r="C9" s="106">
        <v>-0.43446191806010726</v>
      </c>
      <c r="D9" s="107">
        <v>-3.4193939606736071E-2</v>
      </c>
      <c r="E9" s="107">
        <v>-0.41799512161679803</v>
      </c>
      <c r="F9" s="107">
        <v>-6.2757342155459681E-2</v>
      </c>
      <c r="G9" s="108">
        <v>-0.10857696761397526</v>
      </c>
    </row>
    <row r="10" spans="1:7" ht="15" thickBot="1" x14ac:dyDescent="0.25">
      <c r="B10" s="98" t="s">
        <v>42</v>
      </c>
      <c r="C10" s="109">
        <v>-0.46577822659929419</v>
      </c>
      <c r="D10" s="110">
        <v>-0.12811657711700486</v>
      </c>
      <c r="E10" s="110">
        <v>-0.25889545426116922</v>
      </c>
      <c r="F10" s="110">
        <v>3.8553374919996573E-2</v>
      </c>
      <c r="G10" s="111">
        <v>-3.8861885721445909E-2</v>
      </c>
    </row>
  </sheetData>
  <phoneticPr fontId="1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83CC-75B2-4FAE-BAFC-ADE4B56BF9F3}">
  <dimension ref="A1:H8"/>
  <sheetViews>
    <sheetView zoomScaleNormal="100" workbookViewId="0">
      <selection activeCell="L22" sqref="L22"/>
    </sheetView>
  </sheetViews>
  <sheetFormatPr defaultColWidth="8.85546875" defaultRowHeight="14.25" x14ac:dyDescent="0.2"/>
  <cols>
    <col min="1" max="1" width="10.140625" style="132" customWidth="1"/>
    <col min="2" max="2" width="34" style="132" customWidth="1"/>
    <col min="3" max="6" width="10.42578125" style="132" bestFit="1" customWidth="1"/>
    <col min="7" max="8" width="10.28515625" style="132" bestFit="1" customWidth="1"/>
    <col min="9" max="16384" width="8.85546875" style="132"/>
  </cols>
  <sheetData>
    <row r="1" spans="1:8" s="130" customFormat="1" ht="15" x14ac:dyDescent="0.25">
      <c r="A1" s="129" t="s">
        <v>0</v>
      </c>
      <c r="B1" s="130" t="s">
        <v>71</v>
      </c>
    </row>
    <row r="2" spans="1:8" s="130" customFormat="1" ht="15" x14ac:dyDescent="0.25">
      <c r="A2" s="129" t="s">
        <v>1</v>
      </c>
      <c r="B2" s="130" t="s">
        <v>57</v>
      </c>
    </row>
    <row r="3" spans="1:8" s="130" customFormat="1" ht="15" x14ac:dyDescent="0.25">
      <c r="A3" s="129" t="s">
        <v>2</v>
      </c>
      <c r="B3" s="130" t="s">
        <v>58</v>
      </c>
    </row>
    <row r="4" spans="1:8" ht="15" x14ac:dyDescent="0.25">
      <c r="A4" s="131"/>
    </row>
    <row r="5" spans="1:8" ht="15" thickBot="1" x14ac:dyDescent="0.25"/>
    <row r="6" spans="1:8" ht="15" x14ac:dyDescent="0.25">
      <c r="B6" s="133" t="s">
        <v>56</v>
      </c>
      <c r="C6" s="134">
        <v>2012</v>
      </c>
      <c r="D6" s="135">
        <v>2013</v>
      </c>
      <c r="E6" s="135">
        <v>2014</v>
      </c>
      <c r="F6" s="135">
        <v>2015</v>
      </c>
      <c r="G6" s="135">
        <v>2016</v>
      </c>
      <c r="H6" s="136">
        <v>2017</v>
      </c>
    </row>
    <row r="7" spans="1:8" ht="15" x14ac:dyDescent="0.25">
      <c r="B7" s="137" t="s">
        <v>29</v>
      </c>
      <c r="C7" s="138">
        <v>1.0765662755646399</v>
      </c>
      <c r="D7" s="139">
        <v>1.95924245321654</v>
      </c>
      <c r="E7" s="139">
        <v>1.9372393407447199</v>
      </c>
      <c r="F7" s="139">
        <v>2.1945696848943399</v>
      </c>
      <c r="G7" s="139">
        <v>1.4470682866279898</v>
      </c>
      <c r="H7" s="140">
        <v>1.1929642339287401</v>
      </c>
    </row>
    <row r="8" spans="1:8" ht="15.75" thickBot="1" x14ac:dyDescent="0.3">
      <c r="B8" s="141" t="s">
        <v>36</v>
      </c>
      <c r="C8" s="142">
        <v>11.8434897225449</v>
      </c>
      <c r="D8" s="143">
        <v>11.9504514692087</v>
      </c>
      <c r="E8" s="143">
        <v>15.770572669571701</v>
      </c>
      <c r="F8" s="143">
        <v>22.1780698989296</v>
      </c>
      <c r="G8" s="143">
        <v>24.536691192642198</v>
      </c>
      <c r="H8" s="144">
        <v>25.834165148622201</v>
      </c>
    </row>
  </sheetData>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E34-4504-43C2-AD15-2A4A9CA65A5A}">
  <dimension ref="A1:H34"/>
  <sheetViews>
    <sheetView topLeftCell="D1" workbookViewId="0">
      <selection activeCell="E44" sqref="E44"/>
    </sheetView>
  </sheetViews>
  <sheetFormatPr defaultColWidth="9.28515625" defaultRowHeight="14.25" x14ac:dyDescent="0.2"/>
  <cols>
    <col min="1" max="1" width="9.28515625" style="6"/>
    <col min="2" max="2" width="27.42578125" style="6" customWidth="1"/>
    <col min="3" max="3" width="57.42578125" style="6" bestFit="1" customWidth="1"/>
    <col min="4" max="4" width="67.28515625" style="6" bestFit="1" customWidth="1"/>
    <col min="5" max="5" width="29.7109375" style="6" bestFit="1" customWidth="1"/>
    <col min="6" max="6" width="24.85546875" style="6" customWidth="1"/>
    <col min="7" max="7" width="26.7109375" style="6" bestFit="1" customWidth="1"/>
    <col min="8" max="8" width="22.42578125" style="6" bestFit="1" customWidth="1"/>
    <col min="9" max="16384" width="9.28515625" style="6"/>
  </cols>
  <sheetData>
    <row r="1" spans="1:8" ht="15" x14ac:dyDescent="0.25">
      <c r="A1" s="8" t="s">
        <v>0</v>
      </c>
      <c r="B1" s="6" t="s">
        <v>162</v>
      </c>
    </row>
    <row r="2" spans="1:8" ht="15" x14ac:dyDescent="0.25">
      <c r="A2" s="7" t="s">
        <v>1</v>
      </c>
      <c r="B2" s="6" t="s">
        <v>77</v>
      </c>
    </row>
    <row r="3" spans="1:8" ht="15" x14ac:dyDescent="0.25">
      <c r="A3" s="7" t="s">
        <v>2</v>
      </c>
      <c r="B3" s="6" t="s">
        <v>78</v>
      </c>
    </row>
    <row r="6" spans="1:8" ht="15.75" thickBot="1" x14ac:dyDescent="0.3">
      <c r="B6" s="7" t="s">
        <v>79</v>
      </c>
    </row>
    <row r="7" spans="1:8" s="92" customFormat="1" ht="15.75" thickBot="1" x14ac:dyDescent="0.3">
      <c r="B7" s="157" t="s">
        <v>125</v>
      </c>
      <c r="C7" s="158" t="s">
        <v>80</v>
      </c>
      <c r="D7" s="158" t="s">
        <v>81</v>
      </c>
      <c r="E7" s="158" t="s">
        <v>82</v>
      </c>
      <c r="F7" s="158" t="s">
        <v>83</v>
      </c>
      <c r="G7" s="158" t="s">
        <v>84</v>
      </c>
      <c r="H7" s="159" t="s">
        <v>169</v>
      </c>
    </row>
    <row r="8" spans="1:8" s="92" customFormat="1" ht="60" customHeight="1" x14ac:dyDescent="0.25">
      <c r="B8" s="204" t="s">
        <v>85</v>
      </c>
      <c r="C8" s="161" t="s">
        <v>86</v>
      </c>
      <c r="D8" s="160" t="s">
        <v>87</v>
      </c>
      <c r="E8" s="161" t="s">
        <v>167</v>
      </c>
      <c r="F8" s="160" t="s">
        <v>95</v>
      </c>
      <c r="G8" s="161" t="s">
        <v>88</v>
      </c>
      <c r="H8" s="162" t="s">
        <v>168</v>
      </c>
    </row>
    <row r="9" spans="1:8" s="92" customFormat="1" ht="28.5" x14ac:dyDescent="0.25">
      <c r="B9" s="205"/>
      <c r="C9" s="163" t="s">
        <v>89</v>
      </c>
      <c r="D9" s="164" t="s">
        <v>90</v>
      </c>
      <c r="E9" s="164" t="s">
        <v>91</v>
      </c>
      <c r="F9" s="164" t="s">
        <v>95</v>
      </c>
      <c r="G9" s="164" t="s">
        <v>92</v>
      </c>
      <c r="H9" s="165" t="s">
        <v>93</v>
      </c>
    </row>
    <row r="10" spans="1:8" s="92" customFormat="1" ht="57" x14ac:dyDescent="0.25">
      <c r="B10" s="205"/>
      <c r="C10" s="164" t="s">
        <v>164</v>
      </c>
      <c r="D10" s="164" t="s">
        <v>94</v>
      </c>
      <c r="E10" s="163" t="s">
        <v>170</v>
      </c>
      <c r="F10" s="164" t="s">
        <v>96</v>
      </c>
      <c r="G10" s="163" t="s">
        <v>97</v>
      </c>
      <c r="H10" s="165" t="s">
        <v>98</v>
      </c>
    </row>
    <row r="11" spans="1:8" x14ac:dyDescent="0.2">
      <c r="B11" s="205"/>
      <c r="C11" s="164" t="s">
        <v>165</v>
      </c>
      <c r="D11" s="164" t="s">
        <v>99</v>
      </c>
      <c r="E11" s="166"/>
      <c r="F11" s="164" t="s">
        <v>101</v>
      </c>
      <c r="G11" s="166"/>
      <c r="H11" s="165" t="s">
        <v>100</v>
      </c>
    </row>
    <row r="12" spans="1:8" ht="43.5" thickBot="1" x14ac:dyDescent="0.25">
      <c r="B12" s="206"/>
      <c r="C12" s="167" t="s">
        <v>102</v>
      </c>
      <c r="D12" s="167" t="s">
        <v>103</v>
      </c>
      <c r="E12" s="168" t="s">
        <v>104</v>
      </c>
      <c r="F12" s="167" t="s">
        <v>101</v>
      </c>
      <c r="G12" s="169"/>
      <c r="H12" s="170" t="s">
        <v>105</v>
      </c>
    </row>
    <row r="13" spans="1:8" ht="29.25" thickBot="1" x14ac:dyDescent="0.25">
      <c r="B13" s="171" t="s">
        <v>106</v>
      </c>
      <c r="C13" s="172" t="s">
        <v>107</v>
      </c>
      <c r="D13" s="172" t="s">
        <v>108</v>
      </c>
      <c r="E13" s="173" t="s">
        <v>109</v>
      </c>
      <c r="F13" s="172" t="s">
        <v>110</v>
      </c>
      <c r="G13" s="174" t="s">
        <v>111</v>
      </c>
      <c r="H13" s="175" t="s">
        <v>112</v>
      </c>
    </row>
    <row r="14" spans="1:8" s="176" customFormat="1" ht="85.5" x14ac:dyDescent="0.25">
      <c r="B14" s="207" t="s">
        <v>113</v>
      </c>
      <c r="C14" s="161" t="s">
        <v>114</v>
      </c>
      <c r="D14" s="160" t="s">
        <v>108</v>
      </c>
      <c r="E14" s="177" t="s">
        <v>170</v>
      </c>
      <c r="F14" s="160" t="s">
        <v>115</v>
      </c>
      <c r="G14" s="177" t="s">
        <v>116</v>
      </c>
      <c r="H14" s="162" t="s">
        <v>117</v>
      </c>
    </row>
    <row r="15" spans="1:8" ht="85.5" x14ac:dyDescent="0.2">
      <c r="B15" s="208"/>
      <c r="C15" s="178" t="s">
        <v>118</v>
      </c>
      <c r="D15" s="163" t="s">
        <v>119</v>
      </c>
      <c r="E15" s="166"/>
      <c r="F15" s="164" t="s">
        <v>96</v>
      </c>
      <c r="G15" s="179" t="s">
        <v>120</v>
      </c>
      <c r="H15" s="165" t="s">
        <v>121</v>
      </c>
    </row>
    <row r="16" spans="1:8" ht="57.75" thickBot="1" x14ac:dyDescent="0.25">
      <c r="B16" s="209"/>
      <c r="C16" s="167" t="s">
        <v>122</v>
      </c>
      <c r="D16" s="167" t="s">
        <v>166</v>
      </c>
      <c r="E16" s="169"/>
      <c r="F16" s="167" t="s">
        <v>95</v>
      </c>
      <c r="G16" s="168" t="s">
        <v>124</v>
      </c>
      <c r="H16" s="170" t="s">
        <v>123</v>
      </c>
    </row>
    <row r="18" spans="2:7" ht="15.75" thickBot="1" x14ac:dyDescent="0.3">
      <c r="B18" s="7" t="s">
        <v>126</v>
      </c>
    </row>
    <row r="19" spans="2:7" ht="15.75" thickBot="1" x14ac:dyDescent="0.25">
      <c r="B19" s="180" t="s">
        <v>125</v>
      </c>
      <c r="C19" s="181" t="s">
        <v>80</v>
      </c>
      <c r="D19" s="181" t="s">
        <v>81</v>
      </c>
      <c r="E19" s="181" t="s">
        <v>82</v>
      </c>
      <c r="F19" s="181" t="s">
        <v>84</v>
      </c>
      <c r="G19" s="182" t="s">
        <v>169</v>
      </c>
    </row>
    <row r="20" spans="2:7" ht="57" x14ac:dyDescent="0.2">
      <c r="B20" s="210" t="s">
        <v>127</v>
      </c>
      <c r="C20" s="160" t="s">
        <v>128</v>
      </c>
      <c r="D20" s="160" t="s">
        <v>129</v>
      </c>
      <c r="E20" s="161" t="s">
        <v>130</v>
      </c>
      <c r="F20" s="161" t="s">
        <v>131</v>
      </c>
      <c r="G20" s="162" t="s">
        <v>132</v>
      </c>
    </row>
    <row r="21" spans="2:7" ht="57.75" thickBot="1" x14ac:dyDescent="0.25">
      <c r="B21" s="211"/>
      <c r="C21" s="167" t="s">
        <v>133</v>
      </c>
      <c r="D21" s="167" t="s">
        <v>129</v>
      </c>
      <c r="E21" s="183" t="s">
        <v>171</v>
      </c>
      <c r="F21" s="183" t="s">
        <v>172</v>
      </c>
      <c r="G21" s="170" t="s">
        <v>134</v>
      </c>
    </row>
    <row r="22" spans="2:7" s="92" customFormat="1" ht="99.75" x14ac:dyDescent="0.25">
      <c r="B22" s="210" t="s">
        <v>135</v>
      </c>
      <c r="C22" s="160" t="s">
        <v>136</v>
      </c>
      <c r="D22" s="161" t="s">
        <v>173</v>
      </c>
      <c r="E22" s="160" t="s">
        <v>137</v>
      </c>
      <c r="F22" s="161" t="s">
        <v>138</v>
      </c>
      <c r="G22" s="162" t="s">
        <v>174</v>
      </c>
    </row>
    <row r="23" spans="2:7" ht="85.5" x14ac:dyDescent="0.2">
      <c r="B23" s="212"/>
      <c r="C23" s="164" t="s">
        <v>139</v>
      </c>
      <c r="D23" s="163" t="s">
        <v>108</v>
      </c>
      <c r="E23" s="164" t="s">
        <v>140</v>
      </c>
      <c r="F23" s="163"/>
      <c r="G23" s="165" t="s">
        <v>141</v>
      </c>
    </row>
    <row r="24" spans="2:7" ht="42.75" x14ac:dyDescent="0.2">
      <c r="B24" s="212"/>
      <c r="C24" s="184" t="s">
        <v>142</v>
      </c>
      <c r="D24" s="178" t="s">
        <v>175</v>
      </c>
      <c r="E24" s="166"/>
      <c r="F24" s="166"/>
      <c r="G24" s="185" t="s">
        <v>176</v>
      </c>
    </row>
    <row r="25" spans="2:7" ht="29.25" thickBot="1" x14ac:dyDescent="0.25">
      <c r="B25" s="211"/>
      <c r="C25" s="167" t="s">
        <v>143</v>
      </c>
      <c r="D25" s="168" t="s">
        <v>177</v>
      </c>
      <c r="E25" s="168" t="s">
        <v>178</v>
      </c>
      <c r="F25" s="169"/>
      <c r="G25" s="186" t="s">
        <v>179</v>
      </c>
    </row>
    <row r="26" spans="2:7" ht="28.5" x14ac:dyDescent="0.2">
      <c r="B26" s="213" t="s">
        <v>144</v>
      </c>
      <c r="C26" s="161" t="s">
        <v>145</v>
      </c>
      <c r="D26" s="161" t="s">
        <v>146</v>
      </c>
      <c r="E26" s="161"/>
      <c r="F26" s="161"/>
      <c r="G26" s="187" t="s">
        <v>147</v>
      </c>
    </row>
    <row r="27" spans="2:7" ht="28.5" x14ac:dyDescent="0.2">
      <c r="B27" s="214"/>
      <c r="C27" s="164" t="s">
        <v>148</v>
      </c>
      <c r="D27" s="163" t="s">
        <v>149</v>
      </c>
      <c r="E27" s="166"/>
      <c r="F27" s="166"/>
      <c r="G27" s="188" t="s">
        <v>180</v>
      </c>
    </row>
    <row r="28" spans="2:7" ht="42.75" x14ac:dyDescent="0.2">
      <c r="B28" s="214"/>
      <c r="C28" s="163" t="s">
        <v>150</v>
      </c>
      <c r="D28" s="163" t="s">
        <v>151</v>
      </c>
      <c r="E28" s="166"/>
      <c r="F28" s="166"/>
      <c r="G28" s="185" t="s">
        <v>152</v>
      </c>
    </row>
    <row r="29" spans="2:7" ht="71.25" x14ac:dyDescent="0.2">
      <c r="B29" s="214"/>
      <c r="C29" s="163" t="s">
        <v>153</v>
      </c>
      <c r="D29" s="163" t="s">
        <v>154</v>
      </c>
      <c r="E29" s="166"/>
      <c r="F29" s="163" t="s">
        <v>181</v>
      </c>
      <c r="G29" s="188" t="s">
        <v>182</v>
      </c>
    </row>
    <row r="30" spans="2:7" ht="43.5" thickBot="1" x14ac:dyDescent="0.25">
      <c r="B30" s="215"/>
      <c r="C30" s="183" t="s">
        <v>155</v>
      </c>
      <c r="D30" s="183" t="s">
        <v>156</v>
      </c>
      <c r="E30" s="169"/>
      <c r="F30" s="168" t="s">
        <v>183</v>
      </c>
      <c r="G30" s="190" t="s">
        <v>184</v>
      </c>
    </row>
    <row r="31" spans="2:7" s="63" customFormat="1" x14ac:dyDescent="0.2">
      <c r="B31" s="203" t="s">
        <v>185</v>
      </c>
      <c r="C31" s="203"/>
      <c r="D31" s="203"/>
      <c r="E31" s="203"/>
      <c r="F31" s="203"/>
      <c r="G31" s="203"/>
    </row>
    <row r="32" spans="2:7" x14ac:dyDescent="0.2">
      <c r="B32" s="203"/>
      <c r="C32" s="203"/>
      <c r="D32" s="203"/>
      <c r="E32" s="203"/>
      <c r="F32" s="203"/>
      <c r="G32" s="203"/>
    </row>
    <row r="33" spans="2:7" x14ac:dyDescent="0.2">
      <c r="B33" s="203"/>
      <c r="C33" s="203"/>
      <c r="D33" s="203"/>
      <c r="E33" s="203"/>
      <c r="F33" s="203"/>
      <c r="G33" s="203"/>
    </row>
    <row r="34" spans="2:7" x14ac:dyDescent="0.2">
      <c r="B34" s="189"/>
      <c r="C34" s="189"/>
      <c r="D34" s="189"/>
      <c r="E34" s="189"/>
      <c r="F34" s="189"/>
      <c r="G34" s="189"/>
    </row>
  </sheetData>
  <mergeCells count="6">
    <mergeCell ref="B31:G33"/>
    <mergeCell ref="B8:B12"/>
    <mergeCell ref="B14:B16"/>
    <mergeCell ref="B20:B21"/>
    <mergeCell ref="B22:B25"/>
    <mergeCell ref="B26:B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3435A-95DA-4B94-92DC-41ACECA23969}">
  <dimension ref="A1:K39"/>
  <sheetViews>
    <sheetView zoomScaleNormal="100" workbookViewId="0">
      <selection activeCell="G33" sqref="G33"/>
    </sheetView>
  </sheetViews>
  <sheetFormatPr defaultColWidth="8.85546875" defaultRowHeight="14.25" x14ac:dyDescent="0.2"/>
  <cols>
    <col min="1" max="2" width="8.85546875" style="6"/>
    <col min="3" max="3" width="12.5703125" style="6" customWidth="1"/>
    <col min="4" max="4" width="41.140625" style="6" bestFit="1" customWidth="1"/>
    <col min="5" max="5" width="18.7109375" style="6" bestFit="1" customWidth="1"/>
    <col min="6" max="6" width="26.42578125" style="6" bestFit="1" customWidth="1"/>
    <col min="7" max="7" width="13.28515625" style="6" customWidth="1"/>
    <col min="8" max="18" width="8.85546875" style="6"/>
    <col min="19" max="19" width="32.140625" style="6" customWidth="1"/>
    <col min="20" max="16384" width="8.85546875" style="6"/>
  </cols>
  <sheetData>
    <row r="1" spans="1:11" ht="15" x14ac:dyDescent="0.25">
      <c r="A1" s="8" t="s">
        <v>0</v>
      </c>
      <c r="B1" s="5" t="s">
        <v>157</v>
      </c>
      <c r="C1" s="5"/>
      <c r="D1" s="5"/>
      <c r="E1" s="5"/>
      <c r="F1" s="5"/>
      <c r="G1" s="5"/>
      <c r="H1" s="5"/>
      <c r="I1" s="5"/>
      <c r="J1" s="5"/>
      <c r="K1" s="5"/>
    </row>
    <row r="2" spans="1:11" ht="15" x14ac:dyDescent="0.25">
      <c r="A2" s="7" t="s">
        <v>1</v>
      </c>
      <c r="B2" s="6" t="s">
        <v>59</v>
      </c>
    </row>
    <row r="3" spans="1:11" ht="15" x14ac:dyDescent="0.25">
      <c r="A3" s="7" t="s">
        <v>2</v>
      </c>
      <c r="B3" s="6" t="s">
        <v>65</v>
      </c>
    </row>
    <row r="4" spans="1:11" ht="15" x14ac:dyDescent="0.25">
      <c r="A4" s="7"/>
    </row>
    <row r="5" spans="1:11" ht="15" thickBot="1" x14ac:dyDescent="0.25"/>
    <row r="6" spans="1:11" ht="15.75" thickBot="1" x14ac:dyDescent="0.3">
      <c r="B6" s="14"/>
      <c r="C6" s="74" t="s">
        <v>60</v>
      </c>
      <c r="D6" s="32" t="s">
        <v>64</v>
      </c>
      <c r="E6" s="74" t="s">
        <v>61</v>
      </c>
      <c r="F6" s="74" t="s">
        <v>163</v>
      </c>
      <c r="G6" s="75" t="s">
        <v>42</v>
      </c>
    </row>
    <row r="7" spans="1:11" ht="15.75" thickBot="1" x14ac:dyDescent="0.3">
      <c r="B7" s="32">
        <v>2014</v>
      </c>
      <c r="C7" s="112"/>
      <c r="D7" s="14"/>
      <c r="E7" s="15"/>
      <c r="F7" s="15"/>
      <c r="G7" s="16"/>
      <c r="H7"/>
      <c r="I7"/>
    </row>
    <row r="8" spans="1:11" ht="15" x14ac:dyDescent="0.25">
      <c r="B8" s="113"/>
      <c r="C8" s="114" t="s">
        <v>62</v>
      </c>
      <c r="D8" s="85">
        <v>466.8255278478</v>
      </c>
      <c r="E8" s="86">
        <v>162.239710586</v>
      </c>
      <c r="F8" s="86">
        <v>2882.7371079996901</v>
      </c>
      <c r="G8" s="115">
        <v>3511.8023464334901</v>
      </c>
      <c r="H8"/>
      <c r="I8"/>
    </row>
    <row r="9" spans="1:11" ht="15" x14ac:dyDescent="0.25">
      <c r="B9" s="113"/>
      <c r="C9" s="114"/>
      <c r="D9" s="85"/>
      <c r="E9" s="86"/>
      <c r="F9" s="86"/>
      <c r="G9" s="115"/>
      <c r="H9"/>
      <c r="I9"/>
    </row>
    <row r="10" spans="1:11" ht="15.75" thickBot="1" x14ac:dyDescent="0.3">
      <c r="B10" s="113"/>
      <c r="C10" s="114" t="s">
        <v>63</v>
      </c>
      <c r="D10" s="85">
        <v>310.68403709400002</v>
      </c>
      <c r="E10" s="86">
        <v>67.407783639999991</v>
      </c>
      <c r="F10" s="86">
        <v>4385.0336623150006</v>
      </c>
      <c r="G10" s="115">
        <v>4763.1254830490006</v>
      </c>
      <c r="H10"/>
      <c r="I10"/>
    </row>
    <row r="11" spans="1:11" ht="15.75" thickBot="1" x14ac:dyDescent="0.3">
      <c r="B11" s="32">
        <v>2015</v>
      </c>
      <c r="C11" s="112"/>
      <c r="D11" s="116"/>
      <c r="E11" s="117"/>
      <c r="F11" s="117"/>
      <c r="G11" s="118"/>
      <c r="H11"/>
      <c r="I11"/>
    </row>
    <row r="12" spans="1:11" ht="15" x14ac:dyDescent="0.25">
      <c r="B12" s="113"/>
      <c r="C12" s="114" t="s">
        <v>62</v>
      </c>
      <c r="D12" s="85">
        <v>507.6435004078308</v>
      </c>
      <c r="E12" s="86">
        <v>204.52351798000001</v>
      </c>
      <c r="F12" s="86">
        <v>3669.4021236184303</v>
      </c>
      <c r="G12" s="115">
        <v>4381.5691420062612</v>
      </c>
      <c r="H12"/>
      <c r="I12"/>
    </row>
    <row r="13" spans="1:11" ht="15" x14ac:dyDescent="0.25">
      <c r="B13" s="113"/>
      <c r="C13" s="114"/>
      <c r="D13" s="85"/>
      <c r="E13" s="86"/>
      <c r="F13" s="86"/>
      <c r="G13" s="115"/>
      <c r="H13"/>
      <c r="I13"/>
    </row>
    <row r="14" spans="1:11" ht="15.75" thickBot="1" x14ac:dyDescent="0.3">
      <c r="B14" s="113"/>
      <c r="C14" s="114" t="s">
        <v>63</v>
      </c>
      <c r="D14" s="85">
        <v>464.57435362338094</v>
      </c>
      <c r="E14" s="86">
        <v>83.318051942000011</v>
      </c>
      <c r="F14" s="86">
        <v>3328.9382301424098</v>
      </c>
      <c r="G14" s="115">
        <v>3876.8306357077909</v>
      </c>
      <c r="H14"/>
      <c r="I14"/>
    </row>
    <row r="15" spans="1:11" ht="15.75" thickBot="1" x14ac:dyDescent="0.3">
      <c r="B15" s="32">
        <v>2016</v>
      </c>
      <c r="C15" s="112"/>
      <c r="D15" s="116"/>
      <c r="E15" s="117"/>
      <c r="F15" s="117"/>
      <c r="G15" s="118"/>
      <c r="H15"/>
      <c r="I15"/>
    </row>
    <row r="16" spans="1:11" ht="15" x14ac:dyDescent="0.25">
      <c r="B16" s="113"/>
      <c r="C16" s="114" t="s">
        <v>62</v>
      </c>
      <c r="D16" s="85">
        <v>763.02323248041</v>
      </c>
      <c r="E16" s="86">
        <v>256.63543464999987</v>
      </c>
      <c r="F16" s="86">
        <v>4254.0779849175306</v>
      </c>
      <c r="G16" s="115">
        <v>5273.7366520479409</v>
      </c>
      <c r="H16"/>
      <c r="I16"/>
    </row>
    <row r="17" spans="2:9" ht="15" x14ac:dyDescent="0.25">
      <c r="B17" s="113"/>
      <c r="C17" s="114"/>
      <c r="D17" s="85"/>
      <c r="E17" s="86"/>
      <c r="F17" s="86"/>
      <c r="G17" s="115"/>
      <c r="H17"/>
      <c r="I17"/>
    </row>
    <row r="18" spans="2:9" ht="15.75" thickBot="1" x14ac:dyDescent="0.3">
      <c r="B18" s="113"/>
      <c r="C18" s="114" t="s">
        <v>63</v>
      </c>
      <c r="D18" s="85">
        <v>318.46968473640993</v>
      </c>
      <c r="E18" s="86">
        <v>128.15639571999998</v>
      </c>
      <c r="F18" s="86">
        <v>3849.0663590486406</v>
      </c>
      <c r="G18" s="115">
        <v>4295.6924395050501</v>
      </c>
      <c r="H18"/>
      <c r="I18"/>
    </row>
    <row r="19" spans="2:9" ht="15.75" thickBot="1" x14ac:dyDescent="0.3">
      <c r="B19" s="32">
        <v>2017</v>
      </c>
      <c r="C19" s="112"/>
      <c r="D19" s="116"/>
      <c r="E19" s="117"/>
      <c r="F19" s="117"/>
      <c r="G19" s="118"/>
      <c r="H19"/>
      <c r="I19"/>
    </row>
    <row r="20" spans="2:9" ht="15" x14ac:dyDescent="0.25">
      <c r="B20" s="113"/>
      <c r="C20" s="114" t="s">
        <v>62</v>
      </c>
      <c r="D20" s="85">
        <v>756.57456433556786</v>
      </c>
      <c r="E20" s="86">
        <v>305.81962480400011</v>
      </c>
      <c r="F20" s="86">
        <v>4631.7015741284922</v>
      </c>
      <c r="G20" s="115">
        <v>5694.0957632680602</v>
      </c>
    </row>
    <row r="21" spans="2:9" ht="15" x14ac:dyDescent="0.25">
      <c r="B21" s="113"/>
      <c r="C21" s="114"/>
      <c r="D21" s="85"/>
      <c r="E21" s="86"/>
      <c r="F21" s="86"/>
      <c r="G21" s="115"/>
    </row>
    <row r="22" spans="2:9" ht="15.75" thickBot="1" x14ac:dyDescent="0.3">
      <c r="B22" s="12"/>
      <c r="C22" s="119" t="s">
        <v>63</v>
      </c>
      <c r="D22" s="96">
        <v>288.89318261750009</v>
      </c>
      <c r="E22" s="97">
        <v>128.13567713600003</v>
      </c>
      <c r="F22" s="97">
        <v>4253.6318036963012</v>
      </c>
      <c r="G22" s="120">
        <v>4670.6606634498012</v>
      </c>
    </row>
    <row r="25" spans="2:9" ht="15" thickBot="1" x14ac:dyDescent="0.25"/>
    <row r="26" spans="2:9" ht="15" thickBot="1" x14ac:dyDescent="0.25">
      <c r="B26" s="112">
        <v>2014</v>
      </c>
      <c r="C26" s="15" t="s">
        <v>62</v>
      </c>
      <c r="D26" s="15" t="s">
        <v>63</v>
      </c>
      <c r="E26" s="16" t="s">
        <v>42</v>
      </c>
    </row>
    <row r="27" spans="2:9" ht="15" thickBot="1" x14ac:dyDescent="0.25">
      <c r="B27" s="119"/>
      <c r="C27" s="121">
        <v>41</v>
      </c>
      <c r="D27" s="121">
        <v>104</v>
      </c>
      <c r="E27" s="122">
        <v>145</v>
      </c>
    </row>
    <row r="29" spans="2:9" ht="15" thickBot="1" x14ac:dyDescent="0.25"/>
    <row r="30" spans="2:9" ht="15" thickBot="1" x14ac:dyDescent="0.25">
      <c r="B30" s="112">
        <v>2015</v>
      </c>
      <c r="C30" s="15" t="s">
        <v>62</v>
      </c>
      <c r="D30" s="15" t="s">
        <v>63</v>
      </c>
      <c r="E30" s="16" t="s">
        <v>42</v>
      </c>
    </row>
    <row r="31" spans="2:9" ht="15" thickBot="1" x14ac:dyDescent="0.25">
      <c r="B31" s="119"/>
      <c r="C31" s="121">
        <v>43</v>
      </c>
      <c r="D31" s="121">
        <v>101</v>
      </c>
      <c r="E31" s="122">
        <v>144</v>
      </c>
    </row>
    <row r="33" spans="2:5" ht="15" thickBot="1" x14ac:dyDescent="0.25"/>
    <row r="34" spans="2:5" ht="15" thickBot="1" x14ac:dyDescent="0.25">
      <c r="B34" s="112">
        <v>2016</v>
      </c>
      <c r="C34" s="15" t="s">
        <v>62</v>
      </c>
      <c r="D34" s="15" t="s">
        <v>63</v>
      </c>
      <c r="E34" s="16" t="s">
        <v>42</v>
      </c>
    </row>
    <row r="35" spans="2:5" ht="15" thickBot="1" x14ac:dyDescent="0.25">
      <c r="B35" s="119"/>
      <c r="C35" s="121">
        <v>48</v>
      </c>
      <c r="D35" s="121">
        <v>97</v>
      </c>
      <c r="E35" s="122">
        <v>145</v>
      </c>
    </row>
    <row r="37" spans="2:5" ht="15" thickBot="1" x14ac:dyDescent="0.25"/>
    <row r="38" spans="2:5" ht="15" thickBot="1" x14ac:dyDescent="0.25">
      <c r="B38" s="112">
        <v>2017</v>
      </c>
      <c r="C38" s="15" t="s">
        <v>62</v>
      </c>
      <c r="D38" s="15" t="s">
        <v>63</v>
      </c>
      <c r="E38" s="16" t="s">
        <v>42</v>
      </c>
    </row>
    <row r="39" spans="2:5" ht="15" thickBot="1" x14ac:dyDescent="0.25">
      <c r="B39" s="119"/>
      <c r="C39" s="121">
        <v>46</v>
      </c>
      <c r="D39" s="121">
        <v>100</v>
      </c>
      <c r="E39" s="122">
        <v>146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 3.1</vt:lpstr>
      <vt:lpstr>Fig. 3.2</vt:lpstr>
      <vt:lpstr>Fig. 3.3</vt:lpstr>
      <vt:lpstr>Fig. 3.4</vt:lpstr>
      <vt:lpstr>Fig. 3.5</vt:lpstr>
      <vt:lpstr>Fig. 3.6</vt:lpstr>
      <vt:lpstr>Fig. 3.7</vt:lpstr>
      <vt:lpstr>Fig. 3.8</vt:lpstr>
      <vt:lpstr>Fig. 3.9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Hanna</dc:creator>
  <cp:lastModifiedBy>Alice McAndrew</cp:lastModifiedBy>
  <dcterms:created xsi:type="dcterms:W3CDTF">2019-09-25T11:36:16Z</dcterms:created>
  <dcterms:modified xsi:type="dcterms:W3CDTF">2019-09-27T08:42:21Z</dcterms:modified>
</cp:coreProperties>
</file>