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S:\Teams\Communications\Publishing and editorial\Published online - no project folder\2020\08_August\GBV blog\"/>
    </mc:Choice>
  </mc:AlternateContent>
  <xr:revisionPtr revIDLastSave="0" documentId="13_ncr:1_{53C30658-96CD-470B-91AB-1BC6B3A7F401}" xr6:coauthVersionLast="45" xr6:coauthVersionMax="45" xr10:uidLastSave="{00000000-0000-0000-0000-000000000000}"/>
  <bookViews>
    <workbookView xWindow="-120" yWindow="-120" windowWidth="29040" windowHeight="15840" activeTab="2" xr2:uid="{94563B9D-A234-4ADC-99A4-B6E2287BC4A2}"/>
  </bookViews>
  <sheets>
    <sheet name="Figure 1 trend" sheetId="1" r:id="rId1"/>
    <sheet name="Figure 2 donors" sheetId="2" r:id="rId2"/>
    <sheet name="Figure 3 gender marker"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 localSheetId="0">#REF!</definedName>
    <definedName name="\A" localSheetId="2">#REF!</definedName>
    <definedName name="\A">#REF!</definedName>
    <definedName name="\B" localSheetId="0">#REF!</definedName>
    <definedName name="\B" localSheetId="2">#REF!</definedName>
    <definedName name="\B">#REF!</definedName>
    <definedName name="\C" localSheetId="0">#REF!</definedName>
    <definedName name="\C" localSheetId="2">#REF!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0" hidden="1">'Figure 1 trend'!$T$6:$Z$26</definedName>
    <definedName name="_xlnm._FilterDatabase" localSheetId="1" hidden="1">'Figure 2 donors'!$A$7:$F$33</definedName>
    <definedName name="_Key1" localSheetId="0" hidden="1">#REF!</definedName>
    <definedName name="_Key1" localSheetId="1" hidden="1">#REF!</definedName>
    <definedName name="_Key1" localSheetId="2"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hidden="1">#REF!</definedName>
    <definedName name="a" localSheetId="1">#REF!</definedName>
    <definedName name="a" localSheetId="2">#REF!</definedName>
    <definedName name="a">#REF!</definedName>
    <definedName name="aa" localSheetId="1" hidden="1">#REF!</definedName>
    <definedName name="aa" localSheetId="2" hidden="1">#REF!</definedName>
    <definedName name="aa" hidden="1">#REF!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1">#REF!</definedName>
    <definedName name="b" localSheetId="2">#REF!</definedName>
    <definedName name="b">#REF!</definedName>
    <definedName name="cc" localSheetId="1">#REF!</definedName>
    <definedName name="cc" localSheetId="2">#REF!</definedName>
    <definedName name="cc">#REF!</definedName>
    <definedName name="countries">[2]lists!$A$2:$A$190</definedName>
    <definedName name="Crt" localSheetId="1">#REF!</definedName>
    <definedName name="Crt" localSheetId="2">#REF!</definedName>
    <definedName name="Crt">#REF!</definedName>
    <definedName name="DACcountries">'[3]2011 DAC deflators'!$A$5:$A$28</definedName>
    <definedName name="Daily_Depreciation">'[1]Inter-Bank'!$E$5</definedName>
    <definedName name="Data">[4]sheet0!$C$2</definedName>
    <definedName name="Dataset" localSheetId="1">#REF!</definedName>
    <definedName name="Dataset" localSheetId="2">#REF!</definedName>
    <definedName name="Dataset">#REF!</definedName>
    <definedName name="dd" localSheetId="1">#REF!</definedName>
    <definedName name="dd" localSheetId="2">#REF!</definedName>
    <definedName name="dd">#REF!</definedName>
    <definedName name="Deal_Date">'[1]Inter-Bank'!$B$5</definedName>
    <definedName name="DEBT" localSheetId="1">#REF!</definedName>
    <definedName name="DEBT" localSheetId="2">#REF!</definedName>
    <definedName name="DEBT">#REF!</definedName>
    <definedName name="developing_countries">'[5]country selector'!$AB$8:$AB$181</definedName>
    <definedName name="developingcountries" localSheetId="1">#REF!</definedName>
    <definedName name="developingcountries" localSheetId="2">#REF!</definedName>
    <definedName name="developingcountries">#REF!</definedName>
    <definedName name="Donors" localSheetId="1">#REF!</definedName>
    <definedName name="Donors" localSheetId="2">#REF!</definedName>
    <definedName name="Donors">#REF!</definedName>
    <definedName name="ee" localSheetId="1">#REF!</definedName>
    <definedName name="ee" localSheetId="2">#REF!</definedName>
    <definedName name="ee">#REF!</definedName>
    <definedName name="govtexpgroups">[6]Groups!$G$4:$G$9</definedName>
    <definedName name="Highest_Inter_Bank_Rate">'[1]Inter-Bank'!$L$5</definedName>
    <definedName name="INTEREST" localSheetId="1">#REF!</definedName>
    <definedName name="INTEREST" localSheetId="2">#REF!</definedName>
    <definedName name="INTEREST">#REF!</definedName>
    <definedName name="Lowest_Inter_Bank_Rate">'[1]Inter-Bank'!$M$5</definedName>
    <definedName name="MEDTERM" localSheetId="1">#REF!</definedName>
    <definedName name="MEDTERM" localSheetId="2">#REF!</definedName>
    <definedName name="MEDTERM">#REF!</definedName>
    <definedName name="nmBlankCell" localSheetId="1">#REF!</definedName>
    <definedName name="nmBlankCell" localSheetId="2">#REF!</definedName>
    <definedName name="nmBlankCell">#REF!</definedName>
    <definedName name="nmBlankRow" localSheetId="1">#REF!</definedName>
    <definedName name="nmBlankRow" localSheetId="2">#REF!</definedName>
    <definedName name="nmBlankRow">#REF!</definedName>
    <definedName name="nmColumnHeader">#REF!</definedName>
    <definedName name="nmData">#REF!</definedName>
    <definedName name="nmIndexTable">#REF!</definedName>
    <definedName name="nmReportFooter">#REF!</definedName>
    <definedName name="nmReportHeader" localSheetId="0">#REF!:R0</definedName>
    <definedName name="nmReportHeader" localSheetId="1">#REF!:R0</definedName>
    <definedName name="nmReportHeader" localSheetId="2">#REF!:R0</definedName>
    <definedName name="nmReportHeader">#REF!:R0</definedName>
    <definedName name="nmReportNotes" localSheetId="0">#REF!</definedName>
    <definedName name="nmReportNotes" localSheetId="1">#REF!</definedName>
    <definedName name="nmReportNotes" localSheetId="2">#REF!</definedName>
    <definedName name="nmReportNotes">#REF!</definedName>
    <definedName name="nmRowHeader" localSheetId="1">#REF!</definedName>
    <definedName name="nmRowHeader" localSheetId="2">#REF!</definedName>
    <definedName name="nmRowHeader">#REF!</definedName>
    <definedName name="_xlnm.Print_Area">[7]MONTHLY!$A$2:$U$25,[7]MONTHLY!$A$29:$U$66,[7]MONTHLY!$A$71:$U$124,[7]MONTHLY!$A$127:$U$180,[7]MONTHLY!$A$183:$U$238,[7]MONTHLY!$A$244:$U$287,[7]MONTHLY!$A$291:$U$330</definedName>
    <definedName name="Print_Area_MI" localSheetId="1">#REF!</definedName>
    <definedName name="Print_Area_MI" localSheetId="2">#REF!</definedName>
    <definedName name="Print_Area_MI">#REF!</definedName>
    <definedName name="_xlnm.Print_Titles" localSheetId="1">#REF!</definedName>
    <definedName name="_xlnm.Print_Titles" localSheetId="2">#REF!</definedName>
    <definedName name="_xlnm.Print_Titles">#REF!</definedName>
    <definedName name="qrtdata2" localSheetId="1">'[8]Authnot Prelim'!#REF!</definedName>
    <definedName name="qrtdata2" localSheetId="2">'[8]Authnot Prelim'!#REF!</definedName>
    <definedName name="qrtdata2">'[8]Authnot Prelim'!#REF!</definedName>
    <definedName name="QtrData" localSheetId="1">'[8]Authnot Prelim'!#REF!</definedName>
    <definedName name="QtrData" localSheetId="2">'[8]Authnot Prelim'!#REF!</definedName>
    <definedName name="QtrData">'[8]Authnot Prelim'!#REF!</definedName>
    <definedName name="raaesrr" localSheetId="1">#REF!</definedName>
    <definedName name="raaesrr" localSheetId="2">#REF!</definedName>
    <definedName name="raaesrr">#REF!</definedName>
    <definedName name="raas" localSheetId="1">#REF!</definedName>
    <definedName name="raas" localSheetId="2">#REF!</definedName>
    <definedName name="raas">#REF!</definedName>
    <definedName name="recipients1">'[9]lists of DCs'!$A$3:$A$148</definedName>
    <definedName name="Regions">'[10]OECD ODA Recipients'!$A$5:$C$187</definedName>
    <definedName name="rrasrra" localSheetId="1">#REF!</definedName>
    <definedName name="rrasrra" localSheetId="2">#REF!</definedName>
    <definedName name="rrasrra">#REF!</definedName>
    <definedName name="Spread_Between_Highest_and_Lowest_Rates">'[1]Inter-Bank'!$N$5</definedName>
    <definedName name="ss" localSheetId="1">#REF!</definedName>
    <definedName name="ss" localSheetId="2">#REF!</definedName>
    <definedName name="ss">#REF!</definedName>
    <definedName name="Table_3.5b" localSheetId="1">#REF!</definedName>
    <definedName name="Table_3.5b" localSheetId="2">#REF!</definedName>
    <definedName name="Table_3.5b">#REF!</definedName>
    <definedName name="table1" localSheetId="1">#REF!</definedName>
    <definedName name="table1" localSheetId="2">#REF!</definedName>
    <definedName name="table1">#REF!</definedName>
    <definedName name="TOC" localSheetId="2">#REF!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[2]lists!$B$2:$B$15</definedName>
    <definedName name="zrrae" localSheetId="1">#REF!</definedName>
    <definedName name="zrrae" localSheetId="2">#REF!</definedName>
    <definedName name="zrrae">#REF!</definedName>
    <definedName name="zzrr" localSheetId="1">#REF!</definedName>
    <definedName name="zzrr" localSheetId="2">#REF!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<sst xmlns="http://schemas.openxmlformats.org/spreadsheetml/2006/main" count="76" uniqueCount="61">
  <si>
    <t>Title:</t>
  </si>
  <si>
    <t>Source:</t>
  </si>
  <si>
    <t>Development Initiatives based on OECD Development Assistance Committee (DAC) Creditor Reporting System (CRS).</t>
  </si>
  <si>
    <t>Notes:</t>
  </si>
  <si>
    <t>Primary focus on GBV</t>
  </si>
  <si>
    <t>Partial focus on GBV</t>
  </si>
  <si>
    <t>Total ODA relevant to GBV</t>
  </si>
  <si>
    <t>ODA relevant to GBV as % of total ODA</t>
  </si>
  <si>
    <t xml:space="preserve"> </t>
  </si>
  <si>
    <t>Row Labels</t>
  </si>
  <si>
    <t>Humanitarian ODA with primary focus on GBV</t>
  </si>
  <si>
    <t>Developmental ODA with primary focus on GBV</t>
  </si>
  <si>
    <t>Total ODA 2018</t>
  </si>
  <si>
    <t>Canada</t>
  </si>
  <si>
    <t>Sweden</t>
  </si>
  <si>
    <t>Norway</t>
  </si>
  <si>
    <t>Australia</t>
  </si>
  <si>
    <t>Netherlands</t>
  </si>
  <si>
    <t>Spain</t>
  </si>
  <si>
    <t>Japan</t>
  </si>
  <si>
    <t>Germany</t>
  </si>
  <si>
    <t>Ireland</t>
  </si>
  <si>
    <t>Switzerland</t>
  </si>
  <si>
    <t>Belgium</t>
  </si>
  <si>
    <t>Italy</t>
  </si>
  <si>
    <t>Korea</t>
  </si>
  <si>
    <t>Finland</t>
  </si>
  <si>
    <t>Austria</t>
  </si>
  <si>
    <t>Luxembourg</t>
  </si>
  <si>
    <t>France</t>
  </si>
  <si>
    <t>Denmark</t>
  </si>
  <si>
    <t>New Zealand</t>
  </si>
  <si>
    <t>Poland</t>
  </si>
  <si>
    <t>Slovenia</t>
  </si>
  <si>
    <t>Portugal</t>
  </si>
  <si>
    <t>Iceland</t>
  </si>
  <si>
    <t>Grand Total</t>
  </si>
  <si>
    <t>GBV-relevant ODA</t>
  </si>
  <si>
    <t>Year</t>
  </si>
  <si>
    <t>Principal</t>
  </si>
  <si>
    <t>Significant</t>
  </si>
  <si>
    <t>Not targeted</t>
  </si>
  <si>
    <t>Not screened</t>
  </si>
  <si>
    <t>Year Total</t>
  </si>
  <si>
    <t>GBV-relevant ODA %</t>
  </si>
  <si>
    <t>EU institutions</t>
  </si>
  <si>
    <t>UK</t>
  </si>
  <si>
    <t>US</t>
  </si>
  <si>
    <t>ODA with primary focus on GBV</t>
  </si>
  <si>
    <t>ODA with primary focus on GBV as percentage of total ODA</t>
  </si>
  <si>
    <t>ODA = official development assistance. GBV = gender-based violence. Data is in constant 2018 prices. Included in the analysis of ODA relevant to GBV are projects reported to the CRS by donors and coded with the purpose code 15180 – ending violence against women and girls – and flows identified by keyword search as having a primary or partial focus on GBV. Total ODA refers to total gross bilateral ODA as recorded in the CRS.</t>
  </si>
  <si>
    <t>ODA relevant to GBV, 2016–2018</t>
  </si>
  <si>
    <t>Descriptive title:</t>
  </si>
  <si>
    <t>Top 10 DAC donors of ODA relevant to GBV, 2018</t>
  </si>
  <si>
    <t>Development Initiatives based on OECD DAC CRS.</t>
  </si>
  <si>
    <t>ODA = official development assistance. GBV = gender-based violence. Data is in constant 2018 prices. Included in the analysis of ODA relevant to GBV are projects reported to the CRS by donors and coded with the purpose code 15180 – ending violence against women and girls – and flows identified by keyword search as having a primary focus on GBV. Total ODA refers to total gross bilateral ODA as recorded in the CRS. The EU is a member of the OECD DAC.</t>
  </si>
  <si>
    <t>Figure 1: ODA relevant to gender-based violence has increased gradually since 2016</t>
  </si>
  <si>
    <t>Figure 2: The EU was the single largest donor of ODA with a primary focus on gender-based violence in 2018</t>
  </si>
  <si>
    <t xml:space="preserve">Figure 3: The majority of ODA relevant to gender-based violence is focused on making a principal contribution to gender equality </t>
  </si>
  <si>
    <t>Data is in constant 2018 prices. Included in the analysis of ODA relevant to GBV are projects reported to the CRS by donors and coded with the purpose code 15180 – ending violence against women and girls – and flows identified by keyword search as having a primary focus on GBV. OECD DAC Gender Equality Policy Marker includes the following categories: 2 (principal contribution), 1 (significant contribution), 0 (gender not targeted), and not screened (i.e. left blank).</t>
  </si>
  <si>
    <t>Allocation of ODA relevant to GBV using the OECD DAC Gender Equality Policy Marker, 2016–2018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</si>
</sst>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0%"/>
    <numFmt numFmtId="166" formatCode="_-* #,##0.0_-;\-* #,##0.0_-;_-* &quot;-&quot;??_-;_-@_-"/>
    <numFmt numFmtId="167" formatCode="0.0"/>
  </numFmts>
  <fonts count="8" x14ac:knownFonts="1">
    <font>
      <sz val="11"/>
      <color theme="1"/>
      <name val="Arial"/>
      <family val="2"/>
      <scheme val="minor"/>
    </font>
    <font>
      <sz val="11"/>
      <color theme="1"/>
      <name val="Arial"/>
      <family val="2"/>
      <scheme val="minor"/>
    </font>
    <font>
      <b/>
      <sz val="11"/>
      <color theme="1"/>
      <name val="Arial"/>
      <family val="2"/>
      <scheme val="minor"/>
    </font>
    <font>
      <b/>
      <sz val="10.5"/>
      <color theme="1"/>
      <name val="Arial"/>
      <family val="2"/>
      <scheme val="minor"/>
    </font>
    <font>
      <sz val="10.5"/>
      <color theme="1"/>
      <name val="Arial"/>
      <family val="2"/>
      <scheme val="minor"/>
    </font>
    <font>
      <sz val="11"/>
      <name val="Arial"/>
      <family val="2"/>
    </font>
    <font>
      <sz val="11"/>
      <color theme="1"/>
      <name val="Arial"/>
    </font>
    <font>
      <sz val="9"/>
      <color theme="1"/>
      <name val="Arial"/>
      <family val="2"/>
      <scheme val="minor"/>
    </font>
  </fonts>
  <fills count="3">
    <fill>
      <patternFill patternType="none"/>
    </fill>
    <fill>
      <patternFill patternType="gray125"/>
    </fill>
    <fill>
      <patternFill patternType="solid">
        <fgColor theme="5" tint="0.79998168889431442"/>
        <bgColor indexed="64"/>
      </patternFill>
    </fill>
  </fills>
  <borders count="12">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s>
  <cellStyleXfs count="5">
    <xf numFmtId="0" fontId="0"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6" fillId="0" borderId="0" applyFont="0" applyFill="0" applyBorder="0" applyAlignment="0" applyProtection="0"/>
  </cellStyleXfs>
  <cellXfs count="53">
    <xf numFmtId="0" fontId="0" fillId="0" borderId="0" xfId="0"/>
    <xf numFmtId="0" fontId="3" fillId="0" borderId="0" xfId="1" applyFont="1"/>
    <xf numFmtId="0" fontId="1" fillId="0" borderId="0" xfId="1"/>
    <xf numFmtId="0" fontId="4" fillId="0" borderId="0" xfId="1" applyFont="1"/>
    <xf numFmtId="0" fontId="5" fillId="0" borderId="0" xfId="1" applyFont="1"/>
    <xf numFmtId="0" fontId="1" fillId="2" borderId="1" xfId="1" applyFill="1" applyBorder="1"/>
    <xf numFmtId="0" fontId="1" fillId="2" borderId="2" xfId="1" applyFill="1" applyBorder="1" applyAlignment="1">
      <alignment vertical="center" wrapText="1"/>
    </xf>
    <xf numFmtId="0" fontId="1" fillId="0" borderId="3" xfId="1" applyBorder="1" applyAlignment="1">
      <alignment vertical="center" wrapText="1"/>
    </xf>
    <xf numFmtId="0" fontId="1" fillId="2" borderId="4" xfId="1" applyFill="1" applyBorder="1" applyAlignment="1">
      <alignment horizontal="left"/>
    </xf>
    <xf numFmtId="164" fontId="1" fillId="2" borderId="5" xfId="1" applyNumberFormat="1" applyFill="1" applyBorder="1"/>
    <xf numFmtId="164" fontId="1" fillId="2" borderId="6" xfId="1" applyNumberFormat="1" applyFill="1" applyBorder="1"/>
    <xf numFmtId="164" fontId="1" fillId="0" borderId="7" xfId="1" applyNumberFormat="1" applyBorder="1"/>
    <xf numFmtId="165" fontId="0" fillId="0" borderId="7" xfId="2" applyNumberFormat="1" applyFont="1" applyBorder="1"/>
    <xf numFmtId="164" fontId="1" fillId="0" borderId="0" xfId="1" applyNumberFormat="1"/>
    <xf numFmtId="165" fontId="0" fillId="0" borderId="0" xfId="2" applyNumberFormat="1" applyFont="1"/>
    <xf numFmtId="0" fontId="1" fillId="2" borderId="8" xfId="1" applyFill="1" applyBorder="1" applyAlignment="1">
      <alignment horizontal="left"/>
    </xf>
    <xf numFmtId="164" fontId="1" fillId="2" borderId="9" xfId="1" applyNumberFormat="1" applyFill="1" applyBorder="1"/>
    <xf numFmtId="164" fontId="1" fillId="0" borderId="10" xfId="1" applyNumberFormat="1" applyBorder="1"/>
    <xf numFmtId="165" fontId="0" fillId="0" borderId="10" xfId="2" applyNumberFormat="1" applyFont="1" applyBorder="1"/>
    <xf numFmtId="0" fontId="1" fillId="0" borderId="0" xfId="1" applyAlignment="1">
      <alignment vertical="center" wrapText="1"/>
    </xf>
    <xf numFmtId="166" fontId="0" fillId="0" borderId="0" xfId="3" applyNumberFormat="1" applyFont="1"/>
    <xf numFmtId="0" fontId="0" fillId="0" borderId="0" xfId="1" applyFont="1"/>
    <xf numFmtId="0" fontId="1" fillId="0" borderId="2" xfId="1" applyBorder="1" applyAlignment="1">
      <alignment horizontal="center" vertical="center" wrapText="1"/>
    </xf>
    <xf numFmtId="0" fontId="1" fillId="0" borderId="5" xfId="1" applyBorder="1"/>
    <xf numFmtId="164" fontId="0" fillId="0" borderId="5" xfId="4" applyNumberFormat="1" applyFont="1" applyBorder="1"/>
    <xf numFmtId="165" fontId="0" fillId="0" borderId="6" xfId="2" applyNumberFormat="1" applyFont="1" applyBorder="1"/>
    <xf numFmtId="164" fontId="0" fillId="0" borderId="6" xfId="3" applyNumberFormat="1" applyFont="1" applyBorder="1"/>
    <xf numFmtId="0" fontId="1" fillId="0" borderId="6" xfId="1" applyBorder="1"/>
    <xf numFmtId="164" fontId="0" fillId="0" borderId="6" xfId="4" applyNumberFormat="1" applyFont="1" applyBorder="1"/>
    <xf numFmtId="0" fontId="1" fillId="0" borderId="9" xfId="1" applyBorder="1"/>
    <xf numFmtId="164" fontId="0" fillId="0" borderId="9" xfId="4" applyNumberFormat="1" applyFont="1" applyBorder="1"/>
    <xf numFmtId="164" fontId="0" fillId="0" borderId="9" xfId="3" applyNumberFormat="1" applyFont="1" applyBorder="1"/>
    <xf numFmtId="0" fontId="2" fillId="0" borderId="1" xfId="1" applyFont="1" applyBorder="1"/>
    <xf numFmtId="164" fontId="2" fillId="0" borderId="2" xfId="3" applyNumberFormat="1" applyFont="1" applyBorder="1"/>
    <xf numFmtId="165" fontId="2" fillId="0" borderId="2" xfId="2" applyNumberFormat="1" applyFont="1" applyBorder="1"/>
    <xf numFmtId="0" fontId="2" fillId="0" borderId="0" xfId="1" applyFont="1"/>
    <xf numFmtId="0" fontId="2" fillId="0" borderId="1" xfId="1" applyFont="1" applyBorder="1" applyAlignment="1">
      <alignment horizontal="left"/>
    </xf>
    <xf numFmtId="0" fontId="2" fillId="0" borderId="2" xfId="1" applyFont="1" applyBorder="1" applyAlignment="1">
      <alignment horizontal="center"/>
    </xf>
    <xf numFmtId="166" fontId="0" fillId="0" borderId="6" xfId="3" applyNumberFormat="1" applyFont="1" applyBorder="1" applyAlignment="1">
      <alignment horizontal="right"/>
    </xf>
    <xf numFmtId="0" fontId="1" fillId="0" borderId="1" xfId="1" applyBorder="1" applyAlignment="1">
      <alignment horizontal="left"/>
    </xf>
    <xf numFmtId="166" fontId="0" fillId="0" borderId="2" xfId="3" applyNumberFormat="1" applyFont="1" applyBorder="1" applyAlignment="1">
      <alignment horizontal="right"/>
    </xf>
    <xf numFmtId="9" fontId="0" fillId="0" borderId="5" xfId="2" applyFont="1" applyBorder="1" applyAlignment="1">
      <alignment horizontal="right"/>
    </xf>
    <xf numFmtId="165" fontId="0" fillId="0" borderId="5" xfId="2" applyNumberFormat="1" applyFont="1" applyBorder="1" applyAlignment="1">
      <alignment horizontal="right"/>
    </xf>
    <xf numFmtId="9" fontId="0" fillId="0" borderId="6" xfId="2" applyFont="1" applyBorder="1" applyAlignment="1">
      <alignment horizontal="right"/>
    </xf>
    <xf numFmtId="165" fontId="0" fillId="0" borderId="6" xfId="2" applyNumberFormat="1" applyFont="1" applyBorder="1" applyAlignment="1">
      <alignment horizontal="right"/>
    </xf>
    <xf numFmtId="9" fontId="0" fillId="0" borderId="9" xfId="2" applyFont="1" applyBorder="1" applyAlignment="1">
      <alignment horizontal="right"/>
    </xf>
    <xf numFmtId="165" fontId="0" fillId="0" borderId="9" xfId="2" applyNumberFormat="1" applyFont="1" applyBorder="1" applyAlignment="1">
      <alignment horizontal="right"/>
    </xf>
    <xf numFmtId="167" fontId="1" fillId="0" borderId="0" xfId="1" applyNumberFormat="1"/>
    <xf numFmtId="0" fontId="7" fillId="0" borderId="4" xfId="1" applyFont="1" applyBorder="1" applyAlignment="1">
      <alignment horizontal="left"/>
    </xf>
    <xf numFmtId="0" fontId="7" fillId="0" borderId="11" xfId="1" applyFont="1" applyBorder="1" applyAlignment="1">
      <alignment horizontal="left"/>
    </xf>
    <xf numFmtId="0" fontId="7" fillId="0" borderId="8" xfId="1" applyFont="1" applyBorder="1" applyAlignment="1">
      <alignment horizontal="left"/>
    </xf>
    <xf numFmtId="0" fontId="4" fillId="0" borderId="0" xfId="1" applyFont="1" applyFill="1"/>
    <xf numFmtId="0" fontId="5" fillId="0" borderId="0" xfId="1" applyFont="1" applyFill="1"/>
  </cellXfs>
  <cellStyles count="5">
    <cellStyle name="Comma 2" xfId="4" xr:uid="{9524913C-1573-43E3-88BC-0198C76595A4}"/>
    <cellStyle name="Comma 6" xfId="3" xr:uid="{EC35B8D2-8255-4948-B5E7-4CDBDE902FC0}"/>
    <cellStyle name="Normal" xfId="0" builtinId="0"/>
    <cellStyle name="Normal 8" xfId="1" xr:uid="{A31BBA68-2663-4945-9A37-A97940DD8BF6}"/>
    <cellStyle name="Percent 4" xfId="2" xr:uid="{84C56701-ABD4-4C6D-B1EA-88AF2E5F6CE8}"/>
  </cellStyles>
  <dxfs count="0"/>
  <tableStyles count="0" defaultTableStyle="TableStyleMedium2" defaultPivotStyle="PivotStyleLight16"/>
  <colors>
    <mruColors>
      <color rgb="FFAD1257"/>
      <color rgb="FFD64278"/>
      <color rgb="FFE4819B"/>
      <color rgb="FF77ADDE"/>
      <color rgb="FF4397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832128512477988E-2"/>
          <c:y val="0.11459103869880907"/>
          <c:w val="0.82637134851753902"/>
          <c:h val="0.77128009626783378"/>
        </c:manualLayout>
      </c:layout>
      <c:barChart>
        <c:barDir val="col"/>
        <c:grouping val="stacked"/>
        <c:varyColors val="0"/>
        <c:ser>
          <c:idx val="0"/>
          <c:order val="0"/>
          <c:tx>
            <c:strRef>
              <c:f>'Figure 1 trend'!$B$7</c:f>
              <c:strCache>
                <c:ptCount val="1"/>
                <c:pt idx="0">
                  <c:v>Primary focus on GBV</c:v>
                </c:pt>
              </c:strCache>
            </c:strRef>
          </c:tx>
          <c:spPr>
            <a:solidFill>
              <a:schemeClr val="accent1"/>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trend'!$A$8:$A$10</c:f>
              <c:numCache>
                <c:formatCode>General</c:formatCode>
                <c:ptCount val="3"/>
                <c:pt idx="0">
                  <c:v>2016</c:v>
                </c:pt>
                <c:pt idx="1">
                  <c:v>2017</c:v>
                </c:pt>
                <c:pt idx="2">
                  <c:v>2018</c:v>
                </c:pt>
              </c:numCache>
            </c:numRef>
          </c:cat>
          <c:val>
            <c:numRef>
              <c:f>'Figure 1 trend'!$B$8:$B$10</c:f>
              <c:numCache>
                <c:formatCode>_-* #,##0_-;\-* #,##0_-;_-* "-"??_-;_-@_-</c:formatCode>
                <c:ptCount val="3"/>
                <c:pt idx="0">
                  <c:v>447.37035934530832</c:v>
                </c:pt>
                <c:pt idx="1">
                  <c:v>518.95208927361114</c:v>
                </c:pt>
                <c:pt idx="2">
                  <c:v>738.01954973877855</c:v>
                </c:pt>
              </c:numCache>
            </c:numRef>
          </c:val>
          <c:extLst>
            <c:ext xmlns:c16="http://schemas.microsoft.com/office/drawing/2014/chart" uri="{C3380CC4-5D6E-409C-BE32-E72D297353CC}">
              <c16:uniqueId val="{00000000-29C6-4749-87B8-7187F12C6941}"/>
            </c:ext>
          </c:extLst>
        </c:ser>
        <c:ser>
          <c:idx val="1"/>
          <c:order val="1"/>
          <c:tx>
            <c:strRef>
              <c:f>'Figure 1 trend'!$C$7</c:f>
              <c:strCache>
                <c:ptCount val="1"/>
                <c:pt idx="0">
                  <c:v>Partial focus on GBV</c:v>
                </c:pt>
              </c:strCache>
            </c:strRef>
          </c:tx>
          <c:spPr>
            <a:solidFill>
              <a:srgbClr val="E4819B"/>
            </a:solidFill>
            <a:ln>
              <a:noFill/>
            </a:ln>
            <a:effectLst/>
          </c:spPr>
          <c:invertIfNegative val="0"/>
          <c:dLbls>
            <c:dLbl>
              <c:idx val="0"/>
              <c:layout>
                <c:manualLayout>
                  <c:x val="-1.3863572404635796E-3"/>
                  <c:y val="-4.40003202012526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3C-4C5C-B9D4-176073FDBB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trend'!$A$8:$A$10</c:f>
              <c:numCache>
                <c:formatCode>General</c:formatCode>
                <c:ptCount val="3"/>
                <c:pt idx="0">
                  <c:v>2016</c:v>
                </c:pt>
                <c:pt idx="1">
                  <c:v>2017</c:v>
                </c:pt>
                <c:pt idx="2">
                  <c:v>2018</c:v>
                </c:pt>
              </c:numCache>
            </c:numRef>
          </c:cat>
          <c:val>
            <c:numRef>
              <c:f>'Figure 1 trend'!$C$8:$C$10</c:f>
              <c:numCache>
                <c:formatCode>_-* #,##0_-;\-* #,##0_-;_-* "-"??_-;_-@_-</c:formatCode>
                <c:ptCount val="3"/>
                <c:pt idx="0">
                  <c:v>474.529910743541</c:v>
                </c:pt>
                <c:pt idx="1">
                  <c:v>706.42278975355475</c:v>
                </c:pt>
                <c:pt idx="2">
                  <c:v>528.14165597100055</c:v>
                </c:pt>
              </c:numCache>
            </c:numRef>
          </c:val>
          <c:extLst xmlns:c15="http://schemas.microsoft.com/office/drawing/2012/chart">
            <c:ext xmlns:c16="http://schemas.microsoft.com/office/drawing/2014/chart" uri="{C3380CC4-5D6E-409C-BE32-E72D297353CC}">
              <c16:uniqueId val="{00000001-29C6-4749-87B8-7187F12C6941}"/>
            </c:ext>
          </c:extLst>
        </c:ser>
        <c:dLbls>
          <c:showLegendKey val="0"/>
          <c:showVal val="0"/>
          <c:showCatName val="0"/>
          <c:showSerName val="0"/>
          <c:showPercent val="0"/>
          <c:showBubbleSize val="0"/>
        </c:dLbls>
        <c:gapWidth val="150"/>
        <c:overlap val="100"/>
        <c:axId val="1428984096"/>
        <c:axId val="782485072"/>
      </c:barChart>
      <c:lineChart>
        <c:grouping val="standard"/>
        <c:varyColors val="0"/>
        <c:ser>
          <c:idx val="2"/>
          <c:order val="2"/>
          <c:tx>
            <c:strRef>
              <c:f>'Figure 1 trend'!$D$7</c:f>
              <c:strCache>
                <c:ptCount val="1"/>
                <c:pt idx="0">
                  <c:v>Total ODA relevant to GBV</c:v>
                </c:pt>
              </c:strCache>
            </c:strRef>
          </c:tx>
          <c:spPr>
            <a:ln w="28575" cap="rnd">
              <a:noFill/>
              <a:round/>
            </a:ln>
            <a:effectLst/>
          </c:spPr>
          <c:marker>
            <c:symbol val="none"/>
          </c:marker>
          <c:dLbls>
            <c:dLbl>
              <c:idx val="0"/>
              <c:layout>
                <c:manualLayout>
                  <c:x val="-2.8046006974577726E-2"/>
                  <c:y val="-2.25791116822217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3C-4C5C-B9D4-176073FDBB61}"/>
                </c:ext>
              </c:extLst>
            </c:dLbl>
            <c:dLbl>
              <c:idx val="1"/>
              <c:layout>
                <c:manualLayout>
                  <c:x val="-3.2440759426847168E-2"/>
                  <c:y val="-2.25791116822217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3C-4C5C-B9D4-176073FDBB61}"/>
                </c:ext>
              </c:extLst>
            </c:dLbl>
            <c:dLbl>
              <c:idx val="2"/>
              <c:layout>
                <c:manualLayout>
                  <c:x val="-3.2440759426847168E-2"/>
                  <c:y val="-2.48949180086034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3C-4C5C-B9D4-176073FDBB6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trend'!$A$8:$A$10</c:f>
              <c:numCache>
                <c:formatCode>General</c:formatCode>
                <c:ptCount val="3"/>
                <c:pt idx="0">
                  <c:v>2016</c:v>
                </c:pt>
                <c:pt idx="1">
                  <c:v>2017</c:v>
                </c:pt>
                <c:pt idx="2">
                  <c:v>2018</c:v>
                </c:pt>
              </c:numCache>
            </c:numRef>
          </c:cat>
          <c:val>
            <c:numRef>
              <c:f>'Figure 1 trend'!$D$8:$D$10</c:f>
              <c:numCache>
                <c:formatCode>_-* #,##0_-;\-* #,##0_-;_-* "-"??_-;_-@_-</c:formatCode>
                <c:ptCount val="3"/>
                <c:pt idx="0">
                  <c:v>921.90027008884897</c:v>
                </c:pt>
                <c:pt idx="1">
                  <c:v>1225.3748790271659</c:v>
                </c:pt>
                <c:pt idx="2">
                  <c:v>1266.1612057097791</c:v>
                </c:pt>
              </c:numCache>
            </c:numRef>
          </c:val>
          <c:smooth val="0"/>
          <c:extLst>
            <c:ext xmlns:c16="http://schemas.microsoft.com/office/drawing/2014/chart" uri="{C3380CC4-5D6E-409C-BE32-E72D297353CC}">
              <c16:uniqueId val="{00000002-29C6-4749-87B8-7187F12C6941}"/>
            </c:ext>
          </c:extLst>
        </c:ser>
        <c:dLbls>
          <c:showLegendKey val="0"/>
          <c:showVal val="0"/>
          <c:showCatName val="0"/>
          <c:showSerName val="0"/>
          <c:showPercent val="0"/>
          <c:showBubbleSize val="0"/>
        </c:dLbls>
        <c:marker val="1"/>
        <c:smooth val="0"/>
        <c:axId val="1428984096"/>
        <c:axId val="782485072"/>
      </c:lineChart>
      <c:lineChart>
        <c:grouping val="standard"/>
        <c:varyColors val="0"/>
        <c:ser>
          <c:idx val="3"/>
          <c:order val="3"/>
          <c:tx>
            <c:strRef>
              <c:f>'Figure 1 trend'!$E$7</c:f>
              <c:strCache>
                <c:ptCount val="1"/>
                <c:pt idx="0">
                  <c:v>ODA relevant to GBV as % of total ODA</c:v>
                </c:pt>
              </c:strCache>
            </c:strRef>
          </c:tx>
          <c:spPr>
            <a:ln w="41275" cap="rnd">
              <a:solidFill>
                <a:srgbClr val="4397D3"/>
              </a:solidFill>
              <a:round/>
            </a:ln>
            <a:effectLst/>
          </c:spPr>
          <c:marker>
            <c:symbol val="none"/>
          </c:marker>
          <c:dPt>
            <c:idx val="2"/>
            <c:marker>
              <c:symbol val="none"/>
            </c:marker>
            <c:bubble3D val="0"/>
            <c:spPr>
              <a:ln w="41275" cap="rnd">
                <a:solidFill>
                  <a:srgbClr val="77ADDE"/>
                </a:solidFill>
                <a:round/>
              </a:ln>
              <a:effectLst/>
            </c:spPr>
            <c:extLst>
              <c:ext xmlns:c16="http://schemas.microsoft.com/office/drawing/2014/chart" uri="{C3380CC4-5D6E-409C-BE32-E72D297353CC}">
                <c16:uniqueId val="{00000007-F33C-4C5C-B9D4-176073FDBB61}"/>
              </c:ext>
            </c:extLst>
          </c:dPt>
          <c:dLbls>
            <c:dLbl>
              <c:idx val="0"/>
              <c:layout>
                <c:manualLayout>
                  <c:x val="-2.3208053174492489E-2"/>
                  <c:y val="2.7701034853817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3C-4C5C-B9D4-176073FDBB61}"/>
                </c:ext>
              </c:extLst>
            </c:dLbl>
            <c:dLbl>
              <c:idx val="1"/>
              <c:layout>
                <c:manualLayout>
                  <c:x val="-2.45931918579585E-2"/>
                  <c:y val="3.00431258246881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3C-4C5C-B9D4-176073FDBB61}"/>
                </c:ext>
              </c:extLst>
            </c:dLbl>
            <c:dLbl>
              <c:idx val="2"/>
              <c:layout>
                <c:manualLayout>
                  <c:x val="-2.3208053174492465E-2"/>
                  <c:y val="2.77010348538175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3C-4C5C-B9D4-176073FDBB6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'Figure 1 trend'!$A$8:$A$10</c:f>
              <c:numCache>
                <c:formatCode>General</c:formatCode>
                <c:ptCount val="3"/>
                <c:pt idx="0">
                  <c:v>2016</c:v>
                </c:pt>
                <c:pt idx="1">
                  <c:v>2017</c:v>
                </c:pt>
                <c:pt idx="2">
                  <c:v>2018</c:v>
                </c:pt>
              </c:numCache>
            </c:numRef>
          </c:cat>
          <c:val>
            <c:numRef>
              <c:f>'Figure 1 trend'!$E$8:$E$10</c:f>
              <c:numCache>
                <c:formatCode>0.0%</c:formatCode>
                <c:ptCount val="3"/>
                <c:pt idx="0">
                  <c:v>5.205853321470404E-3</c:v>
                </c:pt>
                <c:pt idx="1">
                  <c:v>6.713210212964239E-3</c:v>
                </c:pt>
                <c:pt idx="2">
                  <c:v>7.2614192758856701E-3</c:v>
                </c:pt>
              </c:numCache>
            </c:numRef>
          </c:val>
          <c:smooth val="0"/>
          <c:extLst xmlns:c15="http://schemas.microsoft.com/office/drawing/2012/chart">
            <c:ext xmlns:c16="http://schemas.microsoft.com/office/drawing/2014/chart" uri="{C3380CC4-5D6E-409C-BE32-E72D297353CC}">
              <c16:uniqueId val="{00000003-29C6-4749-87B8-7187F12C6941}"/>
            </c:ext>
          </c:extLst>
        </c:ser>
        <c:dLbls>
          <c:showLegendKey val="0"/>
          <c:showVal val="0"/>
          <c:showCatName val="0"/>
          <c:showSerName val="0"/>
          <c:showPercent val="0"/>
          <c:showBubbleSize val="0"/>
        </c:dLbls>
        <c:marker val="1"/>
        <c:smooth val="0"/>
        <c:axId val="597998719"/>
        <c:axId val="691900927"/>
      </c:lineChart>
      <c:catAx>
        <c:axId val="142898409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485072"/>
        <c:crosses val="autoZero"/>
        <c:auto val="1"/>
        <c:lblAlgn val="ctr"/>
        <c:lblOffset val="100"/>
        <c:noMultiLvlLbl val="0"/>
      </c:catAx>
      <c:valAx>
        <c:axId val="78248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US$ (millions)</a:t>
                </a:r>
              </a:p>
            </c:rich>
          </c:tx>
          <c:layout>
            <c:manualLayout>
              <c:xMode val="edge"/>
              <c:yMode val="edge"/>
              <c:x val="1.5017632935830876E-2"/>
              <c:y val="0.1065670249966675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8984096"/>
        <c:crosses val="autoZero"/>
        <c:crossBetween val="between"/>
      </c:valAx>
      <c:valAx>
        <c:axId val="691900927"/>
        <c:scaling>
          <c:orientation val="minMax"/>
          <c:max val="3.5000000000000003E-2"/>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98719"/>
        <c:crosses val="max"/>
        <c:crossBetween val="between"/>
      </c:valAx>
      <c:catAx>
        <c:axId val="597998719"/>
        <c:scaling>
          <c:orientation val="minMax"/>
        </c:scaling>
        <c:delete val="1"/>
        <c:axPos val="b"/>
        <c:numFmt formatCode="General" sourceLinked="1"/>
        <c:majorTickMark val="out"/>
        <c:minorTickMark val="none"/>
        <c:tickLblPos val="nextTo"/>
        <c:crossAx val="691900927"/>
        <c:crosses val="autoZero"/>
        <c:auto val="1"/>
        <c:lblAlgn val="ctr"/>
        <c:lblOffset val="100"/>
        <c:noMultiLvlLbl val="0"/>
      </c:catAx>
      <c:spPr>
        <a:noFill/>
        <a:ln>
          <a:noFill/>
        </a:ln>
        <a:effectLst/>
      </c:spPr>
    </c:plotArea>
    <c:legend>
      <c:legendPos val="t"/>
      <c:legendEntry>
        <c:idx val="2"/>
        <c:delete val="1"/>
      </c:legendEntry>
      <c:layout>
        <c:manualLayout>
          <c:xMode val="edge"/>
          <c:yMode val="edge"/>
          <c:x val="6.95695895662099E-2"/>
          <c:y val="2.0842256937435483E-2"/>
          <c:w val="0.62353160095182714"/>
          <c:h val="3.59981631178373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066385673066704E-2"/>
          <c:y val="2.3794980945279039E-2"/>
          <c:w val="0.8759698419504508"/>
          <c:h val="0.81195765072510817"/>
        </c:manualLayout>
      </c:layout>
      <c:barChart>
        <c:barDir val="col"/>
        <c:grouping val="stacked"/>
        <c:varyColors val="0"/>
        <c:ser>
          <c:idx val="0"/>
          <c:order val="0"/>
          <c:tx>
            <c:strRef>
              <c:f>'Figure 1 trend'!$AD$19</c:f>
              <c:strCache>
                <c:ptCount val="1"/>
              </c:strCache>
            </c:strRef>
          </c:tx>
          <c:spPr>
            <a:solidFill>
              <a:schemeClr val="accent1"/>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0-5886-4E2C-96D2-299A1A8BD175}"/>
                </c:ext>
              </c:extLst>
            </c:dLbl>
            <c:dLbl>
              <c:idx val="8"/>
              <c:layout>
                <c:manualLayout>
                  <c:x val="-9.9329197502408356E-17"/>
                  <c:y val="1.08159004296722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86-4E2C-96D2-299A1A8BD175}"/>
                </c:ext>
              </c:extLst>
            </c:dLbl>
            <c:dLbl>
              <c:idx val="9"/>
              <c:delete val="1"/>
              <c:extLst>
                <c:ext xmlns:c15="http://schemas.microsoft.com/office/drawing/2012/chart" uri="{CE6537A1-D6FC-4f65-9D91-7224C49458BB}"/>
                <c:ext xmlns:c16="http://schemas.microsoft.com/office/drawing/2014/chart" uri="{C3380CC4-5D6E-409C-BE32-E72D297353CC}">
                  <c16:uniqueId val="{00000002-5886-4E2C-96D2-299A1A8BD17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trend'!$AC$20:$AC$29</c:f>
              <c:numCache>
                <c:formatCode>General</c:formatCode>
                <c:ptCount val="10"/>
              </c:numCache>
            </c:numRef>
          </c:cat>
          <c:val>
            <c:numRef>
              <c:f>'Figure 1 trend'!$AD$20:$AD$29</c:f>
              <c:numCache>
                <c:formatCode>General</c:formatCode>
                <c:ptCount val="10"/>
              </c:numCache>
            </c:numRef>
          </c:val>
          <c:extLst>
            <c:ext xmlns:c16="http://schemas.microsoft.com/office/drawing/2014/chart" uri="{C3380CC4-5D6E-409C-BE32-E72D297353CC}">
              <c16:uniqueId val="{00000003-5886-4E2C-96D2-299A1A8BD175}"/>
            </c:ext>
          </c:extLst>
        </c:ser>
        <c:ser>
          <c:idx val="1"/>
          <c:order val="1"/>
          <c:tx>
            <c:strRef>
              <c:f>'Figure 1 trend'!$AE$19</c:f>
              <c:strCache>
                <c:ptCount val="1"/>
              </c:strCache>
            </c:strRef>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trend'!$AC$20:$AC$29</c:f>
              <c:numCache>
                <c:formatCode>General</c:formatCode>
                <c:ptCount val="10"/>
              </c:numCache>
            </c:numRef>
          </c:cat>
          <c:val>
            <c:numRef>
              <c:f>'Figure 1 trend'!$AE$20:$AE$29</c:f>
              <c:numCache>
                <c:formatCode>General</c:formatCode>
                <c:ptCount val="10"/>
              </c:numCache>
            </c:numRef>
          </c:val>
          <c:extLst>
            <c:ext xmlns:c16="http://schemas.microsoft.com/office/drawing/2014/chart" uri="{C3380CC4-5D6E-409C-BE32-E72D297353CC}">
              <c16:uniqueId val="{00000004-5886-4E2C-96D2-299A1A8BD175}"/>
            </c:ext>
          </c:extLst>
        </c:ser>
        <c:dLbls>
          <c:showLegendKey val="0"/>
          <c:showVal val="0"/>
          <c:showCatName val="0"/>
          <c:showSerName val="0"/>
          <c:showPercent val="0"/>
          <c:showBubbleSize val="0"/>
        </c:dLbls>
        <c:gapWidth val="150"/>
        <c:overlap val="100"/>
        <c:axId val="1657006208"/>
        <c:axId val="1660193792"/>
      </c:barChart>
      <c:lineChart>
        <c:grouping val="standard"/>
        <c:varyColors val="0"/>
        <c:ser>
          <c:idx val="3"/>
          <c:order val="3"/>
          <c:tx>
            <c:strRef>
              <c:f>'Figure 1 trend'!$AG$19</c:f>
              <c:strCache>
                <c:ptCount val="1"/>
              </c:strCache>
            </c:strRef>
          </c:tx>
          <c:spPr>
            <a:ln w="28575" cap="rnd">
              <a:noFill/>
              <a:round/>
            </a:ln>
            <a:effectLst/>
          </c:spPr>
          <c:marker>
            <c:symbol val="circle"/>
            <c:size val="5"/>
            <c:spPr>
              <a:noFill/>
              <a:ln w="9525">
                <a:no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 trend'!$AC$20:$AC$29</c:f>
              <c:numCache>
                <c:formatCode>General</c:formatCode>
                <c:ptCount val="10"/>
              </c:numCache>
            </c:numRef>
          </c:cat>
          <c:val>
            <c:numRef>
              <c:f>'Figure 1 trend'!$AG$20:$AG$29</c:f>
              <c:numCache>
                <c:formatCode>General</c:formatCode>
                <c:ptCount val="10"/>
              </c:numCache>
            </c:numRef>
          </c:val>
          <c:smooth val="0"/>
          <c:extLst>
            <c:ext xmlns:c16="http://schemas.microsoft.com/office/drawing/2014/chart" uri="{C3380CC4-5D6E-409C-BE32-E72D297353CC}">
              <c16:uniqueId val="{00000005-5886-4E2C-96D2-299A1A8BD175}"/>
            </c:ext>
          </c:extLst>
        </c:ser>
        <c:dLbls>
          <c:showLegendKey val="0"/>
          <c:showVal val="0"/>
          <c:showCatName val="0"/>
          <c:showSerName val="0"/>
          <c:showPercent val="0"/>
          <c:showBubbleSize val="0"/>
        </c:dLbls>
        <c:marker val="1"/>
        <c:smooth val="0"/>
        <c:axId val="1657006208"/>
        <c:axId val="1660193792"/>
      </c:lineChart>
      <c:lineChart>
        <c:grouping val="stacked"/>
        <c:varyColors val="0"/>
        <c:ser>
          <c:idx val="2"/>
          <c:order val="2"/>
          <c:tx>
            <c:strRef>
              <c:f>'Figure 1 trend'!$AF$19</c:f>
              <c:strCache>
                <c:ptCount val="1"/>
              </c:strCache>
            </c:strRef>
          </c:tx>
          <c:spPr>
            <a:ln w="25400" cap="rnd">
              <a:noFill/>
              <a:round/>
            </a:ln>
            <a:effectLst/>
          </c:spPr>
          <c:marker>
            <c:symbol val="dash"/>
            <c:size val="22"/>
            <c:spPr>
              <a:solidFill>
                <a:schemeClr val="accent5">
                  <a:lumMod val="75000"/>
                </a:schemeClr>
              </a:solidFill>
              <a:ln w="9525">
                <a:noFill/>
              </a:ln>
              <a:effectLst/>
            </c:spPr>
          </c:marker>
          <c:cat>
            <c:numRef>
              <c:f>'Figure 1 trend'!$AC$20:$AC$29</c:f>
              <c:numCache>
                <c:formatCode>General</c:formatCode>
                <c:ptCount val="10"/>
              </c:numCache>
            </c:numRef>
          </c:cat>
          <c:val>
            <c:numRef>
              <c:f>'Figure 1 trend'!$AF$20:$AF$29</c:f>
              <c:numCache>
                <c:formatCode>General</c:formatCode>
                <c:ptCount val="10"/>
              </c:numCache>
            </c:numRef>
          </c:val>
          <c:smooth val="0"/>
          <c:extLst>
            <c:ext xmlns:c16="http://schemas.microsoft.com/office/drawing/2014/chart" uri="{C3380CC4-5D6E-409C-BE32-E72D297353CC}">
              <c16:uniqueId val="{00000006-5886-4E2C-96D2-299A1A8BD175}"/>
            </c:ext>
          </c:extLst>
        </c:ser>
        <c:dLbls>
          <c:showLegendKey val="0"/>
          <c:showVal val="0"/>
          <c:showCatName val="0"/>
          <c:showSerName val="0"/>
          <c:showPercent val="0"/>
          <c:showBubbleSize val="0"/>
        </c:dLbls>
        <c:marker val="1"/>
        <c:smooth val="0"/>
        <c:axId val="1836941248"/>
        <c:axId val="1836938752"/>
      </c:lineChart>
      <c:catAx>
        <c:axId val="165700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2.7197814533323535E-3"/>
              <c:y val="0.3577939037837937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valAx>
      <c:valAx>
        <c:axId val="1836938752"/>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941248"/>
        <c:crosses val="max"/>
        <c:crossBetween val="between"/>
        <c:majorUnit val="3.5000000000000009E-3"/>
      </c:valAx>
      <c:catAx>
        <c:axId val="1836941248"/>
        <c:scaling>
          <c:orientation val="minMax"/>
        </c:scaling>
        <c:delete val="1"/>
        <c:axPos val="b"/>
        <c:numFmt formatCode="General" sourceLinked="1"/>
        <c:majorTickMark val="out"/>
        <c:minorTickMark val="none"/>
        <c:tickLblPos val="nextTo"/>
        <c:crossAx val="1836938752"/>
        <c:crosses val="autoZero"/>
        <c:auto val="1"/>
        <c:lblAlgn val="ctr"/>
        <c:lblOffset val="100"/>
        <c:tickMarkSkip val="1"/>
        <c:noMultiLvlLbl val="0"/>
      </c:catAx>
      <c:spPr>
        <a:noFill/>
        <a:ln>
          <a:noFill/>
        </a:ln>
        <a:effectLst/>
      </c:spPr>
    </c:plotArea>
    <c:legend>
      <c:legendPos val="b"/>
      <c:legendEntry>
        <c:idx val="2"/>
        <c:delete val="1"/>
      </c:legendEntry>
      <c:layout>
        <c:manualLayout>
          <c:xMode val="edge"/>
          <c:yMode val="edge"/>
          <c:x val="0.13784271768677045"/>
          <c:y val="0.93435736348204546"/>
          <c:w val="0.67929914726996377"/>
          <c:h val="5.39703211692209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9146786186694347E-2"/>
          <c:y val="7.5164412612633749E-2"/>
          <c:w val="0.87129008113529538"/>
          <c:h val="0.81195765072510817"/>
        </c:manualLayout>
      </c:layout>
      <c:barChart>
        <c:barDir val="col"/>
        <c:grouping val="clustered"/>
        <c:varyColors val="0"/>
        <c:ser>
          <c:idx val="2"/>
          <c:order val="2"/>
          <c:tx>
            <c:strRef>
              <c:f>'Figure 2 donors'!$D$7</c:f>
              <c:strCache>
                <c:ptCount val="1"/>
                <c:pt idx="0">
                  <c:v>ODA with primary focus on GBV</c:v>
                </c:pt>
              </c:strCache>
            </c:strRef>
          </c:tx>
          <c:spPr>
            <a:solidFill>
              <a:schemeClr val="accent1"/>
            </a:solidFill>
            <a:ln>
              <a:noFill/>
            </a:ln>
            <a:effectLst/>
          </c:spPr>
          <c:invertIfNegative val="0"/>
          <c:dLbls>
            <c:dLbl>
              <c:idx val="0"/>
              <c:layout>
                <c:manualLayout>
                  <c:x val="-2.3674560175139551E-3"/>
                  <c:y val="4.106504622485292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4A-4134-97AB-6C46324DC7D1}"/>
                </c:ext>
              </c:extLst>
            </c:dLbl>
            <c:dLbl>
              <c:idx val="1"/>
              <c:layout>
                <c:manualLayout>
                  <c:x val="2.1701429463779567E-17"/>
                  <c:y val="6.15975693372796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E4A-4134-97AB-6C46324DC7D1}"/>
                </c:ext>
              </c:extLst>
            </c:dLbl>
            <c:dLbl>
              <c:idx val="2"/>
              <c:layout>
                <c:manualLayout>
                  <c:x val="-4.3402858927559133E-17"/>
                  <c:y val="4.1065046224851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4A-4134-97AB-6C46324DC7D1}"/>
                </c:ext>
              </c:extLst>
            </c:dLbl>
            <c:dLbl>
              <c:idx val="3"/>
              <c:layout>
                <c:manualLayout>
                  <c:x val="-2.89724420663007E-3"/>
                  <c:y val="3.73384741166521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47-41FA-BC53-05CBD0345A9F}"/>
                </c:ext>
              </c:extLst>
            </c:dLbl>
            <c:dLbl>
              <c:idx val="4"/>
              <c:layout>
                <c:manualLayout>
                  <c:x val="0"/>
                  <c:y val="8.213009244970698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E4A-4134-97AB-6C46324DC7D1}"/>
                </c:ext>
              </c:extLst>
            </c:dLbl>
            <c:dLbl>
              <c:idx val="5"/>
              <c:layout>
                <c:manualLayout>
                  <c:x val="0"/>
                  <c:y val="8.2130092449704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E4A-4134-97AB-6C46324DC7D1}"/>
                </c:ext>
              </c:extLst>
            </c:dLbl>
            <c:dLbl>
              <c:idx val="6"/>
              <c:layout>
                <c:manualLayout>
                  <c:x val="-4.7880399850272389E-4"/>
                  <c:y val="9.560557120105074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47-41FA-BC53-05CBD0345A9F}"/>
                </c:ext>
              </c:extLst>
            </c:dLbl>
            <c:dLbl>
              <c:idx val="7"/>
              <c:layout>
                <c:manualLayout>
                  <c:x val="-2.3674560175139551E-3"/>
                  <c:y val="8.21300924497062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E4A-4134-97AB-6C46324DC7D1}"/>
                </c:ext>
              </c:extLst>
            </c:dLbl>
            <c:dLbl>
              <c:idx val="8"/>
              <c:layout>
                <c:manualLayout>
                  <c:x val="0"/>
                  <c:y val="8.213009244970623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E4A-4134-97AB-6C46324DC7D1}"/>
                </c:ext>
              </c:extLst>
            </c:dLbl>
            <c:dLbl>
              <c:idx val="9"/>
              <c:layout>
                <c:manualLayout>
                  <c:x val="-3.5511840262709322E-3"/>
                  <c:y val="8.21300924497047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E4A-4134-97AB-6C46324DC7D1}"/>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 donors'!$A$8:$A$17</c:f>
              <c:strCache>
                <c:ptCount val="10"/>
                <c:pt idx="0">
                  <c:v>EU institutions</c:v>
                </c:pt>
                <c:pt idx="1">
                  <c:v>UK</c:v>
                </c:pt>
                <c:pt idx="2">
                  <c:v>US</c:v>
                </c:pt>
                <c:pt idx="3">
                  <c:v>Canada</c:v>
                </c:pt>
                <c:pt idx="4">
                  <c:v>Sweden</c:v>
                </c:pt>
                <c:pt idx="5">
                  <c:v>Norway</c:v>
                </c:pt>
                <c:pt idx="6">
                  <c:v>Australia</c:v>
                </c:pt>
                <c:pt idx="7">
                  <c:v>Netherlands</c:v>
                </c:pt>
                <c:pt idx="8">
                  <c:v>Spain</c:v>
                </c:pt>
                <c:pt idx="9">
                  <c:v>Japan</c:v>
                </c:pt>
              </c:strCache>
            </c:strRef>
          </c:cat>
          <c:val>
            <c:numRef>
              <c:f>'Figure 2 donors'!$D$8:$D$17</c:f>
              <c:numCache>
                <c:formatCode>_-* #,##0_-;\-* #,##0_-;_-* "-"??_-;_-@_-</c:formatCode>
                <c:ptCount val="10"/>
                <c:pt idx="0">
                  <c:v>175.37990590899997</c:v>
                </c:pt>
                <c:pt idx="1">
                  <c:v>71.528577757000008</c:v>
                </c:pt>
                <c:pt idx="2">
                  <c:v>52.432619999999986</c:v>
                </c:pt>
                <c:pt idx="3">
                  <c:v>50.083375645100034</c:v>
                </c:pt>
                <c:pt idx="4">
                  <c:v>49.335171258000003</c:v>
                </c:pt>
                <c:pt idx="5">
                  <c:v>49.114172780000004</c:v>
                </c:pt>
                <c:pt idx="6">
                  <c:v>47.300789482700004</c:v>
                </c:pt>
                <c:pt idx="7">
                  <c:v>36.914256649999999</c:v>
                </c:pt>
                <c:pt idx="8">
                  <c:v>30.54603803900002</c:v>
                </c:pt>
                <c:pt idx="9">
                  <c:v>16.284282730000001</c:v>
                </c:pt>
              </c:numCache>
            </c:numRef>
          </c:val>
          <c:extLst>
            <c:ext xmlns:c16="http://schemas.microsoft.com/office/drawing/2014/chart" uri="{C3380CC4-5D6E-409C-BE32-E72D297353CC}">
              <c16:uniqueId val="{00000002-4447-41FA-BC53-05CBD0345A9F}"/>
            </c:ext>
          </c:extLst>
        </c:ser>
        <c:dLbls>
          <c:showLegendKey val="0"/>
          <c:showVal val="0"/>
          <c:showCatName val="0"/>
          <c:showSerName val="0"/>
          <c:showPercent val="0"/>
          <c:showBubbleSize val="0"/>
        </c:dLbls>
        <c:gapWidth val="150"/>
        <c:axId val="1657006208"/>
        <c:axId val="1660193792"/>
        <c:extLst>
          <c:ext xmlns:c15="http://schemas.microsoft.com/office/drawing/2012/chart" uri="{02D57815-91ED-43cb-92C2-25804820EDAC}">
            <c15:filteredBarSeries>
              <c15:ser>
                <c:idx val="0"/>
                <c:order val="0"/>
                <c:tx>
                  <c:strRef>
                    <c:extLst>
                      <c:ext uri="{02D57815-91ED-43cb-92C2-25804820EDAC}">
                        <c15:formulaRef>
                          <c15:sqref>'Figure 2 donors'!$B$7</c15:sqref>
                        </c15:formulaRef>
                      </c:ext>
                    </c:extLst>
                    <c:strCache>
                      <c:ptCount val="1"/>
                      <c:pt idx="0">
                        <c:v>Humanitarian ODA with primary focus on GBV</c:v>
                      </c:pt>
                    </c:strCache>
                  </c:strRef>
                </c:tx>
                <c:spPr>
                  <a:solidFill>
                    <a:schemeClr val="accent1"/>
                  </a:solidFill>
                  <a:ln>
                    <a:noFill/>
                  </a:ln>
                  <a:effectLst/>
                </c:spPr>
                <c:invertIfNegative val="0"/>
                <c:dLbls>
                  <c:dLbl>
                    <c:idx val="2"/>
                    <c:layout>
                      <c:manualLayout>
                        <c:x val="-1.1701481430895129E-3"/>
                        <c:y val="2.0080698793814238E-2"/>
                      </c:manualLayout>
                    </c:layout>
                    <c:dLblPos val="ctr"/>
                    <c:showLegendKey val="0"/>
                    <c:showVal val="1"/>
                    <c:showCatName val="0"/>
                    <c:showSerName val="0"/>
                    <c:showPercent val="0"/>
                    <c:showBubbleSize val="0"/>
                    <c:extLst>
                      <c:ext uri="{CE6537A1-D6FC-4f65-9D91-7224C49458BB}"/>
                      <c:ext xmlns:c16="http://schemas.microsoft.com/office/drawing/2014/chart" uri="{C3380CC4-5D6E-409C-BE32-E72D297353CC}">
                        <c16:uniqueId val="{00000004-4447-41FA-BC53-05CBD0345A9F}"/>
                      </c:ext>
                    </c:extLst>
                  </c:dLbl>
                  <c:dLbl>
                    <c:idx val="4"/>
                    <c:delete val="1"/>
                    <c:extLst>
                      <c:ext uri="{CE6537A1-D6FC-4f65-9D91-7224C49458BB}"/>
                      <c:ext xmlns:c16="http://schemas.microsoft.com/office/drawing/2014/chart" uri="{C3380CC4-5D6E-409C-BE32-E72D297353CC}">
                        <c16:uniqueId val="{00000005-4447-41FA-BC53-05CBD0345A9F}"/>
                      </c:ext>
                    </c:extLst>
                  </c:dLbl>
                  <c:dLbl>
                    <c:idx val="9"/>
                    <c:delete val="1"/>
                    <c:extLst>
                      <c:ext uri="{CE6537A1-D6FC-4f65-9D91-7224C49458BB}"/>
                      <c:ext xmlns:c16="http://schemas.microsoft.com/office/drawing/2014/chart" uri="{C3380CC4-5D6E-409C-BE32-E72D297353CC}">
                        <c16:uniqueId val="{00000006-4447-41FA-BC53-05CBD0345A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'Figure 2 donors'!$A$8:$A$17</c15:sqref>
                        </c15:formulaRef>
                      </c:ext>
                    </c:extLst>
                    <c:strCache>
                      <c:ptCount val="10"/>
                      <c:pt idx="0">
                        <c:v>EU institutions</c:v>
                      </c:pt>
                      <c:pt idx="1">
                        <c:v>UK</c:v>
                      </c:pt>
                      <c:pt idx="2">
                        <c:v>US</c:v>
                      </c:pt>
                      <c:pt idx="3">
                        <c:v>Canada</c:v>
                      </c:pt>
                      <c:pt idx="4">
                        <c:v>Sweden</c:v>
                      </c:pt>
                      <c:pt idx="5">
                        <c:v>Norway</c:v>
                      </c:pt>
                      <c:pt idx="6">
                        <c:v>Australia</c:v>
                      </c:pt>
                      <c:pt idx="7">
                        <c:v>Netherlands</c:v>
                      </c:pt>
                      <c:pt idx="8">
                        <c:v>Spain</c:v>
                      </c:pt>
                      <c:pt idx="9">
                        <c:v>Japan</c:v>
                      </c:pt>
                    </c:strCache>
                  </c:strRef>
                </c:cat>
                <c:val>
                  <c:numRef>
                    <c:extLst>
                      <c:ext uri="{02D57815-91ED-43cb-92C2-25804820EDAC}">
                        <c15:formulaRef>
                          <c15:sqref>'Figure 2 donors'!$B$8:$B$17</c15:sqref>
                        </c15:formulaRef>
                      </c:ext>
                    </c:extLst>
                    <c:numCache>
                      <c:formatCode>_-* #,##0_-;\-* #,##0_-;_-* "-"??_-;_-@_-</c:formatCode>
                      <c:ptCount val="10"/>
                      <c:pt idx="0">
                        <c:v>13.936124199999998</c:v>
                      </c:pt>
                      <c:pt idx="1">
                        <c:v>7.0723808999999997</c:v>
                      </c:pt>
                      <c:pt idx="2">
                        <c:v>17.332020000000004</c:v>
                      </c:pt>
                      <c:pt idx="3">
                        <c:v>14.543639999999993</c:v>
                      </c:pt>
                      <c:pt idx="4">
                        <c:v>0</c:v>
                      </c:pt>
                      <c:pt idx="5">
                        <c:v>15.426494000000002</c:v>
                      </c:pt>
                      <c:pt idx="6">
                        <c:v>10.45791</c:v>
                      </c:pt>
                      <c:pt idx="7">
                        <c:v>1.0622</c:v>
                      </c:pt>
                      <c:pt idx="8">
                        <c:v>3.2456048999999991</c:v>
                      </c:pt>
                      <c:pt idx="9">
                        <c:v>0</c:v>
                      </c:pt>
                    </c:numCache>
                  </c:numRef>
                </c:val>
                <c:extLst>
                  <c:ext xmlns:c16="http://schemas.microsoft.com/office/drawing/2014/chart" uri="{C3380CC4-5D6E-409C-BE32-E72D297353CC}">
                    <c16:uniqueId val="{00000007-4447-41FA-BC53-05CBD0345A9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'Figure 2 donors'!$C$7</c15:sqref>
                        </c15:formulaRef>
                      </c:ext>
                    </c:extLst>
                    <c:strCache>
                      <c:ptCount val="1"/>
                      <c:pt idx="0">
                        <c:v>Developmental ODA with primary focus on GBV</c:v>
                      </c:pt>
                    </c:strCache>
                  </c:strRef>
                </c:tx>
                <c:spPr>
                  <a:solidFill>
                    <a:schemeClr val="accent2"/>
                  </a:solidFill>
                  <a:ln>
                    <a:noFill/>
                  </a:ln>
                  <a:effectLst/>
                </c:spPr>
                <c:invertIfNegative val="0"/>
                <c:dLbls>
                  <c:dLbl>
                    <c:idx val="0"/>
                    <c:layout>
                      <c:manualLayout>
                        <c:x val="-2.3392958977223209E-3"/>
                        <c:y val="5.0506314955847426E-2"/>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4447-41FA-BC53-05CBD0345A9F}"/>
                      </c:ext>
                    </c:extLst>
                  </c:dLbl>
                  <c:dLbl>
                    <c:idx val="9"/>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9-4447-41FA-BC53-05CBD0345A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'Figure 2 donors'!$A$8:$A$17</c15:sqref>
                        </c15:formulaRef>
                      </c:ext>
                    </c:extLst>
                    <c:strCache>
                      <c:ptCount val="10"/>
                      <c:pt idx="0">
                        <c:v>EU institutions</c:v>
                      </c:pt>
                      <c:pt idx="1">
                        <c:v>UK</c:v>
                      </c:pt>
                      <c:pt idx="2">
                        <c:v>US</c:v>
                      </c:pt>
                      <c:pt idx="3">
                        <c:v>Canada</c:v>
                      </c:pt>
                      <c:pt idx="4">
                        <c:v>Sweden</c:v>
                      </c:pt>
                      <c:pt idx="5">
                        <c:v>Norway</c:v>
                      </c:pt>
                      <c:pt idx="6">
                        <c:v>Australia</c:v>
                      </c:pt>
                      <c:pt idx="7">
                        <c:v>Netherlands</c:v>
                      </c:pt>
                      <c:pt idx="8">
                        <c:v>Spain</c:v>
                      </c:pt>
                      <c:pt idx="9">
                        <c:v>Japan</c:v>
                      </c:pt>
                    </c:strCache>
                  </c:strRef>
                </c:cat>
                <c:val>
                  <c:numRef>
                    <c:extLst xmlns:c15="http://schemas.microsoft.com/office/drawing/2012/chart">
                      <c:ext xmlns:c15="http://schemas.microsoft.com/office/drawing/2012/chart" uri="{02D57815-91ED-43cb-92C2-25804820EDAC}">
                        <c15:formulaRef>
                          <c15:sqref>'Figure 2 donors'!$C$8:$C$17</c15:sqref>
                        </c15:formulaRef>
                      </c:ext>
                    </c:extLst>
                    <c:numCache>
                      <c:formatCode>_-* #,##0_-;\-* #,##0_-;_-* "-"??_-;_-@_-</c:formatCode>
                      <c:ptCount val="10"/>
                      <c:pt idx="0">
                        <c:v>161.44378170899998</c:v>
                      </c:pt>
                      <c:pt idx="1">
                        <c:v>64.456196857000009</c:v>
                      </c:pt>
                      <c:pt idx="2">
                        <c:v>35.100599999999979</c:v>
                      </c:pt>
                      <c:pt idx="3">
                        <c:v>35.539735645100038</c:v>
                      </c:pt>
                      <c:pt idx="4">
                        <c:v>49.335171258000003</c:v>
                      </c:pt>
                      <c:pt idx="5">
                        <c:v>33.687678779999999</c:v>
                      </c:pt>
                      <c:pt idx="6">
                        <c:v>36.842879482700006</c:v>
                      </c:pt>
                      <c:pt idx="7">
                        <c:v>35.852056650000002</c:v>
                      </c:pt>
                      <c:pt idx="8">
                        <c:v>27.30043313900002</c:v>
                      </c:pt>
                      <c:pt idx="9">
                        <c:v>16.284282730000001</c:v>
                      </c:pt>
                    </c:numCache>
                  </c:numRef>
                </c:val>
                <c:extLst xmlns:c15="http://schemas.microsoft.com/office/drawing/2012/chart">
                  <c:ext xmlns:c16="http://schemas.microsoft.com/office/drawing/2014/chart" uri="{C3380CC4-5D6E-409C-BE32-E72D297353CC}">
                    <c16:uniqueId val="{0000000A-4447-41FA-BC53-05CBD0345A9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'Figure 2 donors'!$F$7</c15:sqref>
                        </c15:formulaRef>
                      </c:ext>
                    </c:extLst>
                    <c:strCache>
                      <c:ptCount val="1"/>
                      <c:pt idx="0">
                        <c:v>Total ODA 2018</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'Figure 2 donors'!$A$8:$A$17</c15:sqref>
                        </c15:formulaRef>
                      </c:ext>
                    </c:extLst>
                    <c:strCache>
                      <c:ptCount val="10"/>
                      <c:pt idx="0">
                        <c:v>EU institutions</c:v>
                      </c:pt>
                      <c:pt idx="1">
                        <c:v>UK</c:v>
                      </c:pt>
                      <c:pt idx="2">
                        <c:v>US</c:v>
                      </c:pt>
                      <c:pt idx="3">
                        <c:v>Canada</c:v>
                      </c:pt>
                      <c:pt idx="4">
                        <c:v>Sweden</c:v>
                      </c:pt>
                      <c:pt idx="5">
                        <c:v>Norway</c:v>
                      </c:pt>
                      <c:pt idx="6">
                        <c:v>Australia</c:v>
                      </c:pt>
                      <c:pt idx="7">
                        <c:v>Netherlands</c:v>
                      </c:pt>
                      <c:pt idx="8">
                        <c:v>Spain</c:v>
                      </c:pt>
                      <c:pt idx="9">
                        <c:v>Japan</c:v>
                      </c:pt>
                    </c:strCache>
                  </c:strRef>
                </c:cat>
                <c:val>
                  <c:numRef>
                    <c:extLst xmlns:c15="http://schemas.microsoft.com/office/drawing/2012/chart">
                      <c:ext xmlns:c15="http://schemas.microsoft.com/office/drawing/2012/chart" uri="{02D57815-91ED-43cb-92C2-25804820EDAC}">
                        <c15:formulaRef>
                          <c15:sqref>'Figure 2 donors'!$F$8:$F$17</c15:sqref>
                        </c15:formulaRef>
                      </c:ext>
                    </c:extLst>
                    <c:numCache>
                      <c:formatCode>_-* #,##0_-;\-* #,##0_-;_-* "-"??_-;_-@_-</c:formatCode>
                      <c:ptCount val="10"/>
                      <c:pt idx="0">
                        <c:v>19664.049085999999</c:v>
                      </c:pt>
                      <c:pt idx="1">
                        <c:v>12524.564913</c:v>
                      </c:pt>
                      <c:pt idx="2">
                        <c:v>30667.659019999999</c:v>
                      </c:pt>
                      <c:pt idx="3">
                        <c:v>3542.3150599999999</c:v>
                      </c:pt>
                      <c:pt idx="4">
                        <c:v>3953.3664650000001</c:v>
                      </c:pt>
                      <c:pt idx="5">
                        <c:v>3274.9631840000002</c:v>
                      </c:pt>
                      <c:pt idx="6">
                        <c:v>2553.5797250000001</c:v>
                      </c:pt>
                      <c:pt idx="7">
                        <c:v>3833.3182080000001</c:v>
                      </c:pt>
                      <c:pt idx="8">
                        <c:v>1095.3048590000001</c:v>
                      </c:pt>
                      <c:pt idx="9">
                        <c:v>13284.632183</c:v>
                      </c:pt>
                    </c:numCache>
                  </c:numRef>
                </c:val>
                <c:extLst xmlns:c15="http://schemas.microsoft.com/office/drawing/2012/chart">
                  <c:ext xmlns:c16="http://schemas.microsoft.com/office/drawing/2014/chart" uri="{C3380CC4-5D6E-409C-BE32-E72D297353CC}">
                    <c16:uniqueId val="{0000000B-4447-41FA-BC53-05CBD0345A9F}"/>
                  </c:ext>
                </c:extLst>
              </c15:ser>
            </c15:filteredBarSeries>
          </c:ext>
        </c:extLst>
      </c:barChart>
      <c:lineChart>
        <c:grouping val="stacked"/>
        <c:varyColors val="0"/>
        <c:ser>
          <c:idx val="3"/>
          <c:order val="3"/>
          <c:tx>
            <c:strRef>
              <c:f>'Figure 2 donors'!$E$7</c:f>
              <c:strCache>
                <c:ptCount val="1"/>
                <c:pt idx="0">
                  <c:v>ODA with primary focus on GBV as percentage of total ODA</c:v>
                </c:pt>
              </c:strCache>
            </c:strRef>
          </c:tx>
          <c:spPr>
            <a:ln w="28575" cap="rnd">
              <a:noFill/>
              <a:round/>
            </a:ln>
            <a:effectLst/>
          </c:spPr>
          <c:marker>
            <c:symbol val="circle"/>
            <c:size val="6"/>
            <c:spPr>
              <a:solidFill>
                <a:srgbClr val="77ADDE"/>
              </a:solidFill>
              <a:ln w="9525">
                <a:noFill/>
              </a:ln>
              <a:effectLst/>
            </c:spPr>
          </c:marker>
          <c:dLbls>
            <c:dLbl>
              <c:idx val="0"/>
              <c:layout>
                <c:manualLayout>
                  <c:x val="-2.2785965077714791E-2"/>
                  <c:y val="-2.20188401514503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36C-41FD-8F4E-68F1BCE5DBE0}"/>
                </c:ext>
              </c:extLst>
            </c:dLbl>
            <c:dLbl>
              <c:idx val="1"/>
              <c:layout>
                <c:manualLayout>
                  <c:x val="-2.2785965077714791E-2"/>
                  <c:y val="-2.20188401514504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36C-41FD-8F4E-68F1BCE5DBE0}"/>
                </c:ext>
              </c:extLst>
            </c:dLbl>
            <c:dLbl>
              <c:idx val="2"/>
              <c:layout>
                <c:manualLayout>
                  <c:x val="-2.278596507771477E-2"/>
                  <c:y val="-2.4081974331686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36C-41FD-8F4E-68F1BCE5DBE0}"/>
                </c:ext>
              </c:extLst>
            </c:dLbl>
            <c:dLbl>
              <c:idx val="3"/>
              <c:layout>
                <c:manualLayout>
                  <c:x val="-2.0432349941078135E-2"/>
                  <c:y val="-2.17326005903813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36C-41FD-8F4E-68F1BCE5DBE0}"/>
                </c:ext>
              </c:extLst>
            </c:dLbl>
            <c:dLbl>
              <c:idx val="4"/>
              <c:layout>
                <c:manualLayout>
                  <c:x val="-2.0419211664255341E-2"/>
                  <c:y val="-1.99557059712139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36C-41FD-8F4E-68F1BCE5DBE0}"/>
                </c:ext>
              </c:extLst>
            </c:dLbl>
            <c:dLbl>
              <c:idx val="5"/>
              <c:layout>
                <c:manualLayout>
                  <c:x val="-2.1602588370985144E-2"/>
                  <c:y val="-1.99557059712139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6C-41FD-8F4E-68F1BCE5DBE0}"/>
                </c:ext>
              </c:extLst>
            </c:dLbl>
            <c:dLbl>
              <c:idx val="6"/>
              <c:layout>
                <c:manualLayout>
                  <c:x val="-2.1602588370985058E-2"/>
                  <c:y val="-1.99557059712139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6C-41FD-8F4E-68F1BCE5DBE0}"/>
                </c:ext>
              </c:extLst>
            </c:dLbl>
            <c:dLbl>
              <c:idx val="7"/>
              <c:layout>
                <c:manualLayout>
                  <c:x val="-2.0419211664255428E-2"/>
                  <c:y val="-1.99557059712139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36C-41FD-8F4E-68F1BCE5DBE0}"/>
                </c:ext>
              </c:extLst>
            </c:dLbl>
            <c:dLbl>
              <c:idx val="8"/>
              <c:layout>
                <c:manualLayout>
                  <c:x val="-2.0419211664255515E-2"/>
                  <c:y val="-1.99557059712139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6C-41FD-8F4E-68F1BCE5DBE0}"/>
                </c:ext>
              </c:extLst>
            </c:dLbl>
            <c:dLbl>
              <c:idx val="9"/>
              <c:layout>
                <c:manualLayout>
                  <c:x val="-2.0419211664255515E-2"/>
                  <c:y val="-2.2018840151450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36C-41FD-8F4E-68F1BCE5DB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2 donors'!$A$8:$A$17</c:f>
              <c:strCache>
                <c:ptCount val="10"/>
                <c:pt idx="0">
                  <c:v>EU institutions</c:v>
                </c:pt>
                <c:pt idx="1">
                  <c:v>UK</c:v>
                </c:pt>
                <c:pt idx="2">
                  <c:v>US</c:v>
                </c:pt>
                <c:pt idx="3">
                  <c:v>Canada</c:v>
                </c:pt>
                <c:pt idx="4">
                  <c:v>Sweden</c:v>
                </c:pt>
                <c:pt idx="5">
                  <c:v>Norway</c:v>
                </c:pt>
                <c:pt idx="6">
                  <c:v>Australia</c:v>
                </c:pt>
                <c:pt idx="7">
                  <c:v>Netherlands</c:v>
                </c:pt>
                <c:pt idx="8">
                  <c:v>Spain</c:v>
                </c:pt>
                <c:pt idx="9">
                  <c:v>Japan</c:v>
                </c:pt>
              </c:strCache>
            </c:strRef>
          </c:cat>
          <c:val>
            <c:numRef>
              <c:f>'Figure 2 donors'!$E$8:$E$17</c:f>
              <c:numCache>
                <c:formatCode>0.0%</c:formatCode>
                <c:ptCount val="10"/>
                <c:pt idx="0">
                  <c:v>8.918809404003334E-3</c:v>
                </c:pt>
                <c:pt idx="1">
                  <c:v>5.7110628795381301E-3</c:v>
                </c:pt>
                <c:pt idx="2">
                  <c:v>1.7097040229189292E-3</c:v>
                </c:pt>
                <c:pt idx="3">
                  <c:v>1.4138599982436354E-2</c:v>
                </c:pt>
                <c:pt idx="4">
                  <c:v>1.2479281062045433E-2</c:v>
                </c:pt>
                <c:pt idx="5">
                  <c:v>1.4996862566257173E-2</c:v>
                </c:pt>
                <c:pt idx="6">
                  <c:v>1.8523325909748131E-2</c:v>
                </c:pt>
                <c:pt idx="7">
                  <c:v>9.6298440794612989E-3</c:v>
                </c:pt>
                <c:pt idx="8">
                  <c:v>2.7888160805648373E-2</c:v>
                </c:pt>
                <c:pt idx="9">
                  <c:v>1.2257985396719208E-3</c:v>
                </c:pt>
              </c:numCache>
            </c:numRef>
          </c:val>
          <c:smooth val="0"/>
          <c:extLst xmlns:c15="http://schemas.microsoft.com/office/drawing/2012/chart">
            <c:ext xmlns:c16="http://schemas.microsoft.com/office/drawing/2014/chart" uri="{C3380CC4-5D6E-409C-BE32-E72D297353CC}">
              <c16:uniqueId val="{00000003-4447-41FA-BC53-05CBD0345A9F}"/>
            </c:ext>
          </c:extLst>
        </c:ser>
        <c:dLbls>
          <c:showLegendKey val="0"/>
          <c:showVal val="0"/>
          <c:showCatName val="0"/>
          <c:showSerName val="0"/>
          <c:showPercent val="0"/>
          <c:showBubbleSize val="0"/>
        </c:dLbls>
        <c:marker val="1"/>
        <c:smooth val="0"/>
        <c:axId val="256750512"/>
        <c:axId val="552279952"/>
      </c:lineChart>
      <c:catAx>
        <c:axId val="1657006208"/>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900"/>
                  <a:t>US$ (millions)</a:t>
                </a:r>
              </a:p>
            </c:rich>
          </c:tx>
          <c:layout>
            <c:manualLayout>
              <c:xMode val="edge"/>
              <c:yMode val="edge"/>
              <c:x val="9.8212141954899766E-3"/>
              <c:y val="7.0522911628182194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valAx>
      <c:valAx>
        <c:axId val="552279952"/>
        <c:scaling>
          <c:orientation val="minMax"/>
          <c:max val="4.0000000000000008E-2"/>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900"/>
                  <a:t>Percentage of </a:t>
                </a:r>
                <a:r>
                  <a:rPr lang="en-GB" sz="900" baseline="0"/>
                  <a:t>total ODA</a:t>
                </a:r>
                <a:endParaRPr lang="en-GB" sz="900"/>
              </a:p>
            </c:rich>
          </c:tx>
          <c:layout>
            <c:manualLayout>
              <c:xMode val="edge"/>
              <c:yMode val="edge"/>
              <c:x val="0.97460362821023305"/>
              <c:y val="7.47834910107158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750512"/>
        <c:crosses val="max"/>
        <c:crossBetween val="between"/>
        <c:majorUnit val="4.000000000000001E-3"/>
      </c:valAx>
      <c:catAx>
        <c:axId val="256750512"/>
        <c:scaling>
          <c:orientation val="minMax"/>
        </c:scaling>
        <c:delete val="1"/>
        <c:axPos val="b"/>
        <c:numFmt formatCode="General" sourceLinked="1"/>
        <c:majorTickMark val="out"/>
        <c:minorTickMark val="none"/>
        <c:tickLblPos val="nextTo"/>
        <c:crossAx val="552279952"/>
        <c:crosses val="autoZero"/>
        <c:auto val="1"/>
        <c:lblAlgn val="ctr"/>
        <c:lblOffset val="100"/>
        <c:noMultiLvlLbl val="0"/>
      </c:catAx>
      <c:spPr>
        <a:noFill/>
        <a:ln>
          <a:noFill/>
        </a:ln>
        <a:effectLst/>
      </c:spPr>
    </c:plotArea>
    <c:legend>
      <c:legendPos val="t"/>
      <c:layout>
        <c:manualLayout>
          <c:xMode val="edge"/>
          <c:yMode val="edge"/>
          <c:x val="2.3280854103565576E-2"/>
          <c:y val="1.4372766178698591E-2"/>
          <c:w val="0.54853579269202468"/>
          <c:h val="3.22755352593161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033684432275465E-2"/>
          <c:y val="0.1060446817535769"/>
          <c:w val="0.87349532163647814"/>
          <c:h val="0.76212283035904027"/>
        </c:manualLayout>
      </c:layout>
      <c:barChart>
        <c:barDir val="bar"/>
        <c:grouping val="percentStacked"/>
        <c:varyColors val="0"/>
        <c:ser>
          <c:idx val="1"/>
          <c:order val="1"/>
          <c:tx>
            <c:strRef>
              <c:f>'Figure 3 gender marker'!$B$16</c:f>
              <c:strCache>
                <c:ptCount val="1"/>
                <c:pt idx="0">
                  <c:v>Principal</c:v>
                </c:pt>
              </c:strCache>
            </c:strRef>
          </c:tx>
          <c:spPr>
            <a:solidFill>
              <a:schemeClr val="accent1"/>
            </a:solidFill>
            <a:ln>
              <a:noFill/>
            </a:ln>
            <a:effectLst/>
          </c:spPr>
          <c:invertIfNegative val="0"/>
          <c:dLbls>
            <c:dLbl>
              <c:idx val="0"/>
              <c:layout>
                <c:manualLayout>
                  <c:x val="-1.0301333113015412E-2"/>
                  <c:y val="-9.361361868884589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2A-4833-B0BF-F08294D854E8}"/>
                </c:ext>
              </c:extLst>
            </c:dLbl>
            <c:dLbl>
              <c:idx val="1"/>
              <c:layout>
                <c:manualLayout>
                  <c:x val="-4.4148570484351529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2A-4833-B0BF-F08294D854E8}"/>
                </c:ext>
              </c:extLst>
            </c:dLbl>
            <c:dLbl>
              <c:idx val="2"/>
              <c:layout>
                <c:manualLayout>
                  <c:x val="-7.9467426871832766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2A-4833-B0BF-F08294D854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 gender marker'!$A$17:$A$19</c:f>
              <c:numCache>
                <c:formatCode>General</c:formatCode>
                <c:ptCount val="3"/>
                <c:pt idx="0">
                  <c:v>2016</c:v>
                </c:pt>
                <c:pt idx="1">
                  <c:v>2017</c:v>
                </c:pt>
                <c:pt idx="2">
                  <c:v>2018</c:v>
                </c:pt>
              </c:numCache>
            </c:numRef>
          </c:cat>
          <c:val>
            <c:numRef>
              <c:f>'Figure 3 gender marker'!$B$17:$B$19</c:f>
              <c:numCache>
                <c:formatCode>0%</c:formatCode>
                <c:ptCount val="3"/>
                <c:pt idx="0">
                  <c:v>0.64049589095866</c:v>
                </c:pt>
                <c:pt idx="1">
                  <c:v>0.61524440416571913</c:v>
                </c:pt>
                <c:pt idx="2">
                  <c:v>0.78439829088766044</c:v>
                </c:pt>
              </c:numCache>
            </c:numRef>
          </c:val>
          <c:extLst>
            <c:ext xmlns:c16="http://schemas.microsoft.com/office/drawing/2014/chart" uri="{C3380CC4-5D6E-409C-BE32-E72D297353CC}">
              <c16:uniqueId val="{00000000-3058-460B-8669-CC74D10DDD0D}"/>
            </c:ext>
          </c:extLst>
        </c:ser>
        <c:ser>
          <c:idx val="2"/>
          <c:order val="2"/>
          <c:tx>
            <c:strRef>
              <c:f>'Figure 3 gender marker'!$C$16</c:f>
              <c:strCache>
                <c:ptCount val="1"/>
                <c:pt idx="0">
                  <c:v>Significant</c:v>
                </c:pt>
              </c:strCache>
            </c:strRef>
          </c:tx>
          <c:spPr>
            <a:solidFill>
              <a:srgbClr val="E4819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3 gender marker'!$A$17:$A$19</c:f>
              <c:numCache>
                <c:formatCode>General</c:formatCode>
                <c:ptCount val="3"/>
                <c:pt idx="0">
                  <c:v>2016</c:v>
                </c:pt>
                <c:pt idx="1">
                  <c:v>2017</c:v>
                </c:pt>
                <c:pt idx="2">
                  <c:v>2018</c:v>
                </c:pt>
              </c:numCache>
            </c:numRef>
          </c:cat>
          <c:val>
            <c:numRef>
              <c:f>'Figure 3 gender marker'!$C$17:$C$19</c:f>
              <c:numCache>
                <c:formatCode>0%</c:formatCode>
                <c:ptCount val="3"/>
                <c:pt idx="0">
                  <c:v>0.24814650548239425</c:v>
                </c:pt>
                <c:pt idx="1">
                  <c:v>0.27678017666579413</c:v>
                </c:pt>
                <c:pt idx="2">
                  <c:v>0.1802634925851066</c:v>
                </c:pt>
              </c:numCache>
            </c:numRef>
          </c:val>
          <c:extLst>
            <c:ext xmlns:c16="http://schemas.microsoft.com/office/drawing/2014/chart" uri="{C3380CC4-5D6E-409C-BE32-E72D297353CC}">
              <c16:uniqueId val="{00000001-3058-460B-8669-CC74D10DDD0D}"/>
            </c:ext>
          </c:extLst>
        </c:ser>
        <c:ser>
          <c:idx val="3"/>
          <c:order val="3"/>
          <c:tx>
            <c:strRef>
              <c:f>'Figure 3 gender marker'!$D$16</c:f>
              <c:strCache>
                <c:ptCount val="1"/>
                <c:pt idx="0">
                  <c:v>Not targeted</c:v>
                </c:pt>
              </c:strCache>
            </c:strRef>
          </c:tx>
          <c:spPr>
            <a:solidFill>
              <a:srgbClr val="D64278"/>
            </a:solidFill>
            <a:ln>
              <a:noFill/>
            </a:ln>
            <a:effectLst/>
          </c:spPr>
          <c:invertIfNegative val="0"/>
          <c:cat>
            <c:numRef>
              <c:f>'Figure 3 gender marker'!$A$17:$A$19</c:f>
              <c:numCache>
                <c:formatCode>General</c:formatCode>
                <c:ptCount val="3"/>
                <c:pt idx="0">
                  <c:v>2016</c:v>
                </c:pt>
                <c:pt idx="1">
                  <c:v>2017</c:v>
                </c:pt>
                <c:pt idx="2">
                  <c:v>2018</c:v>
                </c:pt>
              </c:numCache>
            </c:numRef>
          </c:cat>
          <c:val>
            <c:numRef>
              <c:f>'Figure 3 gender marker'!$D$17:$D$19</c:f>
              <c:numCache>
                <c:formatCode>0%</c:formatCode>
                <c:ptCount val="3"/>
                <c:pt idx="0">
                  <c:v>0.10487443686983122</c:v>
                </c:pt>
                <c:pt idx="1">
                  <c:v>0.10187710163256593</c:v>
                </c:pt>
                <c:pt idx="2" formatCode="0.0%">
                  <c:v>2.7861686763281598E-2</c:v>
                </c:pt>
              </c:numCache>
            </c:numRef>
          </c:val>
          <c:extLst>
            <c:ext xmlns:c16="http://schemas.microsoft.com/office/drawing/2014/chart" uri="{C3380CC4-5D6E-409C-BE32-E72D297353CC}">
              <c16:uniqueId val="{00000002-3058-460B-8669-CC74D10DDD0D}"/>
            </c:ext>
          </c:extLst>
        </c:ser>
        <c:ser>
          <c:idx val="4"/>
          <c:order val="4"/>
          <c:tx>
            <c:strRef>
              <c:f>'Figure 3 gender marker'!$E$16</c:f>
              <c:strCache>
                <c:ptCount val="1"/>
                <c:pt idx="0">
                  <c:v>Not screened</c:v>
                </c:pt>
              </c:strCache>
            </c:strRef>
          </c:tx>
          <c:spPr>
            <a:solidFill>
              <a:srgbClr val="AD1257"/>
            </a:solidFill>
            <a:ln>
              <a:noFill/>
            </a:ln>
            <a:effectLst/>
          </c:spPr>
          <c:invertIfNegative val="0"/>
          <c:cat>
            <c:numRef>
              <c:f>'Figure 3 gender marker'!$A$17:$A$19</c:f>
              <c:numCache>
                <c:formatCode>General</c:formatCode>
                <c:ptCount val="3"/>
                <c:pt idx="0">
                  <c:v>2016</c:v>
                </c:pt>
                <c:pt idx="1">
                  <c:v>2017</c:v>
                </c:pt>
                <c:pt idx="2">
                  <c:v>2018</c:v>
                </c:pt>
              </c:numCache>
            </c:numRef>
          </c:cat>
          <c:val>
            <c:numRef>
              <c:f>'Figure 3 gender marker'!$E$17:$E$19</c:f>
              <c:numCache>
                <c:formatCode>0.0%</c:formatCode>
                <c:ptCount val="3"/>
                <c:pt idx="0">
                  <c:v>6.4831666891144377E-3</c:v>
                </c:pt>
                <c:pt idx="1">
                  <c:v>6.0983175359207685E-3</c:v>
                </c:pt>
                <c:pt idx="2">
                  <c:v>7.4765297639514091E-3</c:v>
                </c:pt>
              </c:numCache>
            </c:numRef>
          </c:val>
          <c:extLst>
            <c:ext xmlns:c16="http://schemas.microsoft.com/office/drawing/2014/chart" uri="{C3380CC4-5D6E-409C-BE32-E72D297353CC}">
              <c16:uniqueId val="{00000003-3058-460B-8669-CC74D10DDD0D}"/>
            </c:ext>
          </c:extLst>
        </c:ser>
        <c:dLbls>
          <c:showLegendKey val="0"/>
          <c:showVal val="0"/>
          <c:showCatName val="0"/>
          <c:showSerName val="0"/>
          <c:showPercent val="0"/>
          <c:showBubbleSize val="0"/>
        </c:dLbls>
        <c:gapWidth val="150"/>
        <c:overlap val="100"/>
        <c:axId val="1087147344"/>
        <c:axId val="1171141600"/>
        <c:extLst>
          <c:ext xmlns:c15="http://schemas.microsoft.com/office/drawing/2012/chart" uri="{02D57815-91ED-43cb-92C2-25804820EDAC}">
            <c15:filteredBarSeries>
              <c15:ser>
                <c:idx val="0"/>
                <c:order val="0"/>
                <c:tx>
                  <c:strRef>
                    <c:extLst>
                      <c:ext uri="{02D57815-91ED-43cb-92C2-25804820EDAC}">
                        <c15:formulaRef>
                          <c15:sqref>'Figure 3 gender marker'!$A$16</c15:sqref>
                        </c15:formulaRef>
                      </c:ext>
                    </c:extLst>
                    <c:strCache>
                      <c:ptCount val="1"/>
                      <c:pt idx="0">
                        <c:v>Year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3 gender marker'!$A$17:$A$19</c15:sqref>
                        </c15:formulaRef>
                      </c:ext>
                    </c:extLst>
                    <c:numCache>
                      <c:formatCode>General</c:formatCode>
                      <c:ptCount val="3"/>
                      <c:pt idx="0">
                        <c:v>2016</c:v>
                      </c:pt>
                      <c:pt idx="1">
                        <c:v>2017</c:v>
                      </c:pt>
                      <c:pt idx="2">
                        <c:v>2018</c:v>
                      </c:pt>
                    </c:numCache>
                  </c:numRef>
                </c:cat>
                <c:val>
                  <c:numRef>
                    <c:extLst>
                      <c:ext uri="{02D57815-91ED-43cb-92C2-25804820EDAC}">
                        <c15:formulaRef>
                          <c15:sqref>'Figure 3 gender marker'!$A$17:$A$19</c15:sqref>
                        </c15:formulaRef>
                      </c:ext>
                    </c:extLst>
                    <c:numCache>
                      <c:formatCode>General</c:formatCode>
                      <c:ptCount val="3"/>
                      <c:pt idx="0">
                        <c:v>2016</c:v>
                      </c:pt>
                      <c:pt idx="1">
                        <c:v>2017</c:v>
                      </c:pt>
                      <c:pt idx="2">
                        <c:v>2018</c:v>
                      </c:pt>
                    </c:numCache>
                  </c:numRef>
                </c:val>
                <c:extLst>
                  <c:ext xmlns:c16="http://schemas.microsoft.com/office/drawing/2014/chart" uri="{C3380CC4-5D6E-409C-BE32-E72D297353CC}">
                    <c16:uniqueId val="{00000004-3058-460B-8669-CC74D10DDD0D}"/>
                  </c:ext>
                </c:extLst>
              </c15:ser>
            </c15:filteredBarSeries>
          </c:ext>
        </c:extLst>
      </c:barChart>
      <c:catAx>
        <c:axId val="1087147344"/>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41600"/>
        <c:crosses val="autoZero"/>
        <c:auto val="1"/>
        <c:lblAlgn val="ctr"/>
        <c:lblOffset val="100"/>
        <c:noMultiLvlLbl val="0"/>
      </c:catAx>
      <c:valAx>
        <c:axId val="1171141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ODA relevant to GBV by Gender Equality Policy Marker allocation</a:t>
                </a:r>
              </a:p>
            </c:rich>
          </c:tx>
          <c:layout>
            <c:manualLayout>
              <c:xMode val="edge"/>
              <c:yMode val="edge"/>
              <c:x val="0.31235063386649919"/>
              <c:y val="0.944701721931534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147344"/>
        <c:crosses val="autoZero"/>
        <c:crossBetween val="between"/>
        <c:majorUnit val="0.2"/>
      </c:valAx>
      <c:spPr>
        <a:noFill/>
        <a:ln>
          <a:noFill/>
        </a:ln>
        <a:effectLst/>
      </c:spPr>
    </c:plotArea>
    <c:legend>
      <c:legendPos val="b"/>
      <c:layout>
        <c:manualLayout>
          <c:xMode val="edge"/>
          <c:yMode val="edge"/>
          <c:x val="5.2148152405500324E-2"/>
          <c:y val="5.1889214073455063E-3"/>
          <c:w val="0.50510736930327971"/>
          <c:h val="8.08586160424166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409575</xdr:colOff>
      <xdr:row>5</xdr:row>
      <xdr:rowOff>173799</xdr:rowOff>
    </xdr:from>
    <xdr:to>
      <xdr:col>10</xdr:col>
      <xdr:colOff>1209674</xdr:colOff>
      <xdr:row>34</xdr:row>
      <xdr:rowOff>0</xdr:rowOff>
    </xdr:to>
    <xdr:graphicFrame macro="">
      <xdr:nvGraphicFramePr>
        <xdr:cNvPr id="2" name="Chart 1">
          <a:extLst>
            <a:ext uri="{FF2B5EF4-FFF2-40B4-BE49-F238E27FC236}">
              <a16:creationId xmlns:a16="http://schemas.microsoft.com/office/drawing/2014/main" id="{17F74FF8-7D1B-4981-8E43-F297D28A4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11205</xdr:colOff>
      <xdr:row>31</xdr:row>
      <xdr:rowOff>28814</xdr:rowOff>
    </xdr:from>
    <xdr:to>
      <xdr:col>35</xdr:col>
      <xdr:colOff>108857</xdr:colOff>
      <xdr:row>67</xdr:row>
      <xdr:rowOff>163285</xdr:rowOff>
    </xdr:to>
    <xdr:graphicFrame macro="">
      <xdr:nvGraphicFramePr>
        <xdr:cNvPr id="3" name="Chart 2">
          <a:extLst>
            <a:ext uri="{FF2B5EF4-FFF2-40B4-BE49-F238E27FC236}">
              <a16:creationId xmlns:a16="http://schemas.microsoft.com/office/drawing/2014/main" id="{6BB75894-1456-43FE-927E-C842DAF2D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1137204</xdr:colOff>
      <xdr:row>7</xdr:row>
      <xdr:rowOff>172777</xdr:rowOff>
    </xdr:from>
    <xdr:to>
      <xdr:col>13</xdr:col>
      <xdr:colOff>1289128</xdr:colOff>
      <xdr:row>38</xdr:row>
      <xdr:rowOff>195825</xdr:rowOff>
    </xdr:to>
    <xdr:graphicFrame macro="">
      <xdr:nvGraphicFramePr>
        <xdr:cNvPr id="2" name="Chart 1">
          <a:extLst>
            <a:ext uri="{FF2B5EF4-FFF2-40B4-BE49-F238E27FC236}">
              <a16:creationId xmlns:a16="http://schemas.microsoft.com/office/drawing/2014/main" id="{D20390C7-1505-4EBB-8C65-1EBA5A8F3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19390</xdr:colOff>
      <xdr:row>7</xdr:row>
      <xdr:rowOff>191892</xdr:rowOff>
    </xdr:from>
    <xdr:to>
      <xdr:col>19</xdr:col>
      <xdr:colOff>345782</xdr:colOff>
      <xdr:row>32</xdr:row>
      <xdr:rowOff>123535</xdr:rowOff>
    </xdr:to>
    <xdr:graphicFrame macro="">
      <xdr:nvGraphicFramePr>
        <xdr:cNvPr id="2" name="Chart 1">
          <a:extLst>
            <a:ext uri="{FF2B5EF4-FFF2-40B4-BE49-F238E27FC236}">
              <a16:creationId xmlns:a16="http://schemas.microsoft.com/office/drawing/2014/main" id="{EBC437A1-235F-4E9D-8D31-99062248D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theme/theme1.xml><?xml version="1.0" encoding="utf-8"?>
<a:theme xmlns:a="http://schemas.openxmlformats.org/drawingml/2006/main" name="DI pink monochrome colour theme">
  <a:themeElements>
    <a:clrScheme name="Custom 2">
      <a:dk1>
        <a:sysClr val="windowText" lastClr="000000"/>
      </a:dk1>
      <a:lt1>
        <a:sysClr val="window" lastClr="FFFFFF"/>
      </a:lt1>
      <a:dk2>
        <a:srgbClr val="C3105A"/>
      </a:dk2>
      <a:lt2>
        <a:srgbClr val="453F43"/>
      </a:lt2>
      <a:accent1>
        <a:srgbClr val="C3105A"/>
      </a:accent1>
      <a:accent2>
        <a:srgbClr val="F9CDD0"/>
      </a:accent2>
      <a:accent3>
        <a:srgbClr val="E4819C"/>
      </a:accent3>
      <a:accent4>
        <a:srgbClr val="D64379"/>
      </a:accent4>
      <a:accent5>
        <a:srgbClr val="7F1951"/>
      </a:accent5>
      <a:accent6>
        <a:srgbClr val="6B656A"/>
      </a:accent6>
      <a:hlink>
        <a:srgbClr val="C3105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77DC8-1C0D-431C-B241-EBED937F05DB}">
  <sheetPr>
    <tabColor rgb="FF7030A0"/>
  </sheetPr>
  <dimension ref="A1:I11"/>
  <sheetViews>
    <sheetView topLeftCell="D1" zoomScaleNormal="100" workbookViewId="0">
      <selection activeCell="B4" sqref="B4"/>
    </sheetView>
  </sheetViews>
  <sheetFormatPr defaultRowHeight="15.95" customHeight="1" x14ac:dyDescent="0.2"/>
  <cols>
    <col min="1" max="1" width="18.875" style="2" customWidth="1"/>
    <col min="2" max="2" width="26.75" style="2" customWidth="1"/>
    <col min="3" max="3" width="25.5" style="2" customWidth="1"/>
    <col min="4" max="4" width="28.625" style="2" customWidth="1"/>
    <col min="5" max="5" width="39.375" style="2" customWidth="1"/>
    <col min="6" max="6" width="25" style="2" customWidth="1"/>
    <col min="7" max="7" width="24.5" style="2" customWidth="1"/>
    <col min="8" max="8" width="23.25" style="2" customWidth="1"/>
    <col min="9" max="9" width="21.5" style="2" customWidth="1"/>
    <col min="10" max="10" width="24.875" style="2" customWidth="1"/>
    <col min="11" max="11" width="32.625" style="2" customWidth="1"/>
    <col min="12" max="12" width="20" style="2" customWidth="1"/>
    <col min="13" max="13" width="17.75" style="2" customWidth="1"/>
    <col min="14" max="14" width="19.5" style="2" customWidth="1"/>
    <col min="15" max="15" width="37.375" style="2" customWidth="1"/>
    <col min="16" max="16" width="12.25" style="2" customWidth="1"/>
    <col min="17" max="19" width="6.625" style="2" customWidth="1"/>
    <col min="20" max="20" width="43.875" style="2" customWidth="1"/>
    <col min="21" max="21" width="42.875" style="2" customWidth="1"/>
    <col min="22" max="22" width="20.875" style="2" customWidth="1"/>
    <col min="23" max="23" width="23.75" style="2" customWidth="1"/>
    <col min="24" max="25" width="18.875" style="2" customWidth="1"/>
    <col min="26" max="26" width="18.625" style="2" customWidth="1"/>
    <col min="27" max="28" width="6.625" style="2" customWidth="1"/>
    <col min="29" max="29" width="16.25" style="2" customWidth="1"/>
    <col min="30" max="30" width="29.75" style="2" customWidth="1"/>
    <col min="31" max="31" width="24.875" style="2" customWidth="1"/>
    <col min="32" max="32" width="25.5" style="2" customWidth="1"/>
    <col min="33" max="33" width="17.875" style="2" customWidth="1"/>
    <col min="34" max="34" width="19.625" style="2" customWidth="1"/>
    <col min="35" max="35" width="22.75" style="2" customWidth="1"/>
    <col min="36" max="42" width="6.625" style="2" customWidth="1"/>
    <col min="43" max="43" width="7.75" style="2" customWidth="1"/>
    <col min="44" max="71" width="6.625" style="2" customWidth="1"/>
    <col min="72" max="72" width="12.75" style="2" customWidth="1"/>
    <col min="73" max="16384" width="9" style="2"/>
  </cols>
  <sheetData>
    <row r="1" spans="1:9" s="3" customFormat="1" ht="15.95" customHeight="1" x14ac:dyDescent="0.2">
      <c r="A1" s="1" t="s">
        <v>0</v>
      </c>
      <c r="B1" s="21" t="s">
        <v>56</v>
      </c>
    </row>
    <row r="2" spans="1:9" s="3" customFormat="1" ht="15.95" customHeight="1" x14ac:dyDescent="0.2">
      <c r="A2" s="1" t="s">
        <v>52</v>
      </c>
      <c r="B2" s="21" t="s">
        <v>51</v>
      </c>
    </row>
    <row r="3" spans="1:9" s="3" customFormat="1" ht="15.95" customHeight="1" x14ac:dyDescent="0.2">
      <c r="A3" s="1" t="s">
        <v>1</v>
      </c>
      <c r="B3" s="21" t="s">
        <v>2</v>
      </c>
    </row>
    <row r="4" spans="1:9" s="3" customFormat="1" ht="15.95" customHeight="1" x14ac:dyDescent="0.2">
      <c r="A4" s="1" t="s">
        <v>3</v>
      </c>
      <c r="B4" s="4" t="s">
        <v>50</v>
      </c>
    </row>
    <row r="5" spans="1:9" s="3" customFormat="1" ht="15.95" customHeight="1" x14ac:dyDescent="0.2">
      <c r="A5" s="1"/>
      <c r="B5" s="4"/>
    </row>
    <row r="6" spans="1:9" ht="15.95" customHeight="1" thickBot="1" x14ac:dyDescent="0.25"/>
    <row r="7" spans="1:9" ht="15.95" customHeight="1" thickBot="1" x14ac:dyDescent="0.25">
      <c r="A7" s="5"/>
      <c r="B7" s="6" t="s">
        <v>4</v>
      </c>
      <c r="C7" s="6" t="s">
        <v>5</v>
      </c>
      <c r="D7" s="7" t="s">
        <v>6</v>
      </c>
      <c r="E7" s="7" t="s">
        <v>7</v>
      </c>
    </row>
    <row r="8" spans="1:9" ht="15.95" customHeight="1" x14ac:dyDescent="0.2">
      <c r="A8" s="8">
        <v>2016</v>
      </c>
      <c r="B8" s="9">
        <v>447.37035934530832</v>
      </c>
      <c r="C8" s="10">
        <v>474.529910743541</v>
      </c>
      <c r="D8" s="11">
        <v>921.90027008884897</v>
      </c>
      <c r="E8" s="12">
        <v>5.205853321470404E-3</v>
      </c>
      <c r="G8" s="13"/>
    </row>
    <row r="9" spans="1:9" ht="15.95" customHeight="1" x14ac:dyDescent="0.2">
      <c r="A9" s="8">
        <v>2017</v>
      </c>
      <c r="B9" s="10">
        <v>518.95208927361114</v>
      </c>
      <c r="C9" s="10">
        <v>706.42278975355475</v>
      </c>
      <c r="D9" s="11">
        <v>1225.3748790271659</v>
      </c>
      <c r="E9" s="12">
        <v>6.713210212964239E-3</v>
      </c>
      <c r="G9" s="14"/>
      <c r="H9" s="14"/>
      <c r="I9" s="14"/>
    </row>
    <row r="10" spans="1:9" ht="15.95" customHeight="1" thickBot="1" x14ac:dyDescent="0.25">
      <c r="A10" s="15">
        <v>2018</v>
      </c>
      <c r="B10" s="16">
        <v>738.01954973877855</v>
      </c>
      <c r="C10" s="16">
        <v>528.14165597100055</v>
      </c>
      <c r="D10" s="17">
        <v>1266.1612057097791</v>
      </c>
      <c r="E10" s="18">
        <v>7.2614192758856701E-3</v>
      </c>
      <c r="G10" s="13"/>
    </row>
    <row r="11" spans="1:9" ht="15.95" customHeight="1" x14ac:dyDescent="0.2">
      <c r="A11" s="19"/>
      <c r="B11" s="2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F8379-8C0B-4A54-A7E3-1D5704828FB8}">
  <sheetPr>
    <tabColor rgb="FF7030A0"/>
  </sheetPr>
  <dimension ref="A1:F34"/>
  <sheetViews>
    <sheetView topLeftCell="E7" zoomScaleNormal="100" workbookViewId="0">
      <selection activeCell="B4" sqref="B4"/>
    </sheetView>
  </sheetViews>
  <sheetFormatPr defaultRowHeight="15.95" customHeight="1" x14ac:dyDescent="0.2"/>
  <cols>
    <col min="1" max="1" width="18.375" style="2" customWidth="1"/>
    <col min="2" max="2" width="21.125" style="2" customWidth="1"/>
    <col min="3" max="4" width="23.375" style="2" customWidth="1"/>
    <col min="5" max="5" width="24.375" style="2" customWidth="1"/>
    <col min="6" max="6" width="18.25" style="2" customWidth="1"/>
    <col min="7" max="7" width="18.125" style="2" customWidth="1"/>
    <col min="8" max="8" width="14.25" style="2" bestFit="1" customWidth="1"/>
    <col min="9" max="9" width="26.125" style="2" customWidth="1"/>
    <col min="10" max="10" width="21.875" style="2" customWidth="1"/>
    <col min="11" max="11" width="22.375" style="2" customWidth="1"/>
    <col min="12" max="12" width="18.75" style="2" customWidth="1"/>
    <col min="13" max="13" width="17.25" style="2" customWidth="1"/>
    <col min="14" max="14" width="20" style="2" customWidth="1"/>
    <col min="15" max="18" width="5.875" style="2" customWidth="1"/>
    <col min="19" max="25" width="9" style="2"/>
    <col min="26" max="50" width="5.875" style="2" customWidth="1"/>
    <col min="51" max="51" width="11.25" style="2" customWidth="1"/>
    <col min="52" max="16384" width="9" style="2"/>
  </cols>
  <sheetData>
    <row r="1" spans="1:6" s="3" customFormat="1" ht="15.95" customHeight="1" x14ac:dyDescent="0.2">
      <c r="A1" s="1" t="s">
        <v>0</v>
      </c>
      <c r="B1" s="3" t="s">
        <v>57</v>
      </c>
    </row>
    <row r="2" spans="1:6" s="3" customFormat="1" ht="15.95" customHeight="1" x14ac:dyDescent="0.2">
      <c r="A2" s="1" t="s">
        <v>52</v>
      </c>
      <c r="B2" s="3" t="s">
        <v>53</v>
      </c>
    </row>
    <row r="3" spans="1:6" s="3" customFormat="1" ht="15.95" customHeight="1" x14ac:dyDescent="0.2">
      <c r="A3" s="1" t="s">
        <v>1</v>
      </c>
      <c r="B3" s="51" t="s">
        <v>54</v>
      </c>
    </row>
    <row r="4" spans="1:6" s="3" customFormat="1" ht="15.95" customHeight="1" x14ac:dyDescent="0.2">
      <c r="A4" s="1" t="s">
        <v>3</v>
      </c>
      <c r="B4" s="51" t="s">
        <v>55</v>
      </c>
    </row>
    <row r="6" spans="1:6" ht="15.95" customHeight="1" thickBot="1" x14ac:dyDescent="0.25">
      <c r="B6" s="2" t="s">
        <v>8</v>
      </c>
    </row>
    <row r="7" spans="1:6" ht="48.75" customHeight="1" thickBot="1" x14ac:dyDescent="0.25">
      <c r="A7" s="22" t="s">
        <v>9</v>
      </c>
      <c r="B7" s="22" t="s">
        <v>10</v>
      </c>
      <c r="C7" s="22" t="s">
        <v>11</v>
      </c>
      <c r="D7" s="22" t="s">
        <v>48</v>
      </c>
      <c r="E7" s="22" t="s">
        <v>49</v>
      </c>
      <c r="F7" s="22" t="s">
        <v>12</v>
      </c>
    </row>
    <row r="8" spans="1:6" ht="15.95" customHeight="1" x14ac:dyDescent="0.2">
      <c r="A8" s="23" t="s">
        <v>45</v>
      </c>
      <c r="B8" s="24">
        <v>13.936124199999998</v>
      </c>
      <c r="C8" s="24">
        <v>161.44378170899998</v>
      </c>
      <c r="D8" s="24">
        <v>175.37990590899997</v>
      </c>
      <c r="E8" s="25">
        <v>8.918809404003334E-3</v>
      </c>
      <c r="F8" s="26">
        <v>19664.049085999999</v>
      </c>
    </row>
    <row r="9" spans="1:6" ht="15.95" customHeight="1" x14ac:dyDescent="0.2">
      <c r="A9" s="27" t="s">
        <v>46</v>
      </c>
      <c r="B9" s="28">
        <v>7.0723808999999997</v>
      </c>
      <c r="C9" s="28">
        <v>64.456196857000009</v>
      </c>
      <c r="D9" s="28">
        <v>71.528577757000008</v>
      </c>
      <c r="E9" s="25">
        <v>5.7110628795381301E-3</v>
      </c>
      <c r="F9" s="26">
        <v>12524.564913</v>
      </c>
    </row>
    <row r="10" spans="1:6" ht="15.95" customHeight="1" x14ac:dyDescent="0.2">
      <c r="A10" s="27" t="s">
        <v>47</v>
      </c>
      <c r="B10" s="28">
        <v>17.332020000000004</v>
      </c>
      <c r="C10" s="28">
        <v>35.100599999999979</v>
      </c>
      <c r="D10" s="28">
        <v>52.432619999999986</v>
      </c>
      <c r="E10" s="25">
        <v>1.7097040229189292E-3</v>
      </c>
      <c r="F10" s="26">
        <v>30667.659019999999</v>
      </c>
    </row>
    <row r="11" spans="1:6" ht="15.95" customHeight="1" x14ac:dyDescent="0.2">
      <c r="A11" s="27" t="s">
        <v>13</v>
      </c>
      <c r="B11" s="28">
        <v>14.543639999999993</v>
      </c>
      <c r="C11" s="28">
        <v>35.539735645100038</v>
      </c>
      <c r="D11" s="28">
        <v>50.083375645100034</v>
      </c>
      <c r="E11" s="25">
        <v>1.4138599982436354E-2</v>
      </c>
      <c r="F11" s="26">
        <v>3542.3150599999999</v>
      </c>
    </row>
    <row r="12" spans="1:6" ht="15.95" customHeight="1" x14ac:dyDescent="0.2">
      <c r="A12" s="27" t="s">
        <v>14</v>
      </c>
      <c r="B12" s="28">
        <v>0</v>
      </c>
      <c r="C12" s="28">
        <v>49.335171258000003</v>
      </c>
      <c r="D12" s="28">
        <v>49.335171258000003</v>
      </c>
      <c r="E12" s="25">
        <v>1.2479281062045433E-2</v>
      </c>
      <c r="F12" s="26">
        <v>3953.3664650000001</v>
      </c>
    </row>
    <row r="13" spans="1:6" ht="15.95" customHeight="1" x14ac:dyDescent="0.2">
      <c r="A13" s="27" t="s">
        <v>15</v>
      </c>
      <c r="B13" s="28">
        <v>15.426494000000002</v>
      </c>
      <c r="C13" s="28">
        <v>33.687678779999999</v>
      </c>
      <c r="D13" s="28">
        <v>49.114172780000004</v>
      </c>
      <c r="E13" s="25">
        <v>1.4996862566257173E-2</v>
      </c>
      <c r="F13" s="26">
        <v>3274.9631840000002</v>
      </c>
    </row>
    <row r="14" spans="1:6" ht="15.95" customHeight="1" x14ac:dyDescent="0.2">
      <c r="A14" s="27" t="s">
        <v>16</v>
      </c>
      <c r="B14" s="28">
        <v>10.45791</v>
      </c>
      <c r="C14" s="28">
        <v>36.842879482700006</v>
      </c>
      <c r="D14" s="28">
        <v>47.300789482700004</v>
      </c>
      <c r="E14" s="25">
        <v>1.8523325909748131E-2</v>
      </c>
      <c r="F14" s="26">
        <v>2553.5797250000001</v>
      </c>
    </row>
    <row r="15" spans="1:6" ht="15.95" customHeight="1" x14ac:dyDescent="0.2">
      <c r="A15" s="27" t="s">
        <v>17</v>
      </c>
      <c r="B15" s="28">
        <v>1.0622</v>
      </c>
      <c r="C15" s="28">
        <v>35.852056650000002</v>
      </c>
      <c r="D15" s="28">
        <v>36.914256649999999</v>
      </c>
      <c r="E15" s="25">
        <v>9.6298440794612989E-3</v>
      </c>
      <c r="F15" s="26">
        <v>3833.3182080000001</v>
      </c>
    </row>
    <row r="16" spans="1:6" ht="15.95" customHeight="1" x14ac:dyDescent="0.2">
      <c r="A16" s="27" t="s">
        <v>18</v>
      </c>
      <c r="B16" s="28">
        <v>3.2456048999999991</v>
      </c>
      <c r="C16" s="28">
        <v>27.30043313900002</v>
      </c>
      <c r="D16" s="28">
        <v>30.54603803900002</v>
      </c>
      <c r="E16" s="25">
        <v>2.7888160805648373E-2</v>
      </c>
      <c r="F16" s="26">
        <v>1095.3048590000001</v>
      </c>
    </row>
    <row r="17" spans="1:6" ht="15.95" customHeight="1" x14ac:dyDescent="0.2">
      <c r="A17" s="27" t="s">
        <v>19</v>
      </c>
      <c r="B17" s="28">
        <v>0</v>
      </c>
      <c r="C17" s="28">
        <v>16.284282730000001</v>
      </c>
      <c r="D17" s="28">
        <v>16.284282730000001</v>
      </c>
      <c r="E17" s="25">
        <v>1.2257985396719208E-3</v>
      </c>
      <c r="F17" s="26">
        <v>13284.632183</v>
      </c>
    </row>
    <row r="18" spans="1:6" ht="15.95" customHeight="1" x14ac:dyDescent="0.2">
      <c r="A18" s="27" t="s">
        <v>20</v>
      </c>
      <c r="B18" s="28">
        <v>2.9033410000000002</v>
      </c>
      <c r="C18" s="28">
        <v>12.939023770000002</v>
      </c>
      <c r="D18" s="28">
        <v>15.842364770000003</v>
      </c>
      <c r="E18" s="25">
        <v>7.0646732935642647E-4</v>
      </c>
      <c r="F18" s="26">
        <v>22424.766315000001</v>
      </c>
    </row>
    <row r="19" spans="1:6" ht="15.95" customHeight="1" x14ac:dyDescent="0.2">
      <c r="A19" s="27" t="s">
        <v>21</v>
      </c>
      <c r="B19" s="28">
        <v>9.0876899999999997E-2</v>
      </c>
      <c r="C19" s="28">
        <v>13.981664109999995</v>
      </c>
      <c r="D19" s="28">
        <v>14.072541009999995</v>
      </c>
      <c r="E19" s="25">
        <v>2.6535840142191326E-2</v>
      </c>
      <c r="F19" s="26">
        <v>530.322045</v>
      </c>
    </row>
    <row r="20" spans="1:6" ht="15.95" customHeight="1" x14ac:dyDescent="0.2">
      <c r="A20" s="27" t="s">
        <v>22</v>
      </c>
      <c r="B20" s="28">
        <v>0.54862490000000008</v>
      </c>
      <c r="C20" s="28">
        <v>13.463769295000002</v>
      </c>
      <c r="D20" s="28">
        <v>14.012394195000002</v>
      </c>
      <c r="E20" s="25">
        <v>5.9112674086436437E-3</v>
      </c>
      <c r="F20" s="26">
        <v>2370.4551369999999</v>
      </c>
    </row>
    <row r="21" spans="1:6" ht="15.95" customHeight="1" x14ac:dyDescent="0.2">
      <c r="A21" s="27" t="s">
        <v>23</v>
      </c>
      <c r="B21" s="28">
        <v>0</v>
      </c>
      <c r="C21" s="28">
        <v>8.6027517800000002</v>
      </c>
      <c r="D21" s="28">
        <v>8.6027517800000002</v>
      </c>
      <c r="E21" s="25">
        <v>6.3685208948771358E-3</v>
      </c>
      <c r="F21" s="26">
        <v>1350.824143</v>
      </c>
    </row>
    <row r="22" spans="1:6" ht="15.95" customHeight="1" x14ac:dyDescent="0.2">
      <c r="A22" s="27" t="s">
        <v>24</v>
      </c>
      <c r="B22" s="28">
        <v>1.894253</v>
      </c>
      <c r="C22" s="28">
        <v>5.1560831200000017</v>
      </c>
      <c r="D22" s="28">
        <v>7.0503361200000016</v>
      </c>
      <c r="E22" s="25">
        <v>3.1359104596473189E-3</v>
      </c>
      <c r="F22" s="26">
        <v>2248.2581089999999</v>
      </c>
    </row>
    <row r="23" spans="1:6" ht="15.95" customHeight="1" x14ac:dyDescent="0.2">
      <c r="A23" s="27" t="s">
        <v>25</v>
      </c>
      <c r="B23" s="28">
        <v>0</v>
      </c>
      <c r="C23" s="28">
        <v>5.2710650000000001</v>
      </c>
      <c r="D23" s="28">
        <v>5.2710650000000001</v>
      </c>
      <c r="E23" s="25">
        <v>2.7597170286499557E-3</v>
      </c>
      <c r="F23" s="26">
        <v>1910.001984</v>
      </c>
    </row>
    <row r="24" spans="1:6" ht="15.95" customHeight="1" x14ac:dyDescent="0.2">
      <c r="A24" s="27" t="s">
        <v>26</v>
      </c>
      <c r="B24" s="28">
        <v>0</v>
      </c>
      <c r="C24" s="28">
        <v>4.6514189829800028</v>
      </c>
      <c r="D24" s="28">
        <v>4.6514189829800028</v>
      </c>
      <c r="E24" s="25">
        <v>9.4091435042771131E-3</v>
      </c>
      <c r="F24" s="26">
        <v>494.35094500000002</v>
      </c>
    </row>
    <row r="25" spans="1:6" ht="15.95" customHeight="1" x14ac:dyDescent="0.2">
      <c r="A25" s="27" t="s">
        <v>27</v>
      </c>
      <c r="B25" s="28">
        <v>0</v>
      </c>
      <c r="C25" s="28">
        <v>2.4534929000000001</v>
      </c>
      <c r="D25" s="28">
        <v>2.4534929000000001</v>
      </c>
      <c r="E25" s="25">
        <v>4.9886932926872371E-3</v>
      </c>
      <c r="F25" s="26">
        <v>491.81073199999997</v>
      </c>
    </row>
    <row r="26" spans="1:6" ht="15.95" customHeight="1" x14ac:dyDescent="0.2">
      <c r="A26" s="27" t="s">
        <v>28</v>
      </c>
      <c r="B26" s="28">
        <v>0</v>
      </c>
      <c r="C26" s="28">
        <v>2.2601898</v>
      </c>
      <c r="D26" s="28">
        <v>2.2601898</v>
      </c>
      <c r="E26" s="25">
        <v>6.4299487140003289E-3</v>
      </c>
      <c r="F26" s="26">
        <v>351.509771</v>
      </c>
    </row>
    <row r="27" spans="1:6" ht="15.95" customHeight="1" x14ac:dyDescent="0.2">
      <c r="A27" s="27" t="s">
        <v>29</v>
      </c>
      <c r="B27" s="28">
        <v>0</v>
      </c>
      <c r="C27" s="28">
        <v>2.0137896999999998</v>
      </c>
      <c r="D27" s="28">
        <v>2.0137896999999998</v>
      </c>
      <c r="E27" s="25">
        <v>2.1102838390544841E-4</v>
      </c>
      <c r="F27" s="26">
        <v>9542.743316</v>
      </c>
    </row>
    <row r="28" spans="1:6" ht="15.95" customHeight="1" x14ac:dyDescent="0.2">
      <c r="A28" s="27" t="s">
        <v>30</v>
      </c>
      <c r="B28" s="28">
        <v>0</v>
      </c>
      <c r="C28" s="28">
        <v>0.78224080000000007</v>
      </c>
      <c r="D28" s="28">
        <v>0.78224080000000007</v>
      </c>
      <c r="E28" s="25">
        <v>4.2217469838951884E-4</v>
      </c>
      <c r="F28" s="26">
        <v>1852.884133</v>
      </c>
    </row>
    <row r="29" spans="1:6" ht="15.95" customHeight="1" x14ac:dyDescent="0.2">
      <c r="A29" s="27" t="s">
        <v>31</v>
      </c>
      <c r="B29" s="28">
        <v>0</v>
      </c>
      <c r="C29" s="28">
        <v>0.44651700000000005</v>
      </c>
      <c r="D29" s="28">
        <v>0.44651700000000005</v>
      </c>
      <c r="E29" s="25">
        <v>9.6512912018441907E-4</v>
      </c>
      <c r="F29" s="26">
        <v>462.650013</v>
      </c>
    </row>
    <row r="30" spans="1:6" ht="15.95" customHeight="1" x14ac:dyDescent="0.2">
      <c r="A30" s="27" t="s">
        <v>32</v>
      </c>
      <c r="B30" s="28">
        <v>0</v>
      </c>
      <c r="C30" s="28">
        <v>0.19430440000000002</v>
      </c>
      <c r="D30" s="28">
        <v>0.19430440000000002</v>
      </c>
      <c r="E30" s="25">
        <v>7.3373424853059172E-4</v>
      </c>
      <c r="F30" s="26">
        <v>264.81576999999999</v>
      </c>
    </row>
    <row r="31" spans="1:6" ht="15.95" customHeight="1" x14ac:dyDescent="0.2">
      <c r="A31" s="27" t="s">
        <v>33</v>
      </c>
      <c r="B31" s="28">
        <v>7.0813200000000007E-2</v>
      </c>
      <c r="C31" s="28">
        <v>0</v>
      </c>
      <c r="D31" s="28">
        <v>7.0813200000000007E-2</v>
      </c>
      <c r="E31" s="25">
        <v>2.4185347360997831E-3</v>
      </c>
      <c r="F31" s="26">
        <v>29.279381000000001</v>
      </c>
    </row>
    <row r="32" spans="1:6" ht="15.95" customHeight="1" x14ac:dyDescent="0.2">
      <c r="A32" s="27" t="s">
        <v>34</v>
      </c>
      <c r="B32" s="28">
        <v>0</v>
      </c>
      <c r="C32" s="28">
        <v>9.8548400000000001E-3</v>
      </c>
      <c r="D32" s="28">
        <v>9.8548400000000001E-3</v>
      </c>
      <c r="E32" s="25">
        <v>5.2546231223401802E-5</v>
      </c>
      <c r="F32" s="26">
        <v>187.546086</v>
      </c>
    </row>
    <row r="33" spans="1:6" ht="15.95" customHeight="1" thickBot="1" x14ac:dyDescent="0.25">
      <c r="A33" s="29" t="s">
        <v>35</v>
      </c>
      <c r="B33" s="30">
        <v>0</v>
      </c>
      <c r="C33" s="30">
        <v>4.6181099999999999E-3</v>
      </c>
      <c r="D33" s="30">
        <v>4.6181099999999999E-3</v>
      </c>
      <c r="E33" s="25">
        <v>7.5552235568157114E-5</v>
      </c>
      <c r="F33" s="31">
        <v>61.12473</v>
      </c>
    </row>
    <row r="34" spans="1:6" ht="15.95" customHeight="1" thickBot="1" x14ac:dyDescent="0.3">
      <c r="A34" s="32" t="s">
        <v>36</v>
      </c>
      <c r="B34" s="33">
        <v>88.584283000000013</v>
      </c>
      <c r="C34" s="33">
        <v>568.07359985877986</v>
      </c>
      <c r="D34" s="33">
        <v>656.65788285877977</v>
      </c>
      <c r="E34" s="34">
        <v>4.7252760186126683E-3</v>
      </c>
      <c r="F34" s="33">
        <v>138967.095313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DFEDC-3615-435B-A655-70C052634640}">
  <sheetPr>
    <tabColor rgb="FF7030A0"/>
  </sheetPr>
  <dimension ref="A1:I40"/>
  <sheetViews>
    <sheetView tabSelected="1" zoomScaleNormal="100" workbookViewId="0">
      <selection activeCell="B1" sqref="B1"/>
    </sheetView>
  </sheetViews>
  <sheetFormatPr defaultRowHeight="15.95" customHeight="1" x14ac:dyDescent="0.2"/>
  <cols>
    <col min="1" max="1" width="22" style="2" customWidth="1"/>
    <col min="2" max="2" width="19.125" style="2" customWidth="1"/>
    <col min="3" max="3" width="20.375" style="2" customWidth="1"/>
    <col min="4" max="4" width="18" style="2" customWidth="1"/>
    <col min="5" max="6" width="20" style="2" customWidth="1"/>
    <col min="7" max="7" width="12.625" style="2" customWidth="1"/>
    <col min="8" max="8" width="9" style="2"/>
    <col min="9" max="9" width="10.25" style="2" customWidth="1"/>
    <col min="10" max="16384" width="9" style="2"/>
  </cols>
  <sheetData>
    <row r="1" spans="1:6" s="3" customFormat="1" ht="15.95" customHeight="1" x14ac:dyDescent="0.2">
      <c r="A1" s="1" t="s">
        <v>0</v>
      </c>
      <c r="B1" s="3" t="s">
        <v>58</v>
      </c>
    </row>
    <row r="2" spans="1:6" s="3" customFormat="1" ht="15.95" customHeight="1" x14ac:dyDescent="0.2">
      <c r="A2" s="1" t="s">
        <v>52</v>
      </c>
      <c r="B2" s="3" t="s">
        <v>60</v>
      </c>
    </row>
    <row r="3" spans="1:6" s="3" customFormat="1" ht="15.95" customHeight="1" x14ac:dyDescent="0.2">
      <c r="A3" s="1" t="s">
        <v>1</v>
      </c>
      <c r="B3" s="51" t="s">
        <v>54</v>
      </c>
    </row>
    <row r="4" spans="1:6" s="3" customFormat="1" ht="15.95" customHeight="1" x14ac:dyDescent="0.2">
      <c r="A4" s="1" t="s">
        <v>3</v>
      </c>
      <c r="B4" s="52" t="s">
        <v>59</v>
      </c>
    </row>
    <row r="7" spans="1:6" ht="15.95" customHeight="1" thickBot="1" x14ac:dyDescent="0.3">
      <c r="A7" s="35" t="s">
        <v>37</v>
      </c>
    </row>
    <row r="8" spans="1:6" ht="15.95" customHeight="1" thickBot="1" x14ac:dyDescent="0.3">
      <c r="A8" s="36" t="s">
        <v>38</v>
      </c>
      <c r="B8" s="37" t="s">
        <v>39</v>
      </c>
      <c r="C8" s="37" t="s">
        <v>40</v>
      </c>
      <c r="D8" s="37" t="s">
        <v>41</v>
      </c>
      <c r="E8" s="37" t="s">
        <v>42</v>
      </c>
      <c r="F8" s="37" t="s">
        <v>43</v>
      </c>
    </row>
    <row r="9" spans="1:6" ht="15.95" customHeight="1" x14ac:dyDescent="0.2">
      <c r="A9" s="48">
        <v>2016</v>
      </c>
      <c r="B9" s="38">
        <v>286.53887689736996</v>
      </c>
      <c r="C9" s="38">
        <v>111.01339132794155</v>
      </c>
      <c r="D9" s="38">
        <v>46.917714508593377</v>
      </c>
      <c r="E9" s="38">
        <v>2.900376611404667</v>
      </c>
      <c r="F9" s="38">
        <v>447.37035934530957</v>
      </c>
    </row>
    <row r="10" spans="1:6" ht="15.95" customHeight="1" x14ac:dyDescent="0.2">
      <c r="A10" s="48">
        <v>2017</v>
      </c>
      <c r="B10" s="38">
        <v>319.28236895569756</v>
      </c>
      <c r="C10" s="38">
        <v>143.63565095023287</v>
      </c>
      <c r="D10" s="38">
        <v>52.869334741360042</v>
      </c>
      <c r="E10" s="38">
        <v>3.1647346263199787</v>
      </c>
      <c r="F10" s="38">
        <v>518.95208927361045</v>
      </c>
    </row>
    <row r="11" spans="1:6" ht="15.95" customHeight="1" thickBot="1" x14ac:dyDescent="0.25">
      <c r="A11" s="48">
        <v>2018</v>
      </c>
      <c r="B11" s="38">
        <v>578.90127345677911</v>
      </c>
      <c r="C11" s="38">
        <v>133.03798163200014</v>
      </c>
      <c r="D11" s="38">
        <v>20.56246951999999</v>
      </c>
      <c r="E11" s="38">
        <v>5.5178251300000003</v>
      </c>
      <c r="F11" s="38">
        <v>738.01954973877923</v>
      </c>
    </row>
    <row r="12" spans="1:6" ht="15.95" customHeight="1" thickBot="1" x14ac:dyDescent="0.25">
      <c r="A12" s="39" t="s">
        <v>36</v>
      </c>
      <c r="B12" s="40">
        <v>1184.7225193098466</v>
      </c>
      <c r="C12" s="40">
        <v>387.68702391017456</v>
      </c>
      <c r="D12" s="40">
        <v>120.34951876995341</v>
      </c>
      <c r="E12" s="40">
        <v>11.582936367724646</v>
      </c>
      <c r="F12" s="40">
        <v>1704.3419983576991</v>
      </c>
    </row>
    <row r="15" spans="1:6" ht="15.95" customHeight="1" thickBot="1" x14ac:dyDescent="0.3">
      <c r="A15" s="35" t="s">
        <v>44</v>
      </c>
    </row>
    <row r="16" spans="1:6" ht="15.95" customHeight="1" thickBot="1" x14ac:dyDescent="0.3">
      <c r="A16" s="36" t="s">
        <v>38</v>
      </c>
      <c r="B16" s="37" t="s">
        <v>39</v>
      </c>
      <c r="C16" s="37" t="s">
        <v>40</v>
      </c>
      <c r="D16" s="37" t="s">
        <v>41</v>
      </c>
      <c r="E16" s="37" t="s">
        <v>42</v>
      </c>
    </row>
    <row r="17" spans="1:9" ht="15.95" customHeight="1" x14ac:dyDescent="0.2">
      <c r="A17" s="49">
        <v>2016</v>
      </c>
      <c r="B17" s="41">
        <v>0.64049589095866</v>
      </c>
      <c r="C17" s="41">
        <v>0.24814650548239425</v>
      </c>
      <c r="D17" s="41">
        <v>0.10487443686983122</v>
      </c>
      <c r="E17" s="42">
        <v>6.4831666891144377E-3</v>
      </c>
    </row>
    <row r="18" spans="1:9" ht="15.95" customHeight="1" x14ac:dyDescent="0.2">
      <c r="A18" s="48">
        <v>2017</v>
      </c>
      <c r="B18" s="43">
        <v>0.61524440416571913</v>
      </c>
      <c r="C18" s="43">
        <v>0.27678017666579413</v>
      </c>
      <c r="D18" s="43">
        <v>0.10187710163256593</v>
      </c>
      <c r="E18" s="44">
        <v>6.0983175359207685E-3</v>
      </c>
    </row>
    <row r="19" spans="1:9" ht="15.95" customHeight="1" thickBot="1" x14ac:dyDescent="0.25">
      <c r="A19" s="50">
        <v>2018</v>
      </c>
      <c r="B19" s="45">
        <v>0.78439829088766044</v>
      </c>
      <c r="C19" s="45">
        <v>0.1802634925851066</v>
      </c>
      <c r="D19" s="46">
        <v>2.7861686763281598E-2</v>
      </c>
      <c r="E19" s="46">
        <v>7.4765297639514091E-3</v>
      </c>
      <c r="G19" s="47"/>
      <c r="H19" s="47"/>
      <c r="I19" s="47"/>
    </row>
    <row r="20" spans="1:9" ht="15.95" customHeight="1" x14ac:dyDescent="0.2">
      <c r="G20" s="47"/>
      <c r="H20" s="47"/>
      <c r="I20" s="47"/>
    </row>
    <row r="21" spans="1:9" ht="15.95" customHeight="1" x14ac:dyDescent="0.2">
      <c r="G21" s="47"/>
      <c r="H21" s="47"/>
      <c r="I21" s="47"/>
    </row>
    <row r="22" spans="1:9" ht="15.95" customHeight="1" x14ac:dyDescent="0.2">
      <c r="G22" s="47"/>
      <c r="H22" s="47"/>
      <c r="I22" s="47"/>
    </row>
    <row r="23" spans="1:9" ht="15.95" customHeight="1" x14ac:dyDescent="0.2">
      <c r="G23" s="47"/>
      <c r="H23" s="47"/>
      <c r="I23" s="47"/>
    </row>
    <row r="24" spans="1:9" ht="15.95" customHeight="1" x14ac:dyDescent="0.2">
      <c r="G24" s="47"/>
      <c r="H24" s="47"/>
      <c r="I24" s="47"/>
    </row>
    <row r="25" spans="1:9" ht="15.95" customHeight="1" x14ac:dyDescent="0.2">
      <c r="E25" s="47"/>
      <c r="F25" s="47"/>
      <c r="G25" s="47"/>
      <c r="H25" s="47"/>
      <c r="I25" s="47"/>
    </row>
    <row r="26" spans="1:9" ht="15.95" customHeight="1" x14ac:dyDescent="0.2">
      <c r="E26" s="47"/>
      <c r="F26" s="47"/>
      <c r="G26" s="47"/>
      <c r="H26" s="47"/>
      <c r="I26" s="47"/>
    </row>
    <row r="27" spans="1:9" ht="15.95" customHeight="1" x14ac:dyDescent="0.2">
      <c r="E27" s="47"/>
      <c r="F27" s="47"/>
      <c r="G27" s="47"/>
      <c r="H27" s="47"/>
      <c r="I27" s="47"/>
    </row>
    <row r="28" spans="1:9" ht="15.95" customHeight="1" x14ac:dyDescent="0.2">
      <c r="E28" s="47"/>
      <c r="F28" s="47"/>
      <c r="G28" s="47"/>
      <c r="H28" s="47"/>
      <c r="I28" s="47"/>
    </row>
    <row r="29" spans="1:9" ht="15.95" customHeight="1" x14ac:dyDescent="0.2">
      <c r="E29" s="47"/>
      <c r="F29" s="47"/>
      <c r="G29" s="47"/>
      <c r="H29" s="47"/>
      <c r="I29" s="47"/>
    </row>
    <row r="30" spans="1:9" ht="15.95" customHeight="1" x14ac:dyDescent="0.2">
      <c r="E30" s="47"/>
      <c r="F30" s="47"/>
      <c r="G30" s="47"/>
      <c r="H30" s="47"/>
      <c r="I30" s="47"/>
    </row>
    <row r="31" spans="1:9" ht="15.95" customHeight="1" x14ac:dyDescent="0.2">
      <c r="E31" s="47"/>
      <c r="F31" s="47"/>
      <c r="G31" s="47"/>
      <c r="H31" s="47"/>
      <c r="I31" s="47"/>
    </row>
    <row r="32" spans="1:9" ht="15.95" customHeight="1" x14ac:dyDescent="0.2">
      <c r="E32" s="47"/>
      <c r="F32" s="47"/>
      <c r="G32" s="47"/>
      <c r="H32" s="47"/>
      <c r="I32" s="47"/>
    </row>
    <row r="33" spans="5:9" ht="15.95" customHeight="1" x14ac:dyDescent="0.2">
      <c r="E33" s="47"/>
      <c r="F33" s="47"/>
      <c r="G33" s="47"/>
      <c r="H33" s="47"/>
      <c r="I33" s="47"/>
    </row>
    <row r="34" spans="5:9" ht="15.95" customHeight="1" x14ac:dyDescent="0.2">
      <c r="E34" s="47"/>
      <c r="F34" s="47"/>
      <c r="G34" s="47"/>
      <c r="H34" s="47"/>
      <c r="I34" s="47"/>
    </row>
    <row r="35" spans="5:9" ht="15.95" customHeight="1" x14ac:dyDescent="0.2">
      <c r="E35" s="47"/>
      <c r="F35" s="47"/>
      <c r="G35" s="47"/>
      <c r="H35" s="47"/>
      <c r="I35" s="47"/>
    </row>
    <row r="36" spans="5:9" ht="15.95" customHeight="1" x14ac:dyDescent="0.2">
      <c r="E36" s="47"/>
      <c r="F36" s="47"/>
      <c r="G36" s="47"/>
      <c r="H36" s="47"/>
      <c r="I36" s="47"/>
    </row>
    <row r="37" spans="5:9" ht="15.95" customHeight="1" x14ac:dyDescent="0.2">
      <c r="E37" s="47"/>
      <c r="F37" s="47"/>
      <c r="G37" s="47"/>
      <c r="H37" s="47"/>
      <c r="I37" s="47"/>
    </row>
    <row r="38" spans="5:9" ht="15.95" customHeight="1" x14ac:dyDescent="0.2">
      <c r="E38" s="47"/>
      <c r="F38" s="47"/>
      <c r="G38" s="47"/>
      <c r="H38" s="47"/>
      <c r="I38" s="47"/>
    </row>
    <row r="39" spans="5:9" ht="15.95" customHeight="1" x14ac:dyDescent="0.2">
      <c r="E39" s="47"/>
      <c r="F39" s="47"/>
      <c r="G39" s="47"/>
      <c r="H39" s="47"/>
      <c r="I39" s="47"/>
    </row>
    <row r="40" spans="5:9" ht="15.95" customHeight="1" x14ac:dyDescent="0.2">
      <c r="E40" s="47"/>
      <c r="F40" s="47"/>
      <c r="G40" s="47"/>
      <c r="H40" s="47"/>
      <c r="I40" s="47"/>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Figure 1 trend</vt:lpstr>
      <vt:lpstr>Figure 2 donors</vt:lpstr>
      <vt:lpstr>Figure 3 gender marker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Carina Chicet</dc:creator>
  <cp:lastModifiedBy>Celia Warin</cp:lastModifiedBy>
  <dcterms:created xsi:type="dcterms:W3CDTF">2020-08-17T14:30:17Z</dcterms:created>
  <dcterms:modified xsi:type="dcterms:W3CDTF">2020-08-24T14:22:48Z</dcterms:modified>
</cp:coreProperties>
</file>