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6.xml" ContentType="application/vnd.openxmlformats-officedocument.drawingml.chart+xml"/>
  <Override PartName="/xl/drawings/drawing9.xml" ContentType="application/vnd.openxmlformats-officedocument.drawing+xml"/>
  <Override PartName="/xl/charts/chart7.xml" ContentType="application/vnd.openxmlformats-officedocument.drawingml.chart+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xml"/>
  <Override PartName="/xl/charts/chart9.xml" ContentType="application/vnd.openxmlformats-officedocument.drawingml.chart+xml"/>
  <Override PartName="/xl/drawings/drawing12.xml" ContentType="application/vnd.openxmlformats-officedocument.drawing+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3.xml" ContentType="application/vnd.openxmlformats-officedocument.drawing+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14.xml" ContentType="application/vnd.openxmlformats-officedocument.drawing+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5.xml" ContentType="application/vnd.openxmlformats-officedocument.drawing+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7.xml" ContentType="application/vnd.openxmlformats-officedocument.drawing+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20.xml" ContentType="application/vnd.openxmlformats-officedocument.drawing+xml"/>
  <Override PartName="/xl/charts/chart20.xml" ContentType="application/vnd.openxmlformats-officedocument.drawingml.chart+xml"/>
  <Override PartName="/xl/charts/style9.xml" ContentType="application/vnd.ms-office.chartstyle+xml"/>
  <Override PartName="/xl/charts/colors9.xml" ContentType="application/vnd.ms-office.chartcolorstyle+xml"/>
  <Override PartName="/xl/charts/chart2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1.xml" ContentType="application/vnd.openxmlformats-officedocument.drawing+xml"/>
  <Override PartName="/xl/charts/chart2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2.xml" ContentType="application/vnd.openxmlformats-officedocument.drawing+xml"/>
  <Override PartName="/xl/charts/chart23.xml" ContentType="application/vnd.openxmlformats-officedocument.drawingml.chart+xml"/>
  <Override PartName="/xl/drawings/drawing23.xml" ContentType="application/vnd.openxmlformats-officedocument.drawing+xml"/>
  <Override PartName="/xl/charts/chart24.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drawings/drawing25.xml" ContentType="application/vnd.openxmlformats-officedocument.drawing+xml"/>
  <Override PartName="/xl/charts/chart27.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xml"/>
  <Override PartName="/xl/charts/chart2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S:\Projects\ITEP3 DM\Data and Analysis\Data Management\Data for online\"/>
    </mc:Choice>
  </mc:AlternateContent>
  <xr:revisionPtr revIDLastSave="0" documentId="13_ncr:1_{71606A49-80B1-41FA-AF6C-279170D22FB3}" xr6:coauthVersionLast="37" xr6:coauthVersionMax="37" xr10:uidLastSave="{00000000-0000-0000-0000-000000000000}"/>
  <bookViews>
    <workbookView xWindow="0" yWindow="0" windowWidth="20490" windowHeight="6945" firstSheet="16" activeTab="25" xr2:uid="{D2DF6A24-27DD-4E3E-9BD6-662D0CB67669}"/>
  </bookViews>
  <sheets>
    <sheet name="Figure 2.1" sheetId="1" r:id="rId1"/>
    <sheet name="Figure 2.2" sheetId="2" r:id="rId2"/>
    <sheet name="Figure 2.3" sheetId="39" r:id="rId3"/>
    <sheet name="Figure 2.4" sheetId="40" r:id="rId4"/>
    <sheet name="Figure 2.5" sheetId="7" r:id="rId5"/>
    <sheet name="Figure 2.6" sheetId="35" r:id="rId6"/>
    <sheet name="Figure 2.7" sheetId="28" r:id="rId7"/>
    <sheet name="Figure 2.8" sheetId="41" r:id="rId8"/>
    <sheet name="Figure 2.9" sheetId="42" r:id="rId9"/>
    <sheet name="Figure 2.10" sheetId="43" r:id="rId10"/>
    <sheet name="Figure 2.11" sheetId="13" r:id="rId11"/>
    <sheet name="Figure 2.12" sheetId="44" r:id="rId12"/>
    <sheet name="Figure 2.13" sheetId="45" r:id="rId13"/>
    <sheet name="Figure 2.14" sheetId="14" r:id="rId14"/>
    <sheet name="Figure 2.15" sheetId="46" r:id="rId15"/>
    <sheet name="Figure 2.16" sheetId="47" r:id="rId16"/>
    <sheet name="Figure 2.17" sheetId="48" r:id="rId17"/>
    <sheet name="Figure 2.18" sheetId="18" r:id="rId18"/>
    <sheet name="Figure 2.19" sheetId="19" r:id="rId19"/>
    <sheet name="Figure 2.20" sheetId="38" r:id="rId20"/>
    <sheet name="Figure 2.21" sheetId="49" r:id="rId21"/>
    <sheet name="Figure 2.22" sheetId="21" r:id="rId22"/>
    <sheet name="Figure 2.23" sheetId="50" r:id="rId23"/>
    <sheet name="Figure 2.24" sheetId="51" r:id="rId24"/>
    <sheet name="Figure 2.25" sheetId="52" r:id="rId25"/>
    <sheet name="Figure 2.26" sheetId="53"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s>
  <definedNames>
    <definedName name="\A" localSheetId="0">#REF!</definedName>
    <definedName name="\A" localSheetId="9">#REF!</definedName>
    <definedName name="\A" localSheetId="10">#REF!</definedName>
    <definedName name="\A" localSheetId="11">#REF!</definedName>
    <definedName name="\A" localSheetId="12">#REF!</definedName>
    <definedName name="\A" localSheetId="13">#REF!</definedName>
    <definedName name="\A" localSheetId="15">#REF!</definedName>
    <definedName name="\A" localSheetId="17">#REF!</definedName>
    <definedName name="\A" localSheetId="18">#REF!</definedName>
    <definedName name="\A" localSheetId="1">#REF!</definedName>
    <definedName name="\A" localSheetId="22">#REF!</definedName>
    <definedName name="\A" localSheetId="23">#REF!</definedName>
    <definedName name="\A" localSheetId="25">#REF!</definedName>
    <definedName name="\A" localSheetId="2">#REF!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#REF!</definedName>
    <definedName name="\B" localSheetId="0">#REF!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5">#REF!</definedName>
    <definedName name="\B" localSheetId="17">#REF!</definedName>
    <definedName name="\B" localSheetId="18">#REF!</definedName>
    <definedName name="\B" localSheetId="1">#REF!</definedName>
    <definedName name="\B" localSheetId="22">#REF!</definedName>
    <definedName name="\B" localSheetId="23">#REF!</definedName>
    <definedName name="\B" localSheetId="25">#REF!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#REF!</definedName>
    <definedName name="\C" localSheetId="0">#REF!</definedName>
    <definedName name="\C" localSheetId="9">#REF!</definedName>
    <definedName name="\C" localSheetId="10">#REF!</definedName>
    <definedName name="\C" localSheetId="12">#REF!</definedName>
    <definedName name="\C" localSheetId="13">#REF!</definedName>
    <definedName name="\C" localSheetId="15">#REF!</definedName>
    <definedName name="\C" localSheetId="18">#REF!</definedName>
    <definedName name="\C" localSheetId="1">#REF!</definedName>
    <definedName name="\C" localSheetId="22">#REF!</definedName>
    <definedName name="\C" localSheetId="23">#REF!</definedName>
    <definedName name="\C" localSheetId="25">#REF!</definedName>
    <definedName name="\C" localSheetId="2">#REF!</definedName>
    <definedName name="\C" localSheetId="3">#REF!</definedName>
    <definedName name="\C" localSheetId="4">#REF!</definedName>
    <definedName name="\C" localSheetId="5">#REF!</definedName>
    <definedName name="\C" localSheetId="6">#REF!</definedName>
    <definedName name="\C" localSheetId="7">#REF!</definedName>
    <definedName name="\C" localSheetId="8">#REF!</definedName>
    <definedName name="\C">#REF!</definedName>
    <definedName name="\D" localSheetId="0">#REF!</definedName>
    <definedName name="\D" localSheetId="9">#REF!</definedName>
    <definedName name="\D" localSheetId="12">#REF!</definedName>
    <definedName name="\D" localSheetId="15">#REF!</definedName>
    <definedName name="\D" localSheetId="22">#REF!</definedName>
    <definedName name="\D" localSheetId="23">#REF!</definedName>
    <definedName name="\D" localSheetId="25">#REF!</definedName>
    <definedName name="\D" localSheetId="3">#REF!</definedName>
    <definedName name="\D" localSheetId="4">#REF!</definedName>
    <definedName name="\D" localSheetId="7">#REF!</definedName>
    <definedName name="\D" localSheetId="8">#REF!</definedName>
    <definedName name="\D">#REF!</definedName>
    <definedName name="\E" localSheetId="0">#REF!</definedName>
    <definedName name="\E" localSheetId="9">#REF!</definedName>
    <definedName name="\E" localSheetId="12">#REF!</definedName>
    <definedName name="\E" localSheetId="15">#REF!</definedName>
    <definedName name="\E" localSheetId="22">#REF!</definedName>
    <definedName name="\E" localSheetId="23">#REF!</definedName>
    <definedName name="\E" localSheetId="25">#REF!</definedName>
    <definedName name="\E" localSheetId="3">#REF!</definedName>
    <definedName name="\E" localSheetId="4">#REF!</definedName>
    <definedName name="\E" localSheetId="7">#REF!</definedName>
    <definedName name="\E" localSheetId="8">#REF!</definedName>
    <definedName name="\E">#REF!</definedName>
    <definedName name="\F" localSheetId="0">#REF!</definedName>
    <definedName name="\F" localSheetId="9">#REF!</definedName>
    <definedName name="\F" localSheetId="12">#REF!</definedName>
    <definedName name="\F" localSheetId="15">#REF!</definedName>
    <definedName name="\F" localSheetId="22">#REF!</definedName>
    <definedName name="\F" localSheetId="23">#REF!</definedName>
    <definedName name="\F" localSheetId="25">#REF!</definedName>
    <definedName name="\F" localSheetId="3">#REF!</definedName>
    <definedName name="\F" localSheetId="4">#REF!</definedName>
    <definedName name="\F" localSheetId="7">#REF!</definedName>
    <definedName name="\F" localSheetId="8">#REF!</definedName>
    <definedName name="\F">#REF!</definedName>
    <definedName name="\G" localSheetId="0">#REF!</definedName>
    <definedName name="\G" localSheetId="9">#REF!</definedName>
    <definedName name="\G" localSheetId="12">#REF!</definedName>
    <definedName name="\G" localSheetId="15">#REF!</definedName>
    <definedName name="\G" localSheetId="22">#REF!</definedName>
    <definedName name="\G" localSheetId="23">#REF!</definedName>
    <definedName name="\G" localSheetId="25">#REF!</definedName>
    <definedName name="\G" localSheetId="3">#REF!</definedName>
    <definedName name="\G" localSheetId="4">#REF!</definedName>
    <definedName name="\G" localSheetId="7">#REF!</definedName>
    <definedName name="\G" localSheetId="8">#REF!</definedName>
    <definedName name="\G">#REF!</definedName>
    <definedName name="\M" localSheetId="0">#REF!</definedName>
    <definedName name="\M" localSheetId="9">#REF!</definedName>
    <definedName name="\M" localSheetId="12">#REF!</definedName>
    <definedName name="\M" localSheetId="15">#REF!</definedName>
    <definedName name="\M" localSheetId="22">#REF!</definedName>
    <definedName name="\M" localSheetId="23">#REF!</definedName>
    <definedName name="\M" localSheetId="25">#REF!</definedName>
    <definedName name="\M" localSheetId="3">#REF!</definedName>
    <definedName name="\M" localSheetId="4">#REF!</definedName>
    <definedName name="\M" localSheetId="7">#REF!</definedName>
    <definedName name="\M" localSheetId="8">#REF!</definedName>
    <definedName name="\M">#REF!</definedName>
    <definedName name="\Y" localSheetId="0">#REF!</definedName>
    <definedName name="\Y" localSheetId="9">#REF!</definedName>
    <definedName name="\Y" localSheetId="12">#REF!</definedName>
    <definedName name="\Y" localSheetId="15">#REF!</definedName>
    <definedName name="\Y" localSheetId="22">#REF!</definedName>
    <definedName name="\Y" localSheetId="23">#REF!</definedName>
    <definedName name="\Y" localSheetId="25">#REF!</definedName>
    <definedName name="\Y" localSheetId="3">#REF!</definedName>
    <definedName name="\Y" localSheetId="4">#REF!</definedName>
    <definedName name="\Y" localSheetId="7">#REF!</definedName>
    <definedName name="\Y" localSheetId="8">#REF!</definedName>
    <definedName name="\Y">#REF!</definedName>
    <definedName name="\Z" localSheetId="0">#REF!</definedName>
    <definedName name="\Z" localSheetId="9">#REF!</definedName>
    <definedName name="\Z" localSheetId="12">#REF!</definedName>
    <definedName name="\Z" localSheetId="15">#REF!</definedName>
    <definedName name="\Z" localSheetId="22">#REF!</definedName>
    <definedName name="\Z" localSheetId="23">#REF!</definedName>
    <definedName name="\Z" localSheetId="25">#REF!</definedName>
    <definedName name="\Z" localSheetId="3">#REF!</definedName>
    <definedName name="\Z" localSheetId="4">#REF!</definedName>
    <definedName name="\Z" localSheetId="7">#REF!</definedName>
    <definedName name="\Z" localSheetId="8">#REF!</definedName>
    <definedName name="\Z">#REF!</definedName>
    <definedName name="_EX9596" localSheetId="0">#REF!</definedName>
    <definedName name="_EX9596" localSheetId="9">#REF!</definedName>
    <definedName name="_EX9596" localSheetId="11">#REF!</definedName>
    <definedName name="_EX9596" localSheetId="12">#REF!</definedName>
    <definedName name="_EX9596" localSheetId="15">#REF!</definedName>
    <definedName name="_EX9596" localSheetId="17">#REF!</definedName>
    <definedName name="_EX9596" localSheetId="22">#REF!</definedName>
    <definedName name="_EX9596" localSheetId="23">#REF!</definedName>
    <definedName name="_EX9596" localSheetId="25">#REF!</definedName>
    <definedName name="_EX9596" localSheetId="3">#REF!</definedName>
    <definedName name="_EX9596" localSheetId="4">#REF!</definedName>
    <definedName name="_EX9596" localSheetId="7">#REF!</definedName>
    <definedName name="_EX9596" localSheetId="8">#REF!</definedName>
    <definedName name="_EX9596">#REF!</definedName>
    <definedName name="_xlnm._FilterDatabase" localSheetId="13" hidden="1">'Figure 2.14'!$A$8:$K$110</definedName>
    <definedName name="_xlnm._FilterDatabase" localSheetId="1" hidden="1">'Figure 2.2'!$K$8:$L$8</definedName>
    <definedName name="_Key1" localSheetId="0" hidden="1">#REF!</definedName>
    <definedName name="_Key1" localSheetId="9" hidden="1">#REF!</definedName>
    <definedName name="_Key1" localSheetId="11" hidden="1">#REF!</definedName>
    <definedName name="_Key1" localSheetId="12" hidden="1">#REF!</definedName>
    <definedName name="_Key1" localSheetId="13" hidden="1">#REF!</definedName>
    <definedName name="_Key1" localSheetId="15" hidden="1">#REF!</definedName>
    <definedName name="_Key1" localSheetId="17" hidden="1">#REF!</definedName>
    <definedName name="_Key1" localSheetId="1" hidden="1">#REF!</definedName>
    <definedName name="_Key1" localSheetId="22" hidden="1">#REF!</definedName>
    <definedName name="_Key1" localSheetId="23" hidden="1">#REF!</definedName>
    <definedName name="_Key1" localSheetId="25" hidden="1">#REF!</definedName>
    <definedName name="_Key1" localSheetId="3" hidden="1">#REF!</definedName>
    <definedName name="_Key1" localSheetId="4" hidden="1">#REF!</definedName>
    <definedName name="_Key1" localSheetId="5" hidden="1">#REF!</definedName>
    <definedName name="_Key1" localSheetId="7" hidden="1">#REF!</definedName>
    <definedName name="_Key1" localSheetId="8" hidden="1">#REF!</definedName>
    <definedName name="_Key1" hidden="1">#REF!</definedName>
    <definedName name="_Order1" hidden="1">255</definedName>
    <definedName name="_Sort" localSheetId="0" hidden="1">#REF!</definedName>
    <definedName name="_Sort" localSheetId="9" hidden="1">#REF!</definedName>
    <definedName name="_Sort" localSheetId="10" hidden="1">#REF!</definedName>
    <definedName name="_Sort" localSheetId="11" hidden="1">#REF!</definedName>
    <definedName name="_Sort" localSheetId="12" hidden="1">#REF!</definedName>
    <definedName name="_Sort" localSheetId="13" hidden="1">#REF!</definedName>
    <definedName name="_Sort" localSheetId="15" hidden="1">#REF!</definedName>
    <definedName name="_Sort" localSheetId="17" hidden="1">#REF!</definedName>
    <definedName name="_Sort" localSheetId="18" hidden="1">#REF!</definedName>
    <definedName name="_Sort" localSheetId="1" hidden="1">#REF!</definedName>
    <definedName name="_Sort" localSheetId="22" hidden="1">#REF!</definedName>
    <definedName name="_Sort" localSheetId="23" hidden="1">#REF!</definedName>
    <definedName name="_Sort" localSheetId="25" hidden="1">#REF!</definedName>
    <definedName name="_Sort" localSheetId="2" hidden="1">#REF!</definedName>
    <definedName name="_Sort" localSheetId="3" hidden="1">#REF!</definedName>
    <definedName name="_Sort" localSheetId="4" hidden="1">#REF!</definedName>
    <definedName name="_Sort" localSheetId="5" hidden="1">#REF!</definedName>
    <definedName name="_Sort" localSheetId="6" hidden="1">#REF!</definedName>
    <definedName name="_Sort" localSheetId="7" hidden="1">#REF!</definedName>
    <definedName name="_Sort" localSheetId="8" hidden="1">#REF!</definedName>
    <definedName name="_Sort" hidden="1">#REF!</definedName>
    <definedName name="a" localSheetId="0">#REF!</definedName>
    <definedName name="a" localSheetId="9">#REF!</definedName>
    <definedName name="a" localSheetId="10">#REF!</definedName>
    <definedName name="a" localSheetId="12">#REF!</definedName>
    <definedName name="a" localSheetId="13">#REF!</definedName>
    <definedName name="a" localSheetId="15">#REF!</definedName>
    <definedName name="a" localSheetId="1">#REF!</definedName>
    <definedName name="a" localSheetId="22">#REF!</definedName>
    <definedName name="a" localSheetId="23">#REF!</definedName>
    <definedName name="a" localSheetId="25">#REF!</definedName>
    <definedName name="a" localSheetId="2">#REF!</definedName>
    <definedName name="a" localSheetId="3">#REF!</definedName>
    <definedName name="a" localSheetId="4">#REF!</definedName>
    <definedName name="a" localSheetId="7">#REF!</definedName>
    <definedName name="a" localSheetId="8">#REF!</definedName>
    <definedName name="a">#REF!</definedName>
    <definedName name="adrra" localSheetId="0">#REF!</definedName>
    <definedName name="adrra" localSheetId="9">#REF!</definedName>
    <definedName name="adrra" localSheetId="10">#REF!</definedName>
    <definedName name="adrra" localSheetId="12">#REF!</definedName>
    <definedName name="adrra" localSheetId="13">#REF!</definedName>
    <definedName name="adrra" localSheetId="15">#REF!</definedName>
    <definedName name="adrra" localSheetId="18">#REF!</definedName>
    <definedName name="adrra" localSheetId="1">#REF!</definedName>
    <definedName name="adrra" localSheetId="22">#REF!</definedName>
    <definedName name="adrra" localSheetId="23">#REF!</definedName>
    <definedName name="adrra" localSheetId="25">#REF!</definedName>
    <definedName name="adrra" localSheetId="2">#REF!</definedName>
    <definedName name="adrra" localSheetId="3">#REF!</definedName>
    <definedName name="adrra" localSheetId="4">#REF!</definedName>
    <definedName name="adrra" localSheetId="5">#REF!</definedName>
    <definedName name="adrra" localSheetId="6">#REF!</definedName>
    <definedName name="adrra" localSheetId="7">#REF!</definedName>
    <definedName name="adrra" localSheetId="8">#REF!</definedName>
    <definedName name="adrra">#REF!</definedName>
    <definedName name="adsadrr" localSheetId="0" hidden="1">#REF!</definedName>
    <definedName name="adsadrr" localSheetId="9" hidden="1">#REF!</definedName>
    <definedName name="adsadrr" localSheetId="12" hidden="1">#REF!</definedName>
    <definedName name="adsadrr" localSheetId="15" hidden="1">#REF!</definedName>
    <definedName name="adsadrr" localSheetId="18" hidden="1">#REF!</definedName>
    <definedName name="adsadrr" localSheetId="22" hidden="1">#REF!</definedName>
    <definedName name="adsadrr" localSheetId="23" hidden="1">#REF!</definedName>
    <definedName name="adsadrr" localSheetId="25" hidden="1">#REF!</definedName>
    <definedName name="adsadrr" localSheetId="3" hidden="1">#REF!</definedName>
    <definedName name="adsadrr" localSheetId="4" hidden="1">#REF!</definedName>
    <definedName name="adsadrr" localSheetId="6" hidden="1">#REF!</definedName>
    <definedName name="adsadrr" localSheetId="7" hidden="1">#REF!</definedName>
    <definedName name="adsadrr" localSheetId="8" hidden="1">#REF!</definedName>
    <definedName name="adsadrr" hidden="1">#REF!</definedName>
    <definedName name="ALLBIRR" localSheetId="0">#REF!</definedName>
    <definedName name="ALLBIRR" localSheetId="9">#REF!</definedName>
    <definedName name="ALLBIRR" localSheetId="12">#REF!</definedName>
    <definedName name="ALLBIRR" localSheetId="15">#REF!</definedName>
    <definedName name="ALLBIRR" localSheetId="22">#REF!</definedName>
    <definedName name="ALLBIRR" localSheetId="23">#REF!</definedName>
    <definedName name="ALLBIRR" localSheetId="25">#REF!</definedName>
    <definedName name="ALLBIRR" localSheetId="3">#REF!</definedName>
    <definedName name="ALLBIRR" localSheetId="4">#REF!</definedName>
    <definedName name="ALLBIRR" localSheetId="7">#REF!</definedName>
    <definedName name="ALLBIRR" localSheetId="8">#REF!</definedName>
    <definedName name="ALLBIRR">#REF!</definedName>
    <definedName name="AllData" localSheetId="0">#REF!</definedName>
    <definedName name="AllData" localSheetId="9">#REF!</definedName>
    <definedName name="AllData" localSheetId="12">#REF!</definedName>
    <definedName name="AllData" localSheetId="15">#REF!</definedName>
    <definedName name="AllData" localSheetId="22">#REF!</definedName>
    <definedName name="AllData" localSheetId="23">#REF!</definedName>
    <definedName name="AllData" localSheetId="25">#REF!</definedName>
    <definedName name="AllData" localSheetId="3">#REF!</definedName>
    <definedName name="AllData" localSheetId="4">#REF!</definedName>
    <definedName name="AllData" localSheetId="7">#REF!</definedName>
    <definedName name="AllData" localSheetId="8">#REF!</definedName>
    <definedName name="AllData">#REF!</definedName>
    <definedName name="ALLSDR" localSheetId="0">#REF!</definedName>
    <definedName name="ALLSDR" localSheetId="9">#REF!</definedName>
    <definedName name="ALLSDR" localSheetId="12">#REF!</definedName>
    <definedName name="ALLSDR" localSheetId="15">#REF!</definedName>
    <definedName name="ALLSDR" localSheetId="22">#REF!</definedName>
    <definedName name="ALLSDR" localSheetId="23">#REF!</definedName>
    <definedName name="ALLSDR" localSheetId="25">#REF!</definedName>
    <definedName name="ALLSDR" localSheetId="3">#REF!</definedName>
    <definedName name="ALLSDR" localSheetId="4">#REF!</definedName>
    <definedName name="ALLSDR" localSheetId="7">#REF!</definedName>
    <definedName name="ALLSDR" localSheetId="8">#REF!</definedName>
    <definedName name="ALLSDR">#REF!</definedName>
    <definedName name="asdrae" localSheetId="0" hidden="1">#REF!</definedName>
    <definedName name="asdrae" localSheetId="9" hidden="1">#REF!</definedName>
    <definedName name="asdrae" localSheetId="12" hidden="1">#REF!</definedName>
    <definedName name="asdrae" localSheetId="15" hidden="1">#REF!</definedName>
    <definedName name="asdrae" localSheetId="22" hidden="1">#REF!</definedName>
    <definedName name="asdrae" localSheetId="23" hidden="1">#REF!</definedName>
    <definedName name="asdrae" localSheetId="25" hidden="1">#REF!</definedName>
    <definedName name="asdrae" localSheetId="3" hidden="1">#REF!</definedName>
    <definedName name="asdrae" localSheetId="4" hidden="1">#REF!</definedName>
    <definedName name="asdrae" localSheetId="7" hidden="1">#REF!</definedName>
    <definedName name="asdrae" localSheetId="8" hidden="1">#REF!</definedName>
    <definedName name="asdrae" hidden="1">#REF!</definedName>
    <definedName name="asdrra" localSheetId="0">#REF!</definedName>
    <definedName name="asdrra" localSheetId="9">#REF!</definedName>
    <definedName name="asdrra" localSheetId="12">#REF!</definedName>
    <definedName name="asdrra" localSheetId="15">#REF!</definedName>
    <definedName name="asdrra" localSheetId="22">#REF!</definedName>
    <definedName name="asdrra" localSheetId="23">#REF!</definedName>
    <definedName name="asdrra" localSheetId="25">#REF!</definedName>
    <definedName name="asdrra" localSheetId="3">#REF!</definedName>
    <definedName name="asdrra" localSheetId="4">#REF!</definedName>
    <definedName name="asdrra" localSheetId="7">#REF!</definedName>
    <definedName name="asdrra" localSheetId="8">#REF!</definedName>
    <definedName name="asdrra">#REF!</definedName>
    <definedName name="ase" localSheetId="0">#REF!</definedName>
    <definedName name="ase" localSheetId="9">#REF!</definedName>
    <definedName name="ase" localSheetId="12">#REF!</definedName>
    <definedName name="ase" localSheetId="15">#REF!</definedName>
    <definedName name="ase" localSheetId="22">#REF!</definedName>
    <definedName name="ase" localSheetId="23">#REF!</definedName>
    <definedName name="ase" localSheetId="25">#REF!</definedName>
    <definedName name="ase" localSheetId="3">#REF!</definedName>
    <definedName name="ase" localSheetId="4">#REF!</definedName>
    <definedName name="ase" localSheetId="7">#REF!</definedName>
    <definedName name="ase" localSheetId="8">#REF!</definedName>
    <definedName name="ase">#REF!</definedName>
    <definedName name="aser" localSheetId="0">#REF!</definedName>
    <definedName name="aser" localSheetId="9">#REF!</definedName>
    <definedName name="aser" localSheetId="12">#REF!</definedName>
    <definedName name="aser" localSheetId="15">#REF!</definedName>
    <definedName name="aser" localSheetId="22">#REF!</definedName>
    <definedName name="aser" localSheetId="23">#REF!</definedName>
    <definedName name="aser" localSheetId="25">#REF!</definedName>
    <definedName name="aser" localSheetId="3">#REF!</definedName>
    <definedName name="aser" localSheetId="4">#REF!</definedName>
    <definedName name="aser" localSheetId="7">#REF!</definedName>
    <definedName name="aser" localSheetId="8">#REF!</definedName>
    <definedName name="aser">#REF!</definedName>
    <definedName name="asraa" localSheetId="0">#REF!</definedName>
    <definedName name="asraa" localSheetId="9">#REF!</definedName>
    <definedName name="asraa" localSheetId="12">#REF!</definedName>
    <definedName name="asraa" localSheetId="15">#REF!</definedName>
    <definedName name="asraa" localSheetId="22">#REF!</definedName>
    <definedName name="asraa" localSheetId="23">#REF!</definedName>
    <definedName name="asraa" localSheetId="25">#REF!</definedName>
    <definedName name="asraa" localSheetId="3">#REF!</definedName>
    <definedName name="asraa" localSheetId="4">#REF!</definedName>
    <definedName name="asraa" localSheetId="7">#REF!</definedName>
    <definedName name="asraa" localSheetId="8">#REF!</definedName>
    <definedName name="asraa">#REF!</definedName>
    <definedName name="asrraa44" localSheetId="0">#REF!</definedName>
    <definedName name="asrraa44" localSheetId="9">#REF!</definedName>
    <definedName name="asrraa44" localSheetId="12">#REF!</definedName>
    <definedName name="asrraa44" localSheetId="15">#REF!</definedName>
    <definedName name="asrraa44" localSheetId="22">#REF!</definedName>
    <definedName name="asrraa44" localSheetId="23">#REF!</definedName>
    <definedName name="asrraa44" localSheetId="25">#REF!</definedName>
    <definedName name="asrraa44" localSheetId="3">#REF!</definedName>
    <definedName name="asrraa44" localSheetId="4">#REF!</definedName>
    <definedName name="asrraa44" localSheetId="7">#REF!</definedName>
    <definedName name="asrraa44" localSheetId="8">#REF!</definedName>
    <definedName name="asrraa44">#REF!</definedName>
    <definedName name="ASSUM" localSheetId="0">#REF!</definedName>
    <definedName name="ASSUM" localSheetId="9">#REF!</definedName>
    <definedName name="ASSUM" localSheetId="12">#REF!</definedName>
    <definedName name="ASSUM" localSheetId="15">#REF!</definedName>
    <definedName name="ASSUM" localSheetId="22">#REF!</definedName>
    <definedName name="ASSUM" localSheetId="23">#REF!</definedName>
    <definedName name="ASSUM" localSheetId="25">#REF!</definedName>
    <definedName name="ASSUM" localSheetId="3">#REF!</definedName>
    <definedName name="ASSUM" localSheetId="4">#REF!</definedName>
    <definedName name="ASSUM" localSheetId="7">#REF!</definedName>
    <definedName name="ASSUM" localSheetId="8">#REF!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 localSheetId="0">#REF!</definedName>
    <definedName name="b" localSheetId="9">#REF!</definedName>
    <definedName name="b" localSheetId="10">#REF!</definedName>
    <definedName name="b" localSheetId="11">#REF!</definedName>
    <definedName name="b" localSheetId="12">#REF!</definedName>
    <definedName name="b" localSheetId="13">#REF!</definedName>
    <definedName name="b" localSheetId="15">#REF!</definedName>
    <definedName name="b" localSheetId="17">#REF!</definedName>
    <definedName name="b" localSheetId="18">#REF!</definedName>
    <definedName name="b" localSheetId="1">#REF!</definedName>
    <definedName name="b" localSheetId="22">#REF!</definedName>
    <definedName name="b" localSheetId="23">#REF!</definedName>
    <definedName name="b" localSheetId="25">#REF!</definedName>
    <definedName name="b" localSheetId="2">#REF!</definedName>
    <definedName name="b" localSheetId="3">#REF!</definedName>
    <definedName name="b" localSheetId="4">#REF!</definedName>
    <definedName name="b" localSheetId="5">#REF!</definedName>
    <definedName name="b" localSheetId="6">#REF!</definedName>
    <definedName name="b" localSheetId="7">#REF!</definedName>
    <definedName name="b" localSheetId="8">#REF!</definedName>
    <definedName name="b">#REF!</definedName>
    <definedName name="cc" localSheetId="0">#REF!</definedName>
    <definedName name="cc" localSheetId="9">#REF!</definedName>
    <definedName name="cc" localSheetId="10">#REF!</definedName>
    <definedName name="cc" localSheetId="11">#REF!</definedName>
    <definedName name="cc" localSheetId="12">#REF!</definedName>
    <definedName name="cc" localSheetId="13">#REF!</definedName>
    <definedName name="cc" localSheetId="15">#REF!</definedName>
    <definedName name="cc" localSheetId="17">#REF!</definedName>
    <definedName name="cc" localSheetId="18">#REF!</definedName>
    <definedName name="cc" localSheetId="1">#REF!</definedName>
    <definedName name="cc" localSheetId="22">#REF!</definedName>
    <definedName name="cc" localSheetId="23">#REF!</definedName>
    <definedName name="cc" localSheetId="25">#REF!</definedName>
    <definedName name="cc" localSheetId="2">#REF!</definedName>
    <definedName name="cc" localSheetId="3">#REF!</definedName>
    <definedName name="cc" localSheetId="4">#REF!</definedName>
    <definedName name="cc" localSheetId="5">#REF!</definedName>
    <definedName name="cc" localSheetId="6">#REF!</definedName>
    <definedName name="cc" localSheetId="7">#REF!</definedName>
    <definedName name="cc" localSheetId="8">#REF!</definedName>
    <definedName name="cc">#REF!</definedName>
    <definedName name="countries" localSheetId="9">[2]lists!$A$2:$A$190</definedName>
    <definedName name="countries" localSheetId="11">[2]lists!$A$2:$A$190</definedName>
    <definedName name="countries" localSheetId="12">[2]lists!$A$2:$A$190</definedName>
    <definedName name="countries" localSheetId="17">[3]lists!$A$2:$A$190</definedName>
    <definedName name="countries" localSheetId="18">[3]lists!$A$2:$A$190</definedName>
    <definedName name="countries" localSheetId="22">[3]lists!$A$2:$A$190</definedName>
    <definedName name="countries" localSheetId="23">[2]lists!$A$2:$A$190</definedName>
    <definedName name="countries" localSheetId="25">[2]lists!$A$2:$A$190</definedName>
    <definedName name="countries" localSheetId="2">[3]lists!$A$2:$A$190</definedName>
    <definedName name="countries" localSheetId="3">[2]lists!$A$2:$A$190</definedName>
    <definedName name="countries" localSheetId="7">[2]lists!$A$2:$A$190</definedName>
    <definedName name="countries" localSheetId="8">[2]lists!$A$2:$A$190</definedName>
    <definedName name="countries">[4]lists!$A$2:$A$190</definedName>
    <definedName name="Crt" localSheetId="0">#REF!</definedName>
    <definedName name="Crt" localSheetId="9">#REF!</definedName>
    <definedName name="Crt" localSheetId="10">#REF!</definedName>
    <definedName name="Crt" localSheetId="11">#REF!</definedName>
    <definedName name="Crt" localSheetId="12">#REF!</definedName>
    <definedName name="Crt" localSheetId="13">#REF!</definedName>
    <definedName name="Crt" localSheetId="15">#REF!</definedName>
    <definedName name="Crt" localSheetId="17">#REF!</definedName>
    <definedName name="Crt" localSheetId="18">#REF!</definedName>
    <definedName name="Crt" localSheetId="1">#REF!</definedName>
    <definedName name="Crt" localSheetId="22">#REF!</definedName>
    <definedName name="Crt" localSheetId="23">#REF!</definedName>
    <definedName name="Crt" localSheetId="25">#REF!</definedName>
    <definedName name="Crt" localSheetId="2">#REF!</definedName>
    <definedName name="Crt" localSheetId="3">#REF!</definedName>
    <definedName name="Crt" localSheetId="4">#REF!</definedName>
    <definedName name="Crt" localSheetId="5">#REF!</definedName>
    <definedName name="Crt" localSheetId="6">#REF!</definedName>
    <definedName name="Crt" localSheetId="7">#REF!</definedName>
    <definedName name="Crt" localSheetId="8">#REF!</definedName>
    <definedName name="Crt">#REF!</definedName>
    <definedName name="DACcountries" localSheetId="9">'[5]2011 DAC deflators'!$A$5:$A$28</definedName>
    <definedName name="DACcountries" localSheetId="11">'[5]2011 DAC deflators'!$A$5:$A$28</definedName>
    <definedName name="DACcountries" localSheetId="12">'[5]2011 DAC deflators'!$A$5:$A$28</definedName>
    <definedName name="DACcountries" localSheetId="17">'[6]2011 DAC deflators'!$A$5:$A$28</definedName>
    <definedName name="DACcountries" localSheetId="22">'[6]2011 DAC deflators'!$A$5:$A$28</definedName>
    <definedName name="DACcountries" localSheetId="23">'[5]2011 DAC deflators'!$A$5:$A$28</definedName>
    <definedName name="DACcountries" localSheetId="25">'[7]2011 DAC deflators'!$A$5:$A$28</definedName>
    <definedName name="DACcountries" localSheetId="2">'[6]2011 DAC deflators'!$A$5:$A$28</definedName>
    <definedName name="DACcountries" localSheetId="3">'[5]2011 DAC deflators'!$A$5:$A$28</definedName>
    <definedName name="DACcountries" localSheetId="7">'[5]2011 DAC deflators'!$A$5:$A$28</definedName>
    <definedName name="DACcountries" localSheetId="8">'[5]2011 DAC deflators'!$A$5:$A$28</definedName>
    <definedName name="DACcountries">'[8]2011 DAC deflators'!$A$5:$A$28</definedName>
    <definedName name="Daily_Depreciation">'[1]Inter-Bank'!$E$5</definedName>
    <definedName name="Data">[9]sheet0!$C$2</definedName>
    <definedName name="Dataset" localSheetId="0">#REF!</definedName>
    <definedName name="Dataset" localSheetId="9">#REF!</definedName>
    <definedName name="Dataset" localSheetId="10">#REF!</definedName>
    <definedName name="Dataset" localSheetId="11">#REF!</definedName>
    <definedName name="Dataset" localSheetId="12">#REF!</definedName>
    <definedName name="Dataset" localSheetId="13">#REF!</definedName>
    <definedName name="Dataset" localSheetId="15">#REF!</definedName>
    <definedName name="Dataset" localSheetId="17">#REF!</definedName>
    <definedName name="Dataset" localSheetId="18">#REF!</definedName>
    <definedName name="Dataset" localSheetId="1">#REF!</definedName>
    <definedName name="Dataset" localSheetId="22">#REF!</definedName>
    <definedName name="Dataset" localSheetId="23">#REF!</definedName>
    <definedName name="Dataset" localSheetId="25">#REF!</definedName>
    <definedName name="Dataset" localSheetId="2">#REF!</definedName>
    <definedName name="Dataset" localSheetId="3">#REF!</definedName>
    <definedName name="Dataset" localSheetId="4">#REF!</definedName>
    <definedName name="Dataset" localSheetId="5">#REF!</definedName>
    <definedName name="Dataset" localSheetId="6">#REF!</definedName>
    <definedName name="Dataset" localSheetId="7">#REF!</definedName>
    <definedName name="Dataset" localSheetId="8">#REF!</definedName>
    <definedName name="Dataset">#REF!</definedName>
    <definedName name="dd" localSheetId="0">#REF!</definedName>
    <definedName name="dd" localSheetId="9">#REF!</definedName>
    <definedName name="dd" localSheetId="10">#REF!</definedName>
    <definedName name="dd" localSheetId="11">#REF!</definedName>
    <definedName name="dd" localSheetId="12">#REF!</definedName>
    <definedName name="dd" localSheetId="13">#REF!</definedName>
    <definedName name="dd" localSheetId="15">#REF!</definedName>
    <definedName name="dd" localSheetId="17">#REF!</definedName>
    <definedName name="dd" localSheetId="18">#REF!</definedName>
    <definedName name="dd" localSheetId="1">#REF!</definedName>
    <definedName name="dd" localSheetId="22">#REF!</definedName>
    <definedName name="dd" localSheetId="23">#REF!</definedName>
    <definedName name="dd" localSheetId="25">#REF!</definedName>
    <definedName name="dd" localSheetId="2">#REF!</definedName>
    <definedName name="dd" localSheetId="3">#REF!</definedName>
    <definedName name="dd" localSheetId="4">#REF!</definedName>
    <definedName name="dd" localSheetId="5">#REF!</definedName>
    <definedName name="dd" localSheetId="6">#REF!</definedName>
    <definedName name="dd" localSheetId="7">#REF!</definedName>
    <definedName name="dd" localSheetId="8">#REF!</definedName>
    <definedName name="dd">#REF!</definedName>
    <definedName name="Deal_Date">'[1]Inter-Bank'!$B$5</definedName>
    <definedName name="DEBT" localSheetId="0">#REF!</definedName>
    <definedName name="DEBT" localSheetId="9">#REF!</definedName>
    <definedName name="DEBT" localSheetId="10">#REF!</definedName>
    <definedName name="DEBT" localSheetId="11">#REF!</definedName>
    <definedName name="DEBT" localSheetId="12">#REF!</definedName>
    <definedName name="DEBT" localSheetId="13">#REF!</definedName>
    <definedName name="DEBT" localSheetId="15">#REF!</definedName>
    <definedName name="DEBT" localSheetId="17">#REF!</definedName>
    <definedName name="DEBT" localSheetId="18">#REF!</definedName>
    <definedName name="DEBT" localSheetId="1">#REF!</definedName>
    <definedName name="DEBT" localSheetId="22">#REF!</definedName>
    <definedName name="DEBT" localSheetId="23">#REF!</definedName>
    <definedName name="DEBT" localSheetId="25">#REF!</definedName>
    <definedName name="DEBT" localSheetId="2">#REF!</definedName>
    <definedName name="DEBT" localSheetId="3">#REF!</definedName>
    <definedName name="DEBT" localSheetId="4">#REF!</definedName>
    <definedName name="DEBT" localSheetId="5">#REF!</definedName>
    <definedName name="DEBT" localSheetId="6">#REF!</definedName>
    <definedName name="DEBT" localSheetId="7">#REF!</definedName>
    <definedName name="DEBT" localSheetId="8">#REF!</definedName>
    <definedName name="DEBT">#REF!</definedName>
    <definedName name="developing_countries" localSheetId="9">'[10]country selector'!$AB$8:$AB$181</definedName>
    <definedName name="developing_countries" localSheetId="11">'[10]country selector'!$AB$8:$AB$181</definedName>
    <definedName name="developing_countries" localSheetId="12">'[10]country selector'!$AB$8:$AB$181</definedName>
    <definedName name="developing_countries" localSheetId="17">'[11]country selector'!$AB$8:$AB$181</definedName>
    <definedName name="developing_countries" localSheetId="18">'[11]country selector'!$AB$8:$AB$181</definedName>
    <definedName name="developing_countries" localSheetId="22">'[11]country selector'!$AB$8:$AB$181</definedName>
    <definedName name="developing_countries" localSheetId="23">'[10]country selector'!$AB$8:$AB$181</definedName>
    <definedName name="developing_countries" localSheetId="25">'[10]country selector'!$AB$8:$AB$181</definedName>
    <definedName name="developing_countries" localSheetId="2">'[11]country selector'!$AB$8:$AB$181</definedName>
    <definedName name="developing_countries" localSheetId="3">'[10]country selector'!$AB$8:$AB$181</definedName>
    <definedName name="developing_countries" localSheetId="7">'[10]country selector'!$AB$8:$AB$181</definedName>
    <definedName name="developing_countries" localSheetId="8">'[10]country selector'!$AB$8:$AB$181</definedName>
    <definedName name="developing_countries">'[12]country selector'!$AB$8:$AB$181</definedName>
    <definedName name="developingcountries" localSheetId="0">#REF!</definedName>
    <definedName name="developingcountries" localSheetId="9">#REF!</definedName>
    <definedName name="developingcountries" localSheetId="10">#REF!</definedName>
    <definedName name="developingcountries" localSheetId="11">#REF!</definedName>
    <definedName name="developingcountries" localSheetId="12">#REF!</definedName>
    <definedName name="developingcountries" localSheetId="13">#REF!</definedName>
    <definedName name="developingcountries" localSheetId="15">#REF!</definedName>
    <definedName name="developingcountries" localSheetId="17">#REF!</definedName>
    <definedName name="developingcountries" localSheetId="18">#REF!</definedName>
    <definedName name="developingcountries" localSheetId="1">#REF!</definedName>
    <definedName name="developingcountries" localSheetId="22">#REF!</definedName>
    <definedName name="developingcountries" localSheetId="23">#REF!</definedName>
    <definedName name="developingcountries" localSheetId="25">#REF!</definedName>
    <definedName name="developingcountries" localSheetId="2">#REF!</definedName>
    <definedName name="developingcountries" localSheetId="3">#REF!</definedName>
    <definedName name="developingcountries" localSheetId="4">#REF!</definedName>
    <definedName name="developingcountries" localSheetId="5">#REF!</definedName>
    <definedName name="developingcountries" localSheetId="6">#REF!</definedName>
    <definedName name="developingcountries" localSheetId="7">#REF!</definedName>
    <definedName name="developingcountries" localSheetId="8">#REF!</definedName>
    <definedName name="developingcountries">#REF!</definedName>
    <definedName name="Donors" localSheetId="0">#REF!</definedName>
    <definedName name="Donors" localSheetId="9">#REF!</definedName>
    <definedName name="Donors" localSheetId="10">#REF!</definedName>
    <definedName name="Donors" localSheetId="11">#REF!</definedName>
    <definedName name="Donors" localSheetId="12">#REF!</definedName>
    <definedName name="Donors" localSheetId="13">#REF!</definedName>
    <definedName name="Donors" localSheetId="15">#REF!</definedName>
    <definedName name="Donors" localSheetId="17">#REF!</definedName>
    <definedName name="Donors" localSheetId="18">#REF!</definedName>
    <definedName name="Donors" localSheetId="1">#REF!</definedName>
    <definedName name="Donors" localSheetId="22">#REF!</definedName>
    <definedName name="Donors" localSheetId="23">#REF!</definedName>
    <definedName name="Donors" localSheetId="25">#REF!</definedName>
    <definedName name="Donors" localSheetId="2">#REF!</definedName>
    <definedName name="Donors" localSheetId="3">#REF!</definedName>
    <definedName name="Donors" localSheetId="4">#REF!</definedName>
    <definedName name="Donors" localSheetId="5">#REF!</definedName>
    <definedName name="Donors" localSheetId="6">#REF!</definedName>
    <definedName name="Donors" localSheetId="7">#REF!</definedName>
    <definedName name="Donors" localSheetId="8">#REF!</definedName>
    <definedName name="Donors">#REF!</definedName>
    <definedName name="ee" localSheetId="0">#REF!</definedName>
    <definedName name="ee" localSheetId="9">#REF!</definedName>
    <definedName name="ee" localSheetId="10">#REF!</definedName>
    <definedName name="ee" localSheetId="11">#REF!</definedName>
    <definedName name="ee" localSheetId="12">#REF!</definedName>
    <definedName name="ee" localSheetId="13">#REF!</definedName>
    <definedName name="ee" localSheetId="15">#REF!</definedName>
    <definedName name="ee" localSheetId="17">#REF!</definedName>
    <definedName name="ee" localSheetId="18">#REF!</definedName>
    <definedName name="ee" localSheetId="1">#REF!</definedName>
    <definedName name="ee" localSheetId="22">#REF!</definedName>
    <definedName name="ee" localSheetId="23">#REF!</definedName>
    <definedName name="ee" localSheetId="25">#REF!</definedName>
    <definedName name="ee" localSheetId="2">#REF!</definedName>
    <definedName name="ee" localSheetId="3">#REF!</definedName>
    <definedName name="ee" localSheetId="4">#REF!</definedName>
    <definedName name="ee" localSheetId="5">#REF!</definedName>
    <definedName name="ee" localSheetId="6">#REF!</definedName>
    <definedName name="ee" localSheetId="7">#REF!</definedName>
    <definedName name="ee" localSheetId="8">#REF!</definedName>
    <definedName name="ee">#REF!</definedName>
    <definedName name="govtexpgroups" localSheetId="9">[13]Groups!$G$4:$G$9</definedName>
    <definedName name="govtexpgroups" localSheetId="11">[13]Groups!$G$4:$G$9</definedName>
    <definedName name="govtexpgroups" localSheetId="12">[13]Groups!$G$4:$G$9</definedName>
    <definedName name="govtexpgroups" localSheetId="17">[14]Groups!$G$4:$G$9</definedName>
    <definedName name="govtexpgroups" localSheetId="18">[14]Groups!$G$4:$G$9</definedName>
    <definedName name="govtexpgroups" localSheetId="22">[14]Groups!$G$4:$G$9</definedName>
    <definedName name="govtexpgroups" localSheetId="23">[13]Groups!$G$4:$G$9</definedName>
    <definedName name="govtexpgroups" localSheetId="25">[13]Groups!$G$4:$G$9</definedName>
    <definedName name="govtexpgroups" localSheetId="2">[14]Groups!$G$4:$G$9</definedName>
    <definedName name="govtexpgroups" localSheetId="3">[13]Groups!$G$4:$G$9</definedName>
    <definedName name="govtexpgroups" localSheetId="7">[13]Groups!$G$4:$G$9</definedName>
    <definedName name="govtexpgroups" localSheetId="8">[13]Groups!$G$4:$G$9</definedName>
    <definedName name="govtexpgroups">[15]Groups!$G$4:$G$9</definedName>
    <definedName name="Highest_Inter_Bank_Rate">'[1]Inter-Bank'!$L$5</definedName>
    <definedName name="INTEREST" localSheetId="0">#REF!</definedName>
    <definedName name="INTEREST" localSheetId="9">#REF!</definedName>
    <definedName name="INTEREST" localSheetId="10">#REF!</definedName>
    <definedName name="INTEREST" localSheetId="11">#REF!</definedName>
    <definedName name="INTEREST" localSheetId="12">#REF!</definedName>
    <definedName name="INTEREST" localSheetId="13">#REF!</definedName>
    <definedName name="INTEREST" localSheetId="15">#REF!</definedName>
    <definedName name="INTEREST" localSheetId="17">#REF!</definedName>
    <definedName name="INTEREST" localSheetId="18">#REF!</definedName>
    <definedName name="INTEREST" localSheetId="1">#REF!</definedName>
    <definedName name="INTEREST" localSheetId="22">#REF!</definedName>
    <definedName name="INTEREST" localSheetId="23">#REF!</definedName>
    <definedName name="INTEREST" localSheetId="25">#REF!</definedName>
    <definedName name="INTEREST" localSheetId="2">#REF!</definedName>
    <definedName name="INTEREST" localSheetId="3">#REF!</definedName>
    <definedName name="INTEREST" localSheetId="4">#REF!</definedName>
    <definedName name="INTEREST" localSheetId="5">#REF!</definedName>
    <definedName name="INTEREST" localSheetId="6">#REF!</definedName>
    <definedName name="INTEREST" localSheetId="7">#REF!</definedName>
    <definedName name="INTEREST" localSheetId="8">#REF!</definedName>
    <definedName name="INTEREST">#REF!</definedName>
    <definedName name="Lowest_Inter_Bank_Rate">'[1]Inter-Bank'!$M$5</definedName>
    <definedName name="MEDTERM" localSheetId="0">#REF!</definedName>
    <definedName name="MEDTERM" localSheetId="9">#REF!</definedName>
    <definedName name="MEDTERM" localSheetId="10">#REF!</definedName>
    <definedName name="MEDTERM" localSheetId="11">#REF!</definedName>
    <definedName name="MEDTERM" localSheetId="12">#REF!</definedName>
    <definedName name="MEDTERM" localSheetId="13">#REF!</definedName>
    <definedName name="MEDTERM" localSheetId="15">#REF!</definedName>
    <definedName name="MEDTERM" localSheetId="17">#REF!</definedName>
    <definedName name="MEDTERM" localSheetId="18">#REF!</definedName>
    <definedName name="MEDTERM" localSheetId="1">#REF!</definedName>
    <definedName name="MEDTERM" localSheetId="22">#REF!</definedName>
    <definedName name="MEDTERM" localSheetId="23">#REF!</definedName>
    <definedName name="MEDTERM" localSheetId="25">#REF!</definedName>
    <definedName name="MEDTERM" localSheetId="2">#REF!</definedName>
    <definedName name="MEDTERM" localSheetId="3">#REF!</definedName>
    <definedName name="MEDTERM" localSheetId="4">#REF!</definedName>
    <definedName name="MEDTERM" localSheetId="5">#REF!</definedName>
    <definedName name="MEDTERM" localSheetId="6">#REF!</definedName>
    <definedName name="MEDTERM" localSheetId="7">#REF!</definedName>
    <definedName name="MEDTERM" localSheetId="8">#REF!</definedName>
    <definedName name="MEDTERM">#REF!</definedName>
    <definedName name="nmBlankCell" localSheetId="0">#REF!</definedName>
    <definedName name="nmBlankCell" localSheetId="9">#REF!</definedName>
    <definedName name="nmBlankCell" localSheetId="10">#REF!</definedName>
    <definedName name="nmBlankCell" localSheetId="11">#REF!</definedName>
    <definedName name="nmBlankCell" localSheetId="12">#REF!</definedName>
    <definedName name="nmBlankCell" localSheetId="13">#REF!</definedName>
    <definedName name="nmBlankCell" localSheetId="15">#REF!</definedName>
    <definedName name="nmBlankCell" localSheetId="17">#REF!</definedName>
    <definedName name="nmBlankCell" localSheetId="18">#REF!</definedName>
    <definedName name="nmBlankCell" localSheetId="1">#REF!</definedName>
    <definedName name="nmBlankCell" localSheetId="22">#REF!</definedName>
    <definedName name="nmBlankCell" localSheetId="23">#REF!</definedName>
    <definedName name="nmBlankCell" localSheetId="25">#REF!</definedName>
    <definedName name="nmBlankCell" localSheetId="2">#REF!</definedName>
    <definedName name="nmBlankCell" localSheetId="3">#REF!</definedName>
    <definedName name="nmBlankCell" localSheetId="4">#REF!</definedName>
    <definedName name="nmBlankCell" localSheetId="5">#REF!</definedName>
    <definedName name="nmBlankCell" localSheetId="6">#REF!</definedName>
    <definedName name="nmBlankCell" localSheetId="7">#REF!</definedName>
    <definedName name="nmBlankCell" localSheetId="8">#REF!</definedName>
    <definedName name="nmBlankCell">#REF!</definedName>
    <definedName name="nmBlankRow" localSheetId="0">#REF!</definedName>
    <definedName name="nmBlankRow" localSheetId="9">#REF!</definedName>
    <definedName name="nmBlankRow" localSheetId="10">#REF!</definedName>
    <definedName name="nmBlankRow" localSheetId="11">#REF!</definedName>
    <definedName name="nmBlankRow" localSheetId="12">#REF!</definedName>
    <definedName name="nmBlankRow" localSheetId="13">#REF!</definedName>
    <definedName name="nmBlankRow" localSheetId="15">#REF!</definedName>
    <definedName name="nmBlankRow" localSheetId="17">#REF!</definedName>
    <definedName name="nmBlankRow" localSheetId="18">#REF!</definedName>
    <definedName name="nmBlankRow" localSheetId="1">#REF!</definedName>
    <definedName name="nmBlankRow" localSheetId="22">#REF!</definedName>
    <definedName name="nmBlankRow" localSheetId="23">#REF!</definedName>
    <definedName name="nmBlankRow" localSheetId="25">#REF!</definedName>
    <definedName name="nmBlankRow" localSheetId="2">#REF!</definedName>
    <definedName name="nmBlankRow" localSheetId="3">#REF!</definedName>
    <definedName name="nmBlankRow" localSheetId="4">#REF!</definedName>
    <definedName name="nmBlankRow" localSheetId="5">#REF!</definedName>
    <definedName name="nmBlankRow" localSheetId="6">#REF!</definedName>
    <definedName name="nmBlankRow" localSheetId="7">#REF!</definedName>
    <definedName name="nmBlankRow" localSheetId="8">#REF!</definedName>
    <definedName name="nmBlankRow">#REF!</definedName>
    <definedName name="nmColumnHeader" localSheetId="0">#REF!</definedName>
    <definedName name="nmColumnHeader" localSheetId="9">#REF!</definedName>
    <definedName name="nmColumnHeader" localSheetId="12">#REF!</definedName>
    <definedName name="nmColumnHeader" localSheetId="15">#REF!</definedName>
    <definedName name="nmColumnHeader" localSheetId="22">#REF!</definedName>
    <definedName name="nmColumnHeader" localSheetId="23">#REF!</definedName>
    <definedName name="nmColumnHeader" localSheetId="25">#REF!</definedName>
    <definedName name="nmColumnHeader" localSheetId="3">#REF!</definedName>
    <definedName name="nmColumnHeader" localSheetId="4">#REF!</definedName>
    <definedName name="nmColumnHeader" localSheetId="7">#REF!</definedName>
    <definedName name="nmColumnHeader" localSheetId="8">#REF!</definedName>
    <definedName name="nmColumnHeader">#REF!</definedName>
    <definedName name="nmData" localSheetId="0">#REF!</definedName>
    <definedName name="nmData" localSheetId="9">#REF!</definedName>
    <definedName name="nmData" localSheetId="12">#REF!</definedName>
    <definedName name="nmData" localSheetId="15">#REF!</definedName>
    <definedName name="nmData" localSheetId="22">#REF!</definedName>
    <definedName name="nmData" localSheetId="23">#REF!</definedName>
    <definedName name="nmData" localSheetId="25">#REF!</definedName>
    <definedName name="nmData" localSheetId="3">#REF!</definedName>
    <definedName name="nmData" localSheetId="4">#REF!</definedName>
    <definedName name="nmData" localSheetId="7">#REF!</definedName>
    <definedName name="nmData" localSheetId="8">#REF!</definedName>
    <definedName name="nmData">#REF!</definedName>
    <definedName name="nmIndexTable" localSheetId="0">#REF!</definedName>
    <definedName name="nmIndexTable" localSheetId="9">#REF!</definedName>
    <definedName name="nmIndexTable" localSheetId="12">#REF!</definedName>
    <definedName name="nmIndexTable" localSheetId="15">#REF!</definedName>
    <definedName name="nmIndexTable" localSheetId="22">#REF!</definedName>
    <definedName name="nmIndexTable" localSheetId="23">#REF!</definedName>
    <definedName name="nmIndexTable" localSheetId="25">#REF!</definedName>
    <definedName name="nmIndexTable" localSheetId="3">#REF!</definedName>
    <definedName name="nmIndexTable" localSheetId="4">#REF!</definedName>
    <definedName name="nmIndexTable" localSheetId="7">#REF!</definedName>
    <definedName name="nmIndexTable" localSheetId="8">#REF!</definedName>
    <definedName name="nmIndexTable">#REF!</definedName>
    <definedName name="nmReportFooter" localSheetId="0">#REF!</definedName>
    <definedName name="nmReportFooter" localSheetId="9">#REF!</definedName>
    <definedName name="nmReportFooter" localSheetId="12">#REF!</definedName>
    <definedName name="nmReportFooter" localSheetId="15">#REF!</definedName>
    <definedName name="nmReportFooter" localSheetId="22">#REF!</definedName>
    <definedName name="nmReportFooter" localSheetId="23">#REF!</definedName>
    <definedName name="nmReportFooter" localSheetId="25">#REF!</definedName>
    <definedName name="nmReportFooter" localSheetId="3">#REF!</definedName>
    <definedName name="nmReportFooter" localSheetId="4">#REF!</definedName>
    <definedName name="nmReportFooter" localSheetId="7">#REF!</definedName>
    <definedName name="nmReportFooter" localSheetId="8">#REF!</definedName>
    <definedName name="nmReportFooter">#REF!</definedName>
    <definedName name="nmReportHeader" localSheetId="0">#REF!:R0</definedName>
    <definedName name="nmReportHeader" localSheetId="9">#REF!:R0</definedName>
    <definedName name="nmReportHeader" localSheetId="10">#REF!:R0</definedName>
    <definedName name="nmReportHeader" localSheetId="11">#REF!:R0</definedName>
    <definedName name="nmReportHeader" localSheetId="12">#REF!:R0</definedName>
    <definedName name="nmReportHeader" localSheetId="13">#REF!:R0</definedName>
    <definedName name="nmReportHeader" localSheetId="15">#REF!:R0</definedName>
    <definedName name="nmReportHeader" localSheetId="17">#REF!:R0</definedName>
    <definedName name="nmReportHeader" localSheetId="18">#REF!:R0</definedName>
    <definedName name="nmReportHeader" localSheetId="1">#REF!:R0</definedName>
    <definedName name="nmReportHeader" localSheetId="22">#REF!:R0</definedName>
    <definedName name="nmReportHeader" localSheetId="23">#REF!:R0</definedName>
    <definedName name="nmReportHeader" localSheetId="25">#REF!:R0</definedName>
    <definedName name="nmReportHeader" localSheetId="2">#REF!:R0</definedName>
    <definedName name="nmReportHeader" localSheetId="3">#REF!:R0</definedName>
    <definedName name="nmReportHeader" localSheetId="4">#REF!:R0</definedName>
    <definedName name="nmReportHeader" localSheetId="5">#REF!:R0</definedName>
    <definedName name="nmReportHeader" localSheetId="6">#REF!:R0</definedName>
    <definedName name="nmReportHeader" localSheetId="7">#REF!:R0</definedName>
    <definedName name="nmReportHeader" localSheetId="8">#REF!:R0</definedName>
    <definedName name="nmReportHeader">#REF!:R0</definedName>
    <definedName name="nmReportNotes" localSheetId="0">#REF!</definedName>
    <definedName name="nmReportNotes" localSheetId="9">#REF!</definedName>
    <definedName name="nmReportNotes" localSheetId="10">#REF!</definedName>
    <definedName name="nmReportNotes" localSheetId="11">#REF!</definedName>
    <definedName name="nmReportNotes" localSheetId="12">#REF!</definedName>
    <definedName name="nmReportNotes" localSheetId="13">#REF!</definedName>
    <definedName name="nmReportNotes" localSheetId="15">#REF!</definedName>
    <definedName name="nmReportNotes" localSheetId="17">#REF!</definedName>
    <definedName name="nmReportNotes" localSheetId="18">#REF!</definedName>
    <definedName name="nmReportNotes" localSheetId="1">#REF!</definedName>
    <definedName name="nmReportNotes" localSheetId="22">#REF!</definedName>
    <definedName name="nmReportNotes" localSheetId="23">#REF!</definedName>
    <definedName name="nmReportNotes" localSheetId="25">#REF!</definedName>
    <definedName name="nmReportNotes" localSheetId="2">#REF!</definedName>
    <definedName name="nmReportNotes" localSheetId="3">#REF!</definedName>
    <definedName name="nmReportNotes" localSheetId="4">#REF!</definedName>
    <definedName name="nmReportNotes" localSheetId="5">#REF!</definedName>
    <definedName name="nmReportNotes" localSheetId="6">#REF!</definedName>
    <definedName name="nmReportNotes" localSheetId="7">#REF!</definedName>
    <definedName name="nmReportNotes" localSheetId="8">#REF!</definedName>
    <definedName name="nmReportNotes">#REF!</definedName>
    <definedName name="nmRowHeader" localSheetId="0">#REF!</definedName>
    <definedName name="nmRowHeader" localSheetId="9">#REF!</definedName>
    <definedName name="nmRowHeader" localSheetId="10">#REF!</definedName>
    <definedName name="nmRowHeader" localSheetId="11">#REF!</definedName>
    <definedName name="nmRowHeader" localSheetId="12">#REF!</definedName>
    <definedName name="nmRowHeader" localSheetId="13">#REF!</definedName>
    <definedName name="nmRowHeader" localSheetId="15">#REF!</definedName>
    <definedName name="nmRowHeader" localSheetId="17">#REF!</definedName>
    <definedName name="nmRowHeader" localSheetId="18">#REF!</definedName>
    <definedName name="nmRowHeader" localSheetId="1">#REF!</definedName>
    <definedName name="nmRowHeader" localSheetId="22">#REF!</definedName>
    <definedName name="nmRowHeader" localSheetId="23">#REF!</definedName>
    <definedName name="nmRowHeader" localSheetId="25">#REF!</definedName>
    <definedName name="nmRowHeader" localSheetId="2">#REF!</definedName>
    <definedName name="nmRowHeader" localSheetId="3">#REF!</definedName>
    <definedName name="nmRowHeader" localSheetId="4">#REF!</definedName>
    <definedName name="nmRowHeader" localSheetId="5">#REF!</definedName>
    <definedName name="nmRowHeader" localSheetId="6">#REF!</definedName>
    <definedName name="nmRowHeader" localSheetId="7">#REF!</definedName>
    <definedName name="nmRowHeader" localSheetId="8">#REF!</definedName>
    <definedName name="nmRowHeader">#REF!</definedName>
    <definedName name="_xlnm.Print_Area" localSheetId="9">[16]MONTHLY!$A$2:$U$25,[16]MONTHLY!$A$29:$U$66,[16]MONTHLY!$A$71:$U$124,[16]MONTHLY!$A$127:$U$180,[16]MONTHLY!$A$183:$U$238,[16]MONTHLY!$A$244:$U$287,[16]MONTHLY!$A$291:$U$330</definedName>
    <definedName name="_xlnm.Print_Area" localSheetId="11">[16]MONTHLY!$A$2:$U$25,[16]MONTHLY!$A$29:$U$66,[16]MONTHLY!$A$71:$U$124,[16]MONTHLY!$A$127:$U$180,[16]MONTHLY!$A$183:$U$238,[16]MONTHLY!$A$244:$U$287,[16]MONTHLY!$A$291:$U$330</definedName>
    <definedName name="_xlnm.Print_Area" localSheetId="12">[16]MONTHLY!$A$2:$U$25,[16]MONTHLY!$A$29:$U$66,[16]MONTHLY!$A$71:$U$124,[16]MONTHLY!$A$127:$U$180,[16]MONTHLY!$A$183:$U$238,[16]MONTHLY!$A$244:$U$287,[16]MONTHLY!$A$291:$U$330</definedName>
    <definedName name="_xlnm.Print_Area" localSheetId="17">[17]MONTHLY!$A$2:$U$25,[17]MONTHLY!$A$29:$U$66,[17]MONTHLY!$A$71:$U$124,[17]MONTHLY!$A$127:$U$180,[17]MONTHLY!$A$183:$U$238,[17]MONTHLY!$A$244:$U$287,[17]MONTHLY!$A$291:$U$330</definedName>
    <definedName name="_xlnm.Print_Area" localSheetId="18">[18]MONTHLY!$A$2:$U$25,[18]MONTHLY!$A$29:$U$66,[18]MONTHLY!$A$71:$U$124,[18]MONTHLY!$A$127:$U$180,[18]MONTHLY!$A$183:$U$238,[18]MONTHLY!$A$244:$U$287,[18]MONTHLY!$A$291:$U$330</definedName>
    <definedName name="_xlnm.Print_Area" localSheetId="22">[19]MONTHLY!$A$2:$U$25,[19]MONTHLY!$A$29:$U$66,[19]MONTHLY!$A$71:$U$124,[19]MONTHLY!$A$127:$U$180,[19]MONTHLY!$A$183:$U$238,[19]MONTHLY!$A$244:$U$287,[19]MONTHLY!$A$291:$U$330</definedName>
    <definedName name="_xlnm.Print_Area" localSheetId="23">[20]MONTHLY!$A$2:$U$25,[20]MONTHLY!$A$29:$U$66,[20]MONTHLY!$A$71:$U$124,[20]MONTHLY!$A$127:$U$180,[20]MONTHLY!$A$183:$U$238,[20]MONTHLY!$A$244:$U$287,[20]MONTHLY!$A$291:$U$330</definedName>
    <definedName name="_xlnm.Print_Area" localSheetId="25">[21]MONTHLY!$A$2:$U$25,[21]MONTHLY!$A$29:$U$66,[21]MONTHLY!$A$71:$U$124,[21]MONTHLY!$A$127:$U$180,[21]MONTHLY!$A$183:$U$238,[21]MONTHLY!$A$244:$U$287,[21]MONTHLY!$A$291:$U$330</definedName>
    <definedName name="_xlnm.Print_Area" localSheetId="2">[22]MONTHLY!$A$2:$U$25,[22]MONTHLY!$A$29:$U$66,[22]MONTHLY!$A$71:$U$124,[22]MONTHLY!$A$127:$U$180,[22]MONTHLY!$A$183:$U$238,[22]MONTHLY!$A$244:$U$287,[22]MONTHLY!$A$291:$U$330</definedName>
    <definedName name="_xlnm.Print_Area" localSheetId="3">[23]MONTHLY!$A$2:$U$25,[23]MONTHLY!$A$29:$U$66,[23]MONTHLY!$A$71:$U$124,[23]MONTHLY!$A$127:$U$180,[23]MONTHLY!$A$183:$U$238,[23]MONTHLY!$A$244:$U$287,[23]MONTHLY!$A$291:$U$330</definedName>
    <definedName name="_xlnm.Print_Area" localSheetId="7">[16]MONTHLY!$A$2:$U$25,[16]MONTHLY!$A$29:$U$66,[16]MONTHLY!$A$71:$U$124,[16]MONTHLY!$A$127:$U$180,[16]MONTHLY!$A$183:$U$238,[16]MONTHLY!$A$244:$U$287,[16]MONTHLY!$A$291:$U$330</definedName>
    <definedName name="_xlnm.Print_Area" localSheetId="8">[16]MONTHLY!$A$2:$U$25,[16]MONTHLY!$A$29:$U$66,[16]MONTHLY!$A$71:$U$124,[16]MONTHLY!$A$127:$U$180,[16]MONTHLY!$A$183:$U$238,[16]MONTHLY!$A$244:$U$287,[16]MONTHLY!$A$291:$U$330</definedName>
    <definedName name="_xlnm.Print_Area">[24]MONTHLY!$A$2:$U$25,[24]MONTHLY!$A$29:$U$66,[24]MONTHLY!$A$71:$U$124,[24]MONTHLY!$A$127:$U$180,[24]MONTHLY!$A$183:$U$238,[24]MONTHLY!$A$244:$U$287,[24]MONTHLY!$A$291:$U$330</definedName>
    <definedName name="Print_Area_MI" localSheetId="0">#REF!</definedName>
    <definedName name="Print_Area_MI" localSheetId="9">#REF!</definedName>
    <definedName name="Print_Area_MI" localSheetId="10">#REF!</definedName>
    <definedName name="Print_Area_MI" localSheetId="11">#REF!</definedName>
    <definedName name="Print_Area_MI" localSheetId="12">#REF!</definedName>
    <definedName name="Print_Area_MI" localSheetId="13">#REF!</definedName>
    <definedName name="Print_Area_MI" localSheetId="15">#REF!</definedName>
    <definedName name="Print_Area_MI" localSheetId="17">#REF!</definedName>
    <definedName name="Print_Area_MI" localSheetId="1">#REF!</definedName>
    <definedName name="Print_Area_MI" localSheetId="22">#REF!</definedName>
    <definedName name="Print_Area_MI" localSheetId="23">#REF!</definedName>
    <definedName name="Print_Area_MI" localSheetId="25">#REF!</definedName>
    <definedName name="Print_Area_MI" localSheetId="2">#REF!</definedName>
    <definedName name="Print_Area_MI" localSheetId="3">#REF!</definedName>
    <definedName name="Print_Area_MI" localSheetId="4">#REF!</definedName>
    <definedName name="Print_Area_MI" localSheetId="7">#REF!</definedName>
    <definedName name="Print_Area_MI" localSheetId="8">#REF!</definedName>
    <definedName name="Print_Area_MI">#REF!</definedName>
    <definedName name="_xlnm.Print_Titles" localSheetId="0">#REF!</definedName>
    <definedName name="_xlnm.Print_Titles" localSheetId="9">#REF!</definedName>
    <definedName name="_xlnm.Print_Titles" localSheetId="10">#REF!</definedName>
    <definedName name="_xlnm.Print_Titles" localSheetId="11">#REF!</definedName>
    <definedName name="_xlnm.Print_Titles" localSheetId="12">#REF!</definedName>
    <definedName name="_xlnm.Print_Titles" localSheetId="13">#REF!</definedName>
    <definedName name="_xlnm.Print_Titles" localSheetId="15">#REF!</definedName>
    <definedName name="_xlnm.Print_Titles" localSheetId="17">#REF!</definedName>
    <definedName name="_xlnm.Print_Titles" localSheetId="18">#REF!</definedName>
    <definedName name="_xlnm.Print_Titles" localSheetId="1">#REF!</definedName>
    <definedName name="_xlnm.Print_Titles" localSheetId="22">#REF!</definedName>
    <definedName name="_xlnm.Print_Titles" localSheetId="23">#REF!</definedName>
    <definedName name="_xlnm.Print_Titles" localSheetId="25">#REF!</definedName>
    <definedName name="_xlnm.Print_Titles" localSheetId="2">#REF!</definedName>
    <definedName name="_xlnm.Print_Titles" localSheetId="3">#REF!</definedName>
    <definedName name="_xlnm.Print_Titles" localSheetId="4">#REF!</definedName>
    <definedName name="_xlnm.Print_Titles" localSheetId="5">#REF!</definedName>
    <definedName name="_xlnm.Print_Titles" localSheetId="6">#REF!</definedName>
    <definedName name="_xlnm.Print_Titles" localSheetId="7">#REF!</definedName>
    <definedName name="_xlnm.Print_Titles" localSheetId="8">#REF!</definedName>
    <definedName name="_xlnm.Print_Titles">#REF!</definedName>
    <definedName name="qrtdata2" localSheetId="0">'[25]Authnot Prelim'!#REF!</definedName>
    <definedName name="qrtdata2" localSheetId="9">'[25]Authnot Prelim'!#REF!</definedName>
    <definedName name="qrtdata2" localSheetId="10">'[25]Authnot Prelim'!#REF!</definedName>
    <definedName name="qrtdata2" localSheetId="11">'[25]Authnot Prelim'!#REF!</definedName>
    <definedName name="qrtdata2" localSheetId="12">'[25]Authnot Prelim'!#REF!</definedName>
    <definedName name="qrtdata2" localSheetId="13">'[25]Authnot Prelim'!#REF!</definedName>
    <definedName name="qrtdata2" localSheetId="15">'[25]Authnot Prelim'!#REF!</definedName>
    <definedName name="qrtdata2" localSheetId="17">'[25]Authnot Prelim'!#REF!</definedName>
    <definedName name="qrtdata2" localSheetId="18">'[25]Authnot Prelim'!#REF!</definedName>
    <definedName name="qrtdata2" localSheetId="1">'[25]Authnot Prelim'!#REF!</definedName>
    <definedName name="qrtdata2" localSheetId="22">'[25]Authnot Prelim'!#REF!</definedName>
    <definedName name="qrtdata2" localSheetId="23">'[25]Authnot Prelim'!#REF!</definedName>
    <definedName name="qrtdata2" localSheetId="25">'[25]Authnot Prelim'!#REF!</definedName>
    <definedName name="qrtdata2" localSheetId="2">'[25]Authnot Prelim'!#REF!</definedName>
    <definedName name="qrtdata2" localSheetId="3">'[25]Authnot Prelim'!#REF!</definedName>
    <definedName name="qrtdata2" localSheetId="4">'[25]Authnot Prelim'!#REF!</definedName>
    <definedName name="qrtdata2" localSheetId="5">'[25]Authnot Prelim'!#REF!</definedName>
    <definedName name="qrtdata2" localSheetId="6">'[25]Authnot Prelim'!#REF!</definedName>
    <definedName name="qrtdata2" localSheetId="7">'[25]Authnot Prelim'!#REF!</definedName>
    <definedName name="qrtdata2" localSheetId="8">'[25]Authnot Prelim'!#REF!</definedName>
    <definedName name="qrtdata2">'[25]Authnot Prelim'!#REF!</definedName>
    <definedName name="QtrData" localSheetId="0">'[25]Authnot Prelim'!#REF!</definedName>
    <definedName name="QtrData" localSheetId="9">'[25]Authnot Prelim'!#REF!</definedName>
    <definedName name="QtrData" localSheetId="10">'[25]Authnot Prelim'!#REF!</definedName>
    <definedName name="QtrData" localSheetId="11">'[25]Authnot Prelim'!#REF!</definedName>
    <definedName name="QtrData" localSheetId="12">'[25]Authnot Prelim'!#REF!</definedName>
    <definedName name="QtrData" localSheetId="13">'[25]Authnot Prelim'!#REF!</definedName>
    <definedName name="QtrData" localSheetId="15">'[25]Authnot Prelim'!#REF!</definedName>
    <definedName name="QtrData" localSheetId="17">'[25]Authnot Prelim'!#REF!</definedName>
    <definedName name="QtrData" localSheetId="18">'[25]Authnot Prelim'!#REF!</definedName>
    <definedName name="QtrData" localSheetId="1">'[25]Authnot Prelim'!#REF!</definedName>
    <definedName name="QtrData" localSheetId="22">'[25]Authnot Prelim'!#REF!</definedName>
    <definedName name="QtrData" localSheetId="23">'[25]Authnot Prelim'!#REF!</definedName>
    <definedName name="QtrData" localSheetId="25">'[25]Authnot Prelim'!#REF!</definedName>
    <definedName name="QtrData" localSheetId="2">'[25]Authnot Prelim'!#REF!</definedName>
    <definedName name="QtrData" localSheetId="3">'[25]Authnot Prelim'!#REF!</definedName>
    <definedName name="QtrData" localSheetId="4">'[25]Authnot Prelim'!#REF!</definedName>
    <definedName name="QtrData" localSheetId="5">'[25]Authnot Prelim'!#REF!</definedName>
    <definedName name="QtrData" localSheetId="6">'[25]Authnot Prelim'!#REF!</definedName>
    <definedName name="QtrData" localSheetId="7">'[25]Authnot Prelim'!#REF!</definedName>
    <definedName name="QtrData" localSheetId="8">'[25]Authnot Prelim'!#REF!</definedName>
    <definedName name="QtrData">'[25]Authnot Prelim'!#REF!</definedName>
    <definedName name="raaesrr" localSheetId="0">#REF!</definedName>
    <definedName name="raaesrr" localSheetId="9">#REF!</definedName>
    <definedName name="raaesrr" localSheetId="10">#REF!</definedName>
    <definedName name="raaesrr" localSheetId="11">#REF!</definedName>
    <definedName name="raaesrr" localSheetId="12">#REF!</definedName>
    <definedName name="raaesrr" localSheetId="13">#REF!</definedName>
    <definedName name="raaesrr" localSheetId="15">#REF!</definedName>
    <definedName name="raaesrr" localSheetId="17">#REF!</definedName>
    <definedName name="raaesrr" localSheetId="18">#REF!</definedName>
    <definedName name="raaesrr" localSheetId="1">#REF!</definedName>
    <definedName name="raaesrr" localSheetId="22">#REF!</definedName>
    <definedName name="raaesrr" localSheetId="23">#REF!</definedName>
    <definedName name="raaesrr" localSheetId="25">#REF!</definedName>
    <definedName name="raaesrr" localSheetId="2">#REF!</definedName>
    <definedName name="raaesrr" localSheetId="3">#REF!</definedName>
    <definedName name="raaesrr" localSheetId="4">#REF!</definedName>
    <definedName name="raaesrr" localSheetId="5">#REF!</definedName>
    <definedName name="raaesrr" localSheetId="6">#REF!</definedName>
    <definedName name="raaesrr" localSheetId="7">#REF!</definedName>
    <definedName name="raaesrr" localSheetId="8">#REF!</definedName>
    <definedName name="raaesrr">#REF!</definedName>
    <definedName name="raas" localSheetId="0">#REF!</definedName>
    <definedName name="raas" localSheetId="9">#REF!</definedName>
    <definedName name="raas" localSheetId="10">#REF!</definedName>
    <definedName name="raas" localSheetId="11">#REF!</definedName>
    <definedName name="raas" localSheetId="12">#REF!</definedName>
    <definedName name="raas" localSheetId="13">#REF!</definedName>
    <definedName name="raas" localSheetId="15">#REF!</definedName>
    <definedName name="raas" localSheetId="17">#REF!</definedName>
    <definedName name="raas" localSheetId="18">#REF!</definedName>
    <definedName name="raas" localSheetId="1">#REF!</definedName>
    <definedName name="raas" localSheetId="22">#REF!</definedName>
    <definedName name="raas" localSheetId="23">#REF!</definedName>
    <definedName name="raas" localSheetId="25">#REF!</definedName>
    <definedName name="raas" localSheetId="2">#REF!</definedName>
    <definedName name="raas" localSheetId="3">#REF!</definedName>
    <definedName name="raas" localSheetId="4">#REF!</definedName>
    <definedName name="raas" localSheetId="5">#REF!</definedName>
    <definedName name="raas" localSheetId="6">#REF!</definedName>
    <definedName name="raas" localSheetId="7">#REF!</definedName>
    <definedName name="raas" localSheetId="8">#REF!</definedName>
    <definedName name="raas">#REF!</definedName>
    <definedName name="Regions" localSheetId="9">'[26]OECD ODA Recipients'!$A$5:$C$187</definedName>
    <definedName name="Regions" localSheetId="11">'[26]OECD ODA Recipients'!$A$5:$C$187</definedName>
    <definedName name="Regions" localSheetId="12">'[26]OECD ODA Recipients'!$A$5:$C$187</definedName>
    <definedName name="Regions" localSheetId="17">'[27]OECD ODA Recipients'!$A$5:$C$187</definedName>
    <definedName name="Regions" localSheetId="18">'[27]OECD ODA Recipients'!$A$5:$C$187</definedName>
    <definedName name="Regions" localSheetId="22">'[27]OECD ODA Recipients'!$A$5:$C$187</definedName>
    <definedName name="Regions" localSheetId="23">'[26]OECD ODA Recipients'!$A$5:$C$187</definedName>
    <definedName name="Regions" localSheetId="25">'[26]OECD ODA Recipients'!$A$5:$C$187</definedName>
    <definedName name="Regions" localSheetId="2">'[27]OECD ODA Recipients'!$A$5:$C$187</definedName>
    <definedName name="Regions" localSheetId="3">'[26]OECD ODA Recipients'!$A$5:$C$187</definedName>
    <definedName name="Regions" localSheetId="7">'[26]OECD ODA Recipients'!$A$5:$C$187</definedName>
    <definedName name="Regions" localSheetId="8">'[26]OECD ODA Recipients'!$A$5:$C$187</definedName>
    <definedName name="Regions">'[28]OECD ODA Recipients'!$A$5:$C$187</definedName>
    <definedName name="rrasrra" localSheetId="0">#REF!</definedName>
    <definedName name="rrasrra" localSheetId="9">#REF!</definedName>
    <definedName name="rrasrra" localSheetId="10">#REF!</definedName>
    <definedName name="rrasrra" localSheetId="11">#REF!</definedName>
    <definedName name="rrasrra" localSheetId="12">#REF!</definedName>
    <definedName name="rrasrra" localSheetId="13">#REF!</definedName>
    <definedName name="rrasrra" localSheetId="15">#REF!</definedName>
    <definedName name="rrasrra" localSheetId="17">#REF!</definedName>
    <definedName name="rrasrra" localSheetId="18">#REF!</definedName>
    <definedName name="rrasrra" localSheetId="1">#REF!</definedName>
    <definedName name="rrasrra" localSheetId="22">#REF!</definedName>
    <definedName name="rrasrra" localSheetId="23">#REF!</definedName>
    <definedName name="rrasrra" localSheetId="25">#REF!</definedName>
    <definedName name="rrasrra" localSheetId="2">#REF!</definedName>
    <definedName name="rrasrra" localSheetId="3">#REF!</definedName>
    <definedName name="rrasrra" localSheetId="4">#REF!</definedName>
    <definedName name="rrasrra" localSheetId="5">#REF!</definedName>
    <definedName name="rrasrra" localSheetId="6">#REF!</definedName>
    <definedName name="rrasrra" localSheetId="7">#REF!</definedName>
    <definedName name="rrasrra" localSheetId="8">#REF!</definedName>
    <definedName name="rrasrra">#REF!</definedName>
    <definedName name="Spread_Between_Highest_and_Lowest_Rates">'[1]Inter-Bank'!$N$5</definedName>
    <definedName name="ss" localSheetId="0">#REF!</definedName>
    <definedName name="ss" localSheetId="9">#REF!</definedName>
    <definedName name="ss" localSheetId="10">#REF!</definedName>
    <definedName name="ss" localSheetId="11">#REF!</definedName>
    <definedName name="ss" localSheetId="12">#REF!</definedName>
    <definedName name="ss" localSheetId="13">#REF!</definedName>
    <definedName name="ss" localSheetId="15">#REF!</definedName>
    <definedName name="ss" localSheetId="17">#REF!</definedName>
    <definedName name="ss" localSheetId="1">#REF!</definedName>
    <definedName name="ss" localSheetId="22">#REF!</definedName>
    <definedName name="ss" localSheetId="23">#REF!</definedName>
    <definedName name="ss" localSheetId="25">#REF!</definedName>
    <definedName name="ss" localSheetId="2">#REF!</definedName>
    <definedName name="ss" localSheetId="3">#REF!</definedName>
    <definedName name="ss" localSheetId="4">#REF!</definedName>
    <definedName name="ss" localSheetId="7">#REF!</definedName>
    <definedName name="ss" localSheetId="8">#REF!</definedName>
    <definedName name="ss">#REF!</definedName>
    <definedName name="Table_3.5b" localSheetId="0">#REF!</definedName>
    <definedName name="Table_3.5b" localSheetId="9">#REF!</definedName>
    <definedName name="Table_3.5b" localSheetId="10">#REF!</definedName>
    <definedName name="Table_3.5b" localSheetId="11">#REF!</definedName>
    <definedName name="Table_3.5b" localSheetId="12">#REF!</definedName>
    <definedName name="Table_3.5b" localSheetId="13">#REF!</definedName>
    <definedName name="Table_3.5b" localSheetId="15">#REF!</definedName>
    <definedName name="Table_3.5b" localSheetId="17">#REF!</definedName>
    <definedName name="Table_3.5b" localSheetId="18">#REF!</definedName>
    <definedName name="Table_3.5b" localSheetId="1">#REF!</definedName>
    <definedName name="Table_3.5b" localSheetId="22">#REF!</definedName>
    <definedName name="Table_3.5b" localSheetId="23">#REF!</definedName>
    <definedName name="Table_3.5b" localSheetId="25">#REF!</definedName>
    <definedName name="Table_3.5b" localSheetId="2">#REF!</definedName>
    <definedName name="Table_3.5b" localSheetId="3">#REF!</definedName>
    <definedName name="Table_3.5b" localSheetId="4">#REF!</definedName>
    <definedName name="Table_3.5b" localSheetId="5">#REF!</definedName>
    <definedName name="Table_3.5b" localSheetId="6">#REF!</definedName>
    <definedName name="Table_3.5b" localSheetId="7">#REF!</definedName>
    <definedName name="Table_3.5b" localSheetId="8">#REF!</definedName>
    <definedName name="Table_3.5b">#REF!</definedName>
    <definedName name="TOC" localSheetId="0">#REF!</definedName>
    <definedName name="TOC" localSheetId="9">#REF!</definedName>
    <definedName name="TOC" localSheetId="10">#REF!</definedName>
    <definedName name="TOC" localSheetId="11">#REF!</definedName>
    <definedName name="TOC" localSheetId="12">#REF!</definedName>
    <definedName name="TOC" localSheetId="13">#REF!</definedName>
    <definedName name="TOC" localSheetId="15">#REF!</definedName>
    <definedName name="TOC" localSheetId="17">#REF!</definedName>
    <definedName name="TOC" localSheetId="18">#REF!</definedName>
    <definedName name="TOC" localSheetId="1">#REF!</definedName>
    <definedName name="TOC" localSheetId="22">#REF!</definedName>
    <definedName name="TOC" localSheetId="23">#REF!</definedName>
    <definedName name="TOC" localSheetId="25">#REF!</definedName>
    <definedName name="TOC" localSheetId="2">#REF!</definedName>
    <definedName name="TOC" localSheetId="3">#REF!</definedName>
    <definedName name="TOC" localSheetId="4">#REF!</definedName>
    <definedName name="TOC" localSheetId="5">#REF!</definedName>
    <definedName name="TOC" localSheetId="6">#REF!</definedName>
    <definedName name="TOC" localSheetId="7">#REF!</definedName>
    <definedName name="TOC" localSheetId="8">#REF!</definedName>
    <definedName name="TOC">#REF!</definedName>
    <definedName name="tt" localSheetId="0">#REF!</definedName>
    <definedName name="tt" localSheetId="9">#REF!</definedName>
    <definedName name="tt" localSheetId="12">#REF!</definedName>
    <definedName name="tt" localSheetId="15">#REF!</definedName>
    <definedName name="tt" localSheetId="18">#REF!</definedName>
    <definedName name="tt" localSheetId="22">#REF!</definedName>
    <definedName name="tt" localSheetId="23">#REF!</definedName>
    <definedName name="tt" localSheetId="25">#REF!</definedName>
    <definedName name="tt" localSheetId="3">#REF!</definedName>
    <definedName name="tt" localSheetId="4">#REF!</definedName>
    <definedName name="tt" localSheetId="6">#REF!</definedName>
    <definedName name="tt" localSheetId="7">#REF!</definedName>
    <definedName name="tt" localSheetId="8">#REF!</definedName>
    <definedName name="tt">#REF!</definedName>
    <definedName name="tta" localSheetId="0">#REF!</definedName>
    <definedName name="tta" localSheetId="9">#REF!</definedName>
    <definedName name="tta" localSheetId="12">#REF!</definedName>
    <definedName name="tta" localSheetId="15">#REF!</definedName>
    <definedName name="tta" localSheetId="22">#REF!</definedName>
    <definedName name="tta" localSheetId="23">#REF!</definedName>
    <definedName name="tta" localSheetId="25">#REF!</definedName>
    <definedName name="tta" localSheetId="3">#REF!</definedName>
    <definedName name="tta" localSheetId="4">#REF!</definedName>
    <definedName name="tta" localSheetId="7">#REF!</definedName>
    <definedName name="tta" localSheetId="8">#REF!</definedName>
    <definedName name="tta">#REF!</definedName>
    <definedName name="ttaa" localSheetId="0">#REF!</definedName>
    <definedName name="ttaa" localSheetId="9">#REF!</definedName>
    <definedName name="ttaa" localSheetId="12">#REF!</definedName>
    <definedName name="ttaa" localSheetId="15">#REF!</definedName>
    <definedName name="ttaa" localSheetId="22">#REF!</definedName>
    <definedName name="ttaa" localSheetId="23">#REF!</definedName>
    <definedName name="ttaa" localSheetId="25">#REF!</definedName>
    <definedName name="ttaa" localSheetId="3">#REF!</definedName>
    <definedName name="ttaa" localSheetId="4">#REF!</definedName>
    <definedName name="ttaa" localSheetId="7">#REF!</definedName>
    <definedName name="ttaa" localSheetId="8">#REF!</definedName>
    <definedName name="ttaa">#REF!</definedName>
    <definedName name="USSR" localSheetId="0">#REF!</definedName>
    <definedName name="USSR" localSheetId="9">#REF!</definedName>
    <definedName name="USSR" localSheetId="12">#REF!</definedName>
    <definedName name="USSR" localSheetId="15">#REF!</definedName>
    <definedName name="USSR" localSheetId="22">#REF!</definedName>
    <definedName name="USSR" localSheetId="23">#REF!</definedName>
    <definedName name="USSR" localSheetId="25">#REF!</definedName>
    <definedName name="USSR" localSheetId="3">#REF!</definedName>
    <definedName name="USSR" localSheetId="4">#REF!</definedName>
    <definedName name="USSR" localSheetId="7">#REF!</definedName>
    <definedName name="USSR" localSheetId="8">#REF!</definedName>
    <definedName name="USSR">#REF!</definedName>
    <definedName name="Weekly_Depreciation">'[1]Inter-Bank'!$I$5</definedName>
    <definedName name="Weighted_Average_Inter_Bank_Exchange_Rate">'[1]Inter-Bank'!$C$5</definedName>
    <definedName name="years" localSheetId="9">[2]lists!$B$2:$B$15</definedName>
    <definedName name="years" localSheetId="11">[2]lists!$B$2:$B$15</definedName>
    <definedName name="years" localSheetId="12">[2]lists!$B$2:$B$15</definedName>
    <definedName name="years" localSheetId="17">[3]lists!$B$2:$B$15</definedName>
    <definedName name="years" localSheetId="18">[3]lists!$B$2:$B$15</definedName>
    <definedName name="years" localSheetId="22">[3]lists!$B$2:$B$15</definedName>
    <definedName name="years" localSheetId="23">[2]lists!$B$2:$B$15</definedName>
    <definedName name="years" localSheetId="25">[2]lists!$B$2:$B$15</definedName>
    <definedName name="years" localSheetId="2">[3]lists!$B$2:$B$15</definedName>
    <definedName name="years" localSheetId="3">[2]lists!$B$2:$B$15</definedName>
    <definedName name="years" localSheetId="7">[2]lists!$B$2:$B$15</definedName>
    <definedName name="years" localSheetId="8">[2]lists!$B$2:$B$15</definedName>
    <definedName name="years">[4]lists!$B$2:$B$15</definedName>
    <definedName name="zrrae" localSheetId="0">#REF!</definedName>
    <definedName name="zrrae" localSheetId="9">#REF!</definedName>
    <definedName name="zrrae" localSheetId="10">#REF!</definedName>
    <definedName name="zrrae" localSheetId="11">#REF!</definedName>
    <definedName name="zrrae" localSheetId="12">#REF!</definedName>
    <definedName name="zrrae" localSheetId="13">#REF!</definedName>
    <definedName name="zrrae" localSheetId="15">#REF!</definedName>
    <definedName name="zrrae" localSheetId="17">#REF!</definedName>
    <definedName name="zrrae" localSheetId="18">#REF!</definedName>
    <definedName name="zrrae" localSheetId="1">#REF!</definedName>
    <definedName name="zrrae" localSheetId="22">#REF!</definedName>
    <definedName name="zrrae" localSheetId="23">#REF!</definedName>
    <definedName name="zrrae" localSheetId="25">#REF!</definedName>
    <definedName name="zrrae" localSheetId="2">#REF!</definedName>
    <definedName name="zrrae" localSheetId="3">#REF!</definedName>
    <definedName name="zrrae" localSheetId="4">#REF!</definedName>
    <definedName name="zrrae" localSheetId="5">#REF!</definedName>
    <definedName name="zrrae" localSheetId="6">#REF!</definedName>
    <definedName name="zrrae" localSheetId="7">#REF!</definedName>
    <definedName name="zrrae" localSheetId="8">#REF!</definedName>
    <definedName name="zrrae">#REF!</definedName>
    <definedName name="zzrr" localSheetId="0">#REF!</definedName>
    <definedName name="zzrr" localSheetId="9">#REF!</definedName>
    <definedName name="zzrr" localSheetId="10">#REF!</definedName>
    <definedName name="zzrr" localSheetId="11">#REF!</definedName>
    <definedName name="zzrr" localSheetId="12">#REF!</definedName>
    <definedName name="zzrr" localSheetId="13">#REF!</definedName>
    <definedName name="zzrr" localSheetId="15">#REF!</definedName>
    <definedName name="zzrr" localSheetId="17">#REF!</definedName>
    <definedName name="zzrr" localSheetId="18">#REF!</definedName>
    <definedName name="zzrr" localSheetId="1">#REF!</definedName>
    <definedName name="zzrr" localSheetId="22">#REF!</definedName>
    <definedName name="zzrr" localSheetId="23">#REF!</definedName>
    <definedName name="zzrr" localSheetId="25">#REF!</definedName>
    <definedName name="zzrr" localSheetId="2">#REF!</definedName>
    <definedName name="zzrr" localSheetId="3">#REF!</definedName>
    <definedName name="zzrr" localSheetId="4">#REF!</definedName>
    <definedName name="zzrr" localSheetId="5">#REF!</definedName>
    <definedName name="zzrr" localSheetId="6">#REF!</definedName>
    <definedName name="zzrr" localSheetId="7">#REF!</definedName>
    <definedName name="zzrr" localSheetId="8">#REF!</definedName>
    <definedName name="zzrr">#REF!</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1" i="51" l="1"/>
  <c r="C11" i="51"/>
  <c r="B12" i="51"/>
  <c r="C12" i="51"/>
  <c r="B13" i="51"/>
  <c r="C13" i="51"/>
  <c r="B14" i="51"/>
  <c r="C14" i="51"/>
  <c r="B15" i="51"/>
  <c r="C15" i="51"/>
  <c r="B16" i="51"/>
  <c r="C16" i="51"/>
  <c r="B17" i="51"/>
  <c r="C17" i="51"/>
  <c r="B18" i="51"/>
  <c r="C18" i="51"/>
  <c r="B19" i="51"/>
  <c r="C19" i="51"/>
  <c r="B20" i="51"/>
  <c r="C20" i="51"/>
</calcChain>
</file>

<file path=xl/sharedStrings.xml><?xml version="1.0" encoding="utf-8"?>
<sst xmlns="http://schemas.openxmlformats.org/spreadsheetml/2006/main" count="558" uniqueCount="350">
  <si>
    <t>Investments to End Poverty 2018</t>
  </si>
  <si>
    <t>Title:</t>
  </si>
  <si>
    <t>Source:</t>
  </si>
  <si>
    <t>Notes:</t>
  </si>
  <si>
    <t>Total net ODA</t>
  </si>
  <si>
    <t>ODA % GNI</t>
  </si>
  <si>
    <t>Australia</t>
  </si>
  <si>
    <t>Canada</t>
  </si>
  <si>
    <t>United States</t>
  </si>
  <si>
    <t>France</t>
  </si>
  <si>
    <t>Netherlands</t>
  </si>
  <si>
    <t>Belgium</t>
  </si>
  <si>
    <t>Japan</t>
  </si>
  <si>
    <t>New Zealand</t>
  </si>
  <si>
    <t>Italy</t>
  </si>
  <si>
    <t>Austria</t>
  </si>
  <si>
    <t>United Kingdom</t>
  </si>
  <si>
    <t>Switzerland</t>
  </si>
  <si>
    <t>Germany</t>
  </si>
  <si>
    <t>Finland</t>
  </si>
  <si>
    <t>Denmark</t>
  </si>
  <si>
    <t>Sweden</t>
  </si>
  <si>
    <t>Norway</t>
  </si>
  <si>
    <t>Data for 4 quadrants of diagram</t>
  </si>
  <si>
    <t>Transferred</t>
  </si>
  <si>
    <t>Less than 400</t>
  </si>
  <si>
    <t>Above 4,000</t>
  </si>
  <si>
    <t>&gt;400-1,000</t>
  </si>
  <si>
    <t>&gt;1,000-2,000</t>
  </si>
  <si>
    <t>&lt;2,000-4,000</t>
  </si>
  <si>
    <t>Country</t>
  </si>
  <si>
    <t>Kazakhstan</t>
  </si>
  <si>
    <t>Thailand</t>
  </si>
  <si>
    <t>Moldova</t>
  </si>
  <si>
    <t>Malaysia</t>
  </si>
  <si>
    <t>Iran</t>
  </si>
  <si>
    <t>Bosnia and Herzegovina</t>
  </si>
  <si>
    <t>Uruguay</t>
  </si>
  <si>
    <t>Jordan</t>
  </si>
  <si>
    <t>Mongolia</t>
  </si>
  <si>
    <t>Serbia</t>
  </si>
  <si>
    <t>Bhutan</t>
  </si>
  <si>
    <t>Turkey</t>
  </si>
  <si>
    <t>Algeria</t>
  </si>
  <si>
    <t>Mauritius</t>
  </si>
  <si>
    <t>Chile</t>
  </si>
  <si>
    <t>Albania</t>
  </si>
  <si>
    <t>Montenegro</t>
  </si>
  <si>
    <t>Seychelles</t>
  </si>
  <si>
    <t>Tonga</t>
  </si>
  <si>
    <t>Tunisia</t>
  </si>
  <si>
    <t>Samoa</t>
  </si>
  <si>
    <t>Morocco</t>
  </si>
  <si>
    <t>Sri Lanka</t>
  </si>
  <si>
    <t>Fiji</t>
  </si>
  <si>
    <t>Costa Rica</t>
  </si>
  <si>
    <t>Paraguay</t>
  </si>
  <si>
    <t>China</t>
  </si>
  <si>
    <t>Jamaica</t>
  </si>
  <si>
    <t>Iraq</t>
  </si>
  <si>
    <t>Egypt</t>
  </si>
  <si>
    <t>Armenia</t>
  </si>
  <si>
    <t>Dominican Republic</t>
  </si>
  <si>
    <t>Viet Nam</t>
  </si>
  <si>
    <t>Panama</t>
  </si>
  <si>
    <t>El Salvador</t>
  </si>
  <si>
    <t>Ecuador</t>
  </si>
  <si>
    <t>Kyrgyzstan</t>
  </si>
  <si>
    <t>Mexico</t>
  </si>
  <si>
    <t>Brazil</t>
  </si>
  <si>
    <t>Maldives</t>
  </si>
  <si>
    <t>Peru</t>
  </si>
  <si>
    <t>Nicaragua</t>
  </si>
  <si>
    <t>Turkmenistan</t>
  </si>
  <si>
    <t>Tajikistan</t>
  </si>
  <si>
    <t>Colombia</t>
  </si>
  <si>
    <t>Macedonia</t>
  </si>
  <si>
    <t>Syria</t>
  </si>
  <si>
    <t>Bolivia</t>
  </si>
  <si>
    <t>Georgia</t>
  </si>
  <si>
    <t>Mauritania</t>
  </si>
  <si>
    <t>Pakistan</t>
  </si>
  <si>
    <t>Guyana</t>
  </si>
  <si>
    <t>Venezuela</t>
  </si>
  <si>
    <t>Sudan</t>
  </si>
  <si>
    <t>Gabon</t>
  </si>
  <si>
    <t>Nepal</t>
  </si>
  <si>
    <t>Guatemala</t>
  </si>
  <si>
    <t>Indonesia</t>
  </si>
  <si>
    <t>Myanmar</t>
  </si>
  <si>
    <t>Philippines</t>
  </si>
  <si>
    <t>Ghana</t>
  </si>
  <si>
    <t>Vanuatu</t>
  </si>
  <si>
    <t>Botswana</t>
  </si>
  <si>
    <t>Belize</t>
  </si>
  <si>
    <t>Zimbabwe</t>
  </si>
  <si>
    <t>Micronesia, Federated States of</t>
  </si>
  <si>
    <t>India</t>
  </si>
  <si>
    <t>Yemen</t>
  </si>
  <si>
    <t>Bangladesh</t>
  </si>
  <si>
    <t>Gambia</t>
  </si>
  <si>
    <t>Honduras</t>
  </si>
  <si>
    <t>South Africa</t>
  </si>
  <si>
    <t>Comoros</t>
  </si>
  <si>
    <t>Suriname</t>
  </si>
  <si>
    <t>Namibia</t>
  </si>
  <si>
    <t>Uzbekistan</t>
  </si>
  <si>
    <t>Lao PDR</t>
  </si>
  <si>
    <t>Djibouti</t>
  </si>
  <si>
    <t>Haiti</t>
  </si>
  <si>
    <t>Solomon Islands</t>
  </si>
  <si>
    <t>Cameroon</t>
  </si>
  <si>
    <t>Saint Lucia</t>
  </si>
  <si>
    <t>Angola</t>
  </si>
  <si>
    <t>Sao Tome and Principe</t>
  </si>
  <si>
    <t>Ethiopia</t>
  </si>
  <si>
    <t>Sierra Leone</t>
  </si>
  <si>
    <t>Côte d'Ivoire</t>
  </si>
  <si>
    <t>Timor-Leste</t>
  </si>
  <si>
    <t>Kenya</t>
  </si>
  <si>
    <t>Guinea</t>
  </si>
  <si>
    <t>Chad</t>
  </si>
  <si>
    <t>Uganda</t>
  </si>
  <si>
    <t>Papua New Guinea</t>
  </si>
  <si>
    <t>Congo</t>
  </si>
  <si>
    <t>Senegal</t>
  </si>
  <si>
    <t>Swaziland</t>
  </si>
  <si>
    <t>Liberia</t>
  </si>
  <si>
    <t>Burkina Faso</t>
  </si>
  <si>
    <t>Tanzania</t>
  </si>
  <si>
    <t>Niger</t>
  </si>
  <si>
    <t>Nigeria</t>
  </si>
  <si>
    <t>FOR SCALE</t>
  </si>
  <si>
    <t>Benin</t>
  </si>
  <si>
    <t>Mali</t>
  </si>
  <si>
    <t>Togo</t>
  </si>
  <si>
    <t>Lesotho</t>
  </si>
  <si>
    <t>Zambia</t>
  </si>
  <si>
    <t>Rwanda</t>
  </si>
  <si>
    <t>Mozambique</t>
  </si>
  <si>
    <t>Guinea-Bissau</t>
  </si>
  <si>
    <t>Malawi</t>
  </si>
  <si>
    <t>Burundi</t>
  </si>
  <si>
    <t>Democratic Republic of the Congo</t>
  </si>
  <si>
    <t>Madagascar</t>
  </si>
  <si>
    <t>Central African Republic</t>
  </si>
  <si>
    <t>FOR KEY</t>
  </si>
  <si>
    <t>All other ODA</t>
  </si>
  <si>
    <t>Other multilateral resources</t>
  </si>
  <si>
    <t>Total gross ODA</t>
  </si>
  <si>
    <t>Core multilateral</t>
  </si>
  <si>
    <t>Multilateral disbursements</t>
  </si>
  <si>
    <t>Earmarked multilateral</t>
  </si>
  <si>
    <t>Multilateral agencies</t>
  </si>
  <si>
    <t>Sub-Saharan Africa</t>
  </si>
  <si>
    <t>Public sector</t>
  </si>
  <si>
    <t>South and Central Asia</t>
  </si>
  <si>
    <t>Americas</t>
  </si>
  <si>
    <t>Public–private partnerships</t>
  </si>
  <si>
    <t>East Asia</t>
  </si>
  <si>
    <t>Middle East</t>
  </si>
  <si>
    <t>Specialist development agencies</t>
  </si>
  <si>
    <t>NGOs/CSOs</t>
  </si>
  <si>
    <t>Total disbursements</t>
  </si>
  <si>
    <t>Europe</t>
  </si>
  <si>
    <t>Foreign ministries</t>
  </si>
  <si>
    <t>North Africa</t>
  </si>
  <si>
    <t>Other ministries</t>
  </si>
  <si>
    <t>Private sector</t>
  </si>
  <si>
    <t>Oceania</t>
  </si>
  <si>
    <t>Development finance institutions</t>
  </si>
  <si>
    <t>Unspecified</t>
  </si>
  <si>
    <t>Local/regional governments</t>
  </si>
  <si>
    <t>Universities/think tanks</t>
  </si>
  <si>
    <t>Other</t>
  </si>
  <si>
    <t>Unknown</t>
  </si>
  <si>
    <t>The channel of delivery refers to the first implementing partner of the ODA disbursement, which has implementing responsibility over the funds.</t>
  </si>
  <si>
    <t>Data in US$ billions</t>
  </si>
  <si>
    <t>Data in US$ thousands</t>
  </si>
  <si>
    <t>Channel</t>
  </si>
  <si>
    <t>Public sector channel breakdown</t>
  </si>
  <si>
    <t>Recipient governments</t>
  </si>
  <si>
    <t>Multilateral organisations</t>
  </si>
  <si>
    <t>Donor governments</t>
  </si>
  <si>
    <t>NGOs</t>
  </si>
  <si>
    <t>Third country/unknown</t>
  </si>
  <si>
    <t>Universities and think tanks</t>
  </si>
  <si>
    <t>NGO channel breakdown</t>
  </si>
  <si>
    <t>Donor country-based NGOs</t>
  </si>
  <si>
    <t>Internationally affiliated NGOs</t>
  </si>
  <si>
    <t>Developing country-based NGOs</t>
  </si>
  <si>
    <t>Other NGOs</t>
  </si>
  <si>
    <t>Private sector channel breakdown</t>
  </si>
  <si>
    <t>Private sector in provider country</t>
  </si>
  <si>
    <t>Private sector in recipient country</t>
  </si>
  <si>
    <t>Private sector in third country</t>
  </si>
  <si>
    <t>Private sector location unknown</t>
  </si>
  <si>
    <t>Chart is indexed from 2002 showing percentage rise in humanitarian aid and all other ODA for subsequent years.</t>
  </si>
  <si>
    <t>Humanitarian aid</t>
  </si>
  <si>
    <t>Health</t>
  </si>
  <si>
    <t>Infrastructure</t>
  </si>
  <si>
    <t>Governance and security</t>
  </si>
  <si>
    <t>Education</t>
  </si>
  <si>
    <t>Agriculture and food security</t>
  </si>
  <si>
    <t>Business and industry</t>
  </si>
  <si>
    <t>Water and sanitation</t>
  </si>
  <si>
    <t>Environment</t>
  </si>
  <si>
    <t>Other social services</t>
  </si>
  <si>
    <t>General budget support</t>
  </si>
  <si>
    <t>Countries with 0–5% of the population in extreme poverty</t>
  </si>
  <si>
    <t>Countries with &gt;20% of the population in extreme poverty</t>
  </si>
  <si>
    <t>Humanitarian</t>
  </si>
  <si>
    <t>Countries being left behind</t>
  </si>
  <si>
    <t>ITEP sector</t>
  </si>
  <si>
    <t>Composition of data and definitions of development cooperation can vary by provider.</t>
  </si>
  <si>
    <t>Other non-DAC ODA</t>
  </si>
  <si>
    <t>South–South cooperation</t>
  </si>
  <si>
    <t>South–South ODA</t>
  </si>
  <si>
    <t>Total</t>
  </si>
  <si>
    <t>Figure 2.1. Net ODA has grown in $ terms since the 1960s but not as a share of donors’ GNI</t>
  </si>
  <si>
    <t>Development Initiatives based on OECD DAC.</t>
  </si>
  <si>
    <t>Agenda 2030: 2030 Agenda for sustainable development; MDGs: Millennium Development Goals; SDGs: Sustainable Development Goals</t>
  </si>
  <si>
    <t>Figure 2.2 Since 1970, some donors have seen falling levels of ODA as % of GNI, but most have increased their proportions</t>
  </si>
  <si>
    <t>Projections of GNI are based on applying the average annual growth rate of GNI over 2012-2017 to each successive year from 2017 up to 2030.</t>
  </si>
  <si>
    <t>ODA if donors reach 0.7% by 2030</t>
  </si>
  <si>
    <t xml:space="preserve">Figure 2.3. An additional US$1.5 trillion of ODA could be disbursed by 2030 if all donors achieved 0.7% by 2030. </t>
  </si>
  <si>
    <t>Figure 2.4. The proportion of ODA allocated to specific countries has fallen rapidly in recent years</t>
  </si>
  <si>
    <t>Development Initiatives, based on OECD DAC.</t>
  </si>
  <si>
    <t xml:space="preserve">Arrows show direction of change in the proportion of each ODA category to total ODA betwenn 2013 and 2016. </t>
  </si>
  <si>
    <t>ODA data shown is for 2016 and only refers to country allocable ODA to countries with poverty data available.</t>
  </si>
  <si>
    <t>Stats</t>
  </si>
  <si>
    <t>% ODA to 1% of poorest</t>
  </si>
  <si>
    <t>% ODA to 75% of poorest</t>
  </si>
  <si>
    <t>Narrative for chart:</t>
  </si>
  <si>
    <t>Figure 2.7. There is only a small difference in proportions of ODA received by countries with the highest and the lowest levels of extreme poverty</t>
  </si>
  <si>
    <t>Figure 2.8 Although more ODA goes to countries with more poor people…</t>
  </si>
  <si>
    <t>Development Initiatives based on OECD DAC and World Bank PovcalNet.</t>
  </si>
  <si>
    <t>Number of people living in extreme poverty</t>
  </si>
  <si>
    <t>Less than 5,000</t>
  </si>
  <si>
    <t>&gt;5,000–50,000</t>
  </si>
  <si>
    <t>&gt;50,000–200,000</t>
  </si>
  <si>
    <t>&gt;200,000–500,000</t>
  </si>
  <si>
    <t>&gt;500,000–2 million</t>
  </si>
  <si>
    <t>&gt;2 million – 5 million</t>
  </si>
  <si>
    <t>&gt;5 million – 10 million</t>
  </si>
  <si>
    <t>More than 10 million</t>
  </si>
  <si>
    <t>Development Initiatives based on OECD DAC and World Bank including PovcalNet.</t>
  </si>
  <si>
    <t>&gt;50,000–200,0000</t>
  </si>
  <si>
    <t>Figure 2.9. …the amounts are nowhere near proportional to the scale of poverty</t>
  </si>
  <si>
    <t xml:space="preserve">Countries for which no poverty data is available have been excluded. Extreme poverty is defined by the $1.90 a day international poverty line (2011 PPP$: Purchasing Power Parity) and is based on most recent data available. Bands were identified in such a way as to contain as even as possible a number of countries within them. Less than 5,000 and 5,000-50,000 bands are truncated on chart. </t>
  </si>
  <si>
    <t>ODA in 2016, US$ billions</t>
  </si>
  <si>
    <t>&gt;400–1,000</t>
  </si>
  <si>
    <t>&gt;1,000–2,000</t>
  </si>
  <si>
    <t>&gt;2,000–4,000</t>
  </si>
  <si>
    <t>Figure 2.10. More ODA goes to countries with lower government resources…</t>
  </si>
  <si>
    <t>Development Initiatives based on OECD DAC, World Bank PovcalNet and International Monetary Fund (IMF) World Economic Outlook database and IMF Article IV Staff and programme review reports (various).</t>
  </si>
  <si>
    <t>Countries for which no poverty data or government revenue per person data is available have been excluded.Extreme poverty is defined by the $1.90 a day international poverty line (2011 PPP$: purchasing power parity). Bands were identified in such a way as to contain as even as possible a number of countries within them.</t>
  </si>
  <si>
    <t>Countries for which no poverty data or government revenue per person data is available have been excluded. Extreme poverty is defined by the $1.90 a day international poverty line (2011 PPP$: purchasing power parity). Bands were identified in such a way as to contain as even as possible a number of countries within them.</t>
  </si>
  <si>
    <t>Chart is indexed from 2007 showing percentage rise in gross ODA loans and all other ODA for subsequent years.</t>
  </si>
  <si>
    <t>Gross ODA loans</t>
  </si>
  <si>
    <t>Development Initiatives based on OECD DAC Creditor Reporting System (CRS), Notre Dame Global Adaptation Initiative (ND-GAIN) and World Bank PovcalNet.</t>
  </si>
  <si>
    <t>Amounts based on gross ODA disbursements. Includes ODA marked as principal and significant with the climate change adaptation policy marker. Regional and unspecified allocations are excluded. Size of bubble is relative to adaptation ODA in US$ (millions). Includes only countries for which there is data available for poverty, ODA and vulnerability.</t>
  </si>
  <si>
    <t>Figure 2.14: Adaptation ODA is not effectively targeting the people most vulnerable to climate change</t>
  </si>
  <si>
    <t>Gross ODA loans in 2016, US$ billion</t>
  </si>
  <si>
    <t>&gt;5,000-50,000</t>
  </si>
  <si>
    <t>&gt;50,000-200,000</t>
  </si>
  <si>
    <t>&gt;200,000-500,000</t>
  </si>
  <si>
    <t>&gt;500,000-2 million</t>
  </si>
  <si>
    <t>&gt; 2 million - 5 million</t>
  </si>
  <si>
    <t>&gt; 5 million - 10 million</t>
  </si>
  <si>
    <t>Above 10 million</t>
  </si>
  <si>
    <t>Figure 2.16. Large amounts of ODA loans in 2016 went to countries with high poverty levels…</t>
  </si>
  <si>
    <t>Development Initiatives based on OECD DAC, World Bank PovcalNet</t>
  </si>
  <si>
    <t>Countries for which no poverty data is available have been excluded. Extreme poverty is defined by the $1.90 a day international poverty line (2011 PPP$: purchasing power parity). Bands were identified in such a way as to contain as even as possible a number of countries within them.</t>
  </si>
  <si>
    <t>Development Initiatives based on OECD DAC, IMF World Economic Outlook database and IMF Article IV Staff and programme review reports (various).</t>
  </si>
  <si>
    <t>Non-grant government revenue per capita in 2016 (2011 PPP$)</t>
  </si>
  <si>
    <t>&gt;2,000- 4,000</t>
  </si>
  <si>
    <t>Figure 2.19. Overall, most ODA is channelled via public-sector bodies</t>
  </si>
  <si>
    <t>Figure 2.18. The flow of ODA in 2016 (US$ bn)</t>
  </si>
  <si>
    <t>‘Other multilateral resources’ represent funds disbursed by multilateral bodies over and above the resources transferred to these organisations by donors in a given year. This may include core funding carried over from previous years or, in the case of development banks, amounts drawn from profits on lending activities.</t>
  </si>
  <si>
    <t>Development Initiatives based on OECD DAC CRS</t>
  </si>
  <si>
    <t>Figure 2.21.  Humanitarian aid has grown much more quickly than other ODA since 2012</t>
  </si>
  <si>
    <t>Figure 2.22. Proportions of ODA to Education, Other social services and General budget support have fallen</t>
  </si>
  <si>
    <t>Chart excludes humanitarian assistance, in-donor refugee costs, debt relief, other commodity assistance, multisector ODA and ODA not specified to a sector.</t>
  </si>
  <si>
    <t>Figure 2.23. There are clear differences across sector allocations of ODA between countries at different levels of extreme poverty</t>
  </si>
  <si>
    <t>Figure 2.24. Sector allocations of ODA to countries being left behind and other developing countries differ, but social protection remain among the lowest for both</t>
  </si>
  <si>
    <t xml:space="preserve">Other' includes ODA to regional and unspecified recipients. Percentages on chart will not total to 100 due to the exclusion of ODA debt relief, general budget support and other sectors including donor admin costs and refugee hosting costs on the charts. </t>
  </si>
  <si>
    <t>Figure 2.25. Since 2002, ODA to countries being left behind has become increasingly concentrated on health and humanitarian interventions, whilst budget support and aid to business and education has fallen</t>
  </si>
  <si>
    <t xml:space="preserve">Development Initiatives based on OECD DAC CRS. </t>
  </si>
  <si>
    <t>Change in ODA/GNI% 1970-2017</t>
  </si>
  <si>
    <t>ODA if existing ODA/GNI% is maintained</t>
  </si>
  <si>
    <t>Figure 2.5. ODA spent within donor countries and not allocated to specific developing countries has risen rapidly</t>
  </si>
  <si>
    <t>Not transferred</t>
  </si>
  <si>
    <t>Country specific</t>
  </si>
  <si>
    <t>Non-country specific</t>
  </si>
  <si>
    <t>Regional</t>
  </si>
  <si>
    <t>Regional and Unspecified</t>
  </si>
  <si>
    <t>South of Sahara</t>
  </si>
  <si>
    <t>Far East Asia</t>
  </si>
  <si>
    <t>North &amp; Central America</t>
  </si>
  <si>
    <t>North of Sahara</t>
  </si>
  <si>
    <t>South America</t>
  </si>
  <si>
    <t>% country-allocable ODA</t>
  </si>
  <si>
    <t>ODA (US$bn)</t>
  </si>
  <si>
    <t>Figure 2.6. Of the ODA allocated to specific countries, more than half goes to countries in sub-Saharan Africa and South and Central Asia (US$ bn, %)</t>
  </si>
  <si>
    <t>25% of ODA goes to countries where 1% of the world’s poorest people live</t>
  </si>
  <si>
    <t>35% of ODA goes to countries where 75% of the world’s poorest people live</t>
  </si>
  <si>
    <t>Development Initiative based on OECD DAC and World Bank PovcalNet.</t>
  </si>
  <si>
    <t>Number of people in extreme poverty</t>
  </si>
  <si>
    <t>ODA per poor person in 2016, US$</t>
  </si>
  <si>
    <t>Figure 2.11. ...However, ODA per poor person is lower in countries with government revenue of less than PPP$2,000 per capita</t>
  </si>
  <si>
    <t>Net ODA to LDCs</t>
  </si>
  <si>
    <t>Figure 2.12. Growth in ODA to LDCs has lagged behind overall ODA growth</t>
  </si>
  <si>
    <t>LDCs: least developed countries.</t>
  </si>
  <si>
    <t>US$ billions (constant 2016 prices)</t>
  </si>
  <si>
    <t>Figure 2.13. ODA to countries identified as being left behind is flatlining while ODA spent elsewhere is growing</t>
  </si>
  <si>
    <t>Other countries include other developing countries and regional and unspecified recipients.</t>
  </si>
  <si>
    <t>Other countries</t>
  </si>
  <si>
    <t>Vulnerability to climate change</t>
  </si>
  <si>
    <t>% of population in extreme poverty</t>
  </si>
  <si>
    <t>Volume of adaptation ODA received in 2016 US$ (millions)</t>
  </si>
  <si>
    <t>% increase since 2007</t>
  </si>
  <si>
    <t>ODA, US$ billions (constant 2016 prices)</t>
  </si>
  <si>
    <t>ODA, US$ millions</t>
  </si>
  <si>
    <t>Figure 2.17.  …and to countries with low government revenues</t>
  </si>
  <si>
    <t>Figure 2.15. Loans have grown much faster than other forms of ODA in recent years</t>
  </si>
  <si>
    <t>Public-private partnerships</t>
  </si>
  <si>
    <t>Donor administration costs</t>
  </si>
  <si>
    <t>Proportion of ODA to sector</t>
  </si>
  <si>
    <t>Development Initiatives based on OECD DAC CRS.</t>
  </si>
  <si>
    <t>ODA, US$ billions</t>
  </si>
  <si>
    <t>The poverty bands were drawn for each group to contain similar amounts of total ODA to allow the analysis to demonstrate that differences in total volumes are not the main source of any differences in sector allocations.</t>
  </si>
  <si>
    <t>% of gross ODA in 2016</t>
  </si>
  <si>
    <t>Change in proportion of ODA allocated to selected sectors between 2002 and 2016</t>
  </si>
  <si>
    <t>Figure 2.26. Total development cooperation from other government providers stood at US$25 billion in 2016</t>
  </si>
  <si>
    <t>Development Initiatives based on OECD DAC, JICA Research Institute, Government of India Union Budget, South Africa National Budget, Brazil ABC and IPEA, Mexican Agency for International Development Cooperation and other national sources.</t>
  </si>
  <si>
    <t>Private Sector</t>
  </si>
  <si>
    <t>Development Initiatives based on OECD DAC Creditor Reporting System (CRS).</t>
  </si>
  <si>
    <t>Data is for 2016. The channel of delivery refers to the first implementing partner of the ODA disbursement, which has implementing responsibility over the funds.</t>
  </si>
  <si>
    <t>Other developing countries</t>
  </si>
  <si>
    <t>Universities and think tank</t>
  </si>
  <si>
    <t>Figure 2.20. Less ODA is channelled through the public sector in countries being left behind</t>
  </si>
  <si>
    <t>ODA in 2016, US$ millions</t>
  </si>
  <si>
    <t>% ODA in 2016</t>
  </si>
  <si>
    <t xml:space="preserve"> </t>
  </si>
  <si>
    <t>Channel of delivery</t>
  </si>
  <si>
    <t>ODA allocated to a specific country</t>
  </si>
  <si>
    <t xml:space="preserve">Development Initiatives, based on OECD DAC data	</t>
  </si>
  <si>
    <t>Countries for which no poverty data is available have been excluded. Extreme poverty is defined by PPP$1.90 a day international poverty line and is based on most recent data available. Bands were identified in such a way as to contain as even as possible a number of countries within them.</t>
  </si>
  <si>
    <t>ODA loans in 2016 (US$ billion, constant 2016 prices)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</si>
</sst>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 #,##0.00_-;_-* &quot;-&quot;??_-;_-@_-"/>
    <numFmt numFmtId="164" formatCode="#,##0.0000"/>
    <numFmt numFmtId="165" formatCode="0.000%"/>
    <numFmt numFmtId="166" formatCode="0.0%"/>
    <numFmt numFmtId="167" formatCode="0.0"/>
    <numFmt numFmtId="168" formatCode="0.000"/>
    <numFmt numFmtId="169" formatCode="_-* #,##0.0000_-;\-* #,##0.0000_-;_-* &quot;-&quot;??_-;_-@_-"/>
    <numFmt numFmtId="170" formatCode="0.00000"/>
    <numFmt numFmtId="171" formatCode="#,##0.0"/>
  </numFmts>
  <fonts count="14" x14ac:knownFonts="1">
    <font>
      <sz val="10"/>
      <name val="Arial"/>
      <family val="2"/>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0"/>
      <name val="Arial"/>
      <family val="2"/>
    </font>
    <font>
      <sz val="11"/>
      <color theme="1"/>
      <name val="Arial"/>
      <family val="2"/>
    </font>
    <font>
      <b/>
      <sz val="11"/>
      <color theme="1"/>
      <name val="Arial"/>
      <family val="2"/>
    </font>
    <font>
      <sz val="11"/>
      <name val="Arial"/>
      <family val="2"/>
    </font>
    <font>
      <sz val="10"/>
      <color rgb="FF453F43"/>
      <name val="Arial"/>
      <family val="2"/>
    </font>
    <font>
      <sz val="11"/>
      <color rgb="FFFF0000"/>
      <name val="Arial"/>
      <family val="2"/>
    </font>
    <font>
      <sz val="10"/>
      <name val="Arial"/>
      <family val="2"/>
    </font>
    <font>
      <b/>
      <sz val="11"/>
      <name val="Arial"/>
      <family val="2"/>
    </font>
    <font>
      <sz val="11"/>
      <color rgb="FF212121"/>
      <name val="Arial"/>
      <family val="2"/>
      <scheme val="minor"/>
    </font>
  </fonts>
  <fills count="2">
    <fill>
      <patternFill patternType="none"/>
    </fill>
    <fill>
      <patternFill patternType="gray125"/>
    </fill>
  </fills>
  <borders count="15">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top/>
      <bottom style="thin">
        <color auto="1"/>
      </bottom>
      <diagonal/>
    </border>
  </borders>
  <cellStyleXfs count="16">
    <xf numFmtId="0" fontId="0" fillId="0" borderId="0"/>
    <xf numFmtId="0" fontId="4" fillId="0" borderId="0"/>
    <xf numFmtId="9" fontId="4" fillId="0" borderId="0" applyFont="0" applyFill="0" applyBorder="0" applyAlignment="0" applyProtection="0"/>
    <xf numFmtId="0" fontId="5" fillId="0" borderId="0"/>
    <xf numFmtId="9" fontId="4" fillId="0" borderId="0" applyFont="0" applyFill="0" applyBorder="0" applyAlignment="0" applyProtection="0"/>
    <xf numFmtId="0" fontId="3" fillId="0" borderId="0"/>
    <xf numFmtId="0" fontId="11" fillId="0" borderId="0"/>
    <xf numFmtId="0" fontId="3" fillId="0" borderId="0"/>
    <xf numFmtId="9" fontId="3" fillId="0" borderId="0" applyFont="0" applyFill="0" applyBorder="0" applyAlignment="0" applyProtection="0"/>
    <xf numFmtId="9" fontId="5"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1" fillId="0" borderId="0"/>
    <xf numFmtId="9" fontId="1" fillId="0" borderId="0" applyFont="0" applyFill="0" applyBorder="0" applyAlignment="0" applyProtection="0"/>
    <xf numFmtId="0" fontId="1" fillId="0" borderId="0"/>
  </cellStyleXfs>
  <cellXfs count="114">
    <xf numFmtId="0" fontId="0" fillId="0" borderId="0" xfId="0"/>
    <xf numFmtId="0" fontId="6" fillId="0" borderId="0" xfId="0" applyFont="1"/>
    <xf numFmtId="0" fontId="6" fillId="0" borderId="0" xfId="1" applyFont="1"/>
    <xf numFmtId="0" fontId="6" fillId="0" borderId="0" xfId="1" applyFont="1" applyFill="1"/>
    <xf numFmtId="0" fontId="7" fillId="0" borderId="0" xfId="1" applyFont="1"/>
    <xf numFmtId="3" fontId="6" fillId="0" borderId="0" xfId="1" applyNumberFormat="1" applyFont="1"/>
    <xf numFmtId="0" fontId="6" fillId="0" borderId="0" xfId="1" applyNumberFormat="1" applyFont="1"/>
    <xf numFmtId="0" fontId="4" fillId="0" borderId="0" xfId="1" applyNumberFormat="1"/>
    <xf numFmtId="3" fontId="4" fillId="0" borderId="0" xfId="1" applyNumberFormat="1"/>
    <xf numFmtId="0" fontId="6" fillId="0" borderId="0" xfId="1" applyFont="1" applyFill="1" applyBorder="1"/>
    <xf numFmtId="0" fontId="8" fillId="0" borderId="0" xfId="1" applyFont="1" applyFill="1" applyAlignment="1">
      <alignment vertical="center"/>
    </xf>
    <xf numFmtId="2" fontId="8" fillId="0" borderId="0" xfId="1" applyNumberFormat="1" applyFont="1" applyFill="1" applyAlignment="1">
      <alignment vertical="center"/>
    </xf>
    <xf numFmtId="0" fontId="6" fillId="0" borderId="0" xfId="1" applyFont="1" applyBorder="1"/>
    <xf numFmtId="10" fontId="6" fillId="0" borderId="0" xfId="2" applyNumberFormat="1" applyFont="1" applyFill="1" applyBorder="1"/>
    <xf numFmtId="167" fontId="6" fillId="0" borderId="0" xfId="1" applyNumberFormat="1" applyFont="1" applyBorder="1"/>
    <xf numFmtId="0" fontId="6" fillId="0" borderId="0" xfId="1" applyFont="1" applyAlignment="1">
      <alignment vertical="center"/>
    </xf>
    <xf numFmtId="166" fontId="6" fillId="0" borderId="0" xfId="2" applyNumberFormat="1" applyFont="1" applyFill="1" applyBorder="1"/>
    <xf numFmtId="167" fontId="6" fillId="0" borderId="0" xfId="1" applyNumberFormat="1" applyFont="1" applyFill="1" applyBorder="1"/>
    <xf numFmtId="0" fontId="7" fillId="0" borderId="0" xfId="1" applyFont="1" applyBorder="1"/>
    <xf numFmtId="167" fontId="7" fillId="0" borderId="0" xfId="1" applyNumberFormat="1" applyFont="1" applyBorder="1"/>
    <xf numFmtId="0" fontId="7" fillId="0" borderId="0" xfId="1" applyFont="1" applyFill="1" applyBorder="1"/>
    <xf numFmtId="166" fontId="7" fillId="0" borderId="0" xfId="2" applyNumberFormat="1" applyFont="1" applyFill="1" applyBorder="1"/>
    <xf numFmtId="167" fontId="6" fillId="0" borderId="0" xfId="1" applyNumberFormat="1" applyFont="1"/>
    <xf numFmtId="0" fontId="6" fillId="0" borderId="0" xfId="1" applyFont="1" applyAlignment="1"/>
    <xf numFmtId="0" fontId="6" fillId="0" borderId="1" xfId="1" applyFont="1" applyBorder="1"/>
    <xf numFmtId="0" fontId="6" fillId="0" borderId="2" xfId="1" applyFont="1" applyBorder="1"/>
    <xf numFmtId="167" fontId="6" fillId="0" borderId="2" xfId="1" applyNumberFormat="1" applyFont="1" applyBorder="1"/>
    <xf numFmtId="0" fontId="6" fillId="0" borderId="3" xfId="1" applyFont="1" applyBorder="1"/>
    <xf numFmtId="0" fontId="6" fillId="0" borderId="4" xfId="1" applyFont="1" applyBorder="1"/>
    <xf numFmtId="0" fontId="6" fillId="0" borderId="0" xfId="1" applyFont="1" applyBorder="1" applyAlignment="1">
      <alignment horizontal="right"/>
    </xf>
    <xf numFmtId="0" fontId="6" fillId="0" borderId="5" xfId="1" applyFont="1" applyBorder="1"/>
    <xf numFmtId="0" fontId="6" fillId="0" borderId="6" xfId="1" applyFont="1" applyBorder="1"/>
    <xf numFmtId="167" fontId="6" fillId="0" borderId="7" xfId="1" applyNumberFormat="1" applyFont="1" applyBorder="1"/>
    <xf numFmtId="0" fontId="6" fillId="0" borderId="6" xfId="1" applyFont="1" applyBorder="1" applyAlignment="1">
      <alignment wrapText="1"/>
    </xf>
    <xf numFmtId="0" fontId="6" fillId="0" borderId="1" xfId="1" applyFont="1" applyBorder="1" applyAlignment="1">
      <alignment wrapText="1"/>
    </xf>
    <xf numFmtId="167" fontId="6" fillId="0" borderId="3" xfId="1" applyNumberFormat="1" applyFont="1" applyBorder="1"/>
    <xf numFmtId="168" fontId="6" fillId="0" borderId="0" xfId="1" applyNumberFormat="1" applyFont="1"/>
    <xf numFmtId="0" fontId="6" fillId="0" borderId="8" xfId="1" applyFont="1" applyBorder="1" applyAlignment="1">
      <alignment wrapText="1"/>
    </xf>
    <xf numFmtId="167" fontId="6" fillId="0" borderId="9" xfId="1" applyNumberFormat="1" applyFont="1" applyBorder="1"/>
    <xf numFmtId="0" fontId="9" fillId="0" borderId="0" xfId="1" applyFont="1" applyFill="1" applyAlignment="1">
      <alignment vertical="center"/>
    </xf>
    <xf numFmtId="2" fontId="6" fillId="0" borderId="3" xfId="1" applyNumberFormat="1" applyFont="1" applyBorder="1"/>
    <xf numFmtId="0" fontId="6" fillId="0" borderId="10" xfId="1" applyFont="1" applyBorder="1" applyAlignment="1">
      <alignment wrapText="1"/>
    </xf>
    <xf numFmtId="0" fontId="6" fillId="0" borderId="3" xfId="1" applyFont="1" applyBorder="1" applyAlignment="1">
      <alignment wrapText="1"/>
    </xf>
    <xf numFmtId="0" fontId="6" fillId="0" borderId="11" xfId="1" applyFont="1" applyBorder="1" applyAlignment="1">
      <alignment wrapText="1"/>
    </xf>
    <xf numFmtId="0" fontId="6" fillId="0" borderId="5" xfId="1" applyFont="1" applyBorder="1" applyAlignment="1">
      <alignment wrapText="1"/>
    </xf>
    <xf numFmtId="0" fontId="6" fillId="0" borderId="12" xfId="1" applyFont="1" applyBorder="1" applyAlignment="1">
      <alignment wrapText="1"/>
    </xf>
    <xf numFmtId="0" fontId="6" fillId="0" borderId="9" xfId="1" applyFont="1" applyBorder="1" applyAlignment="1">
      <alignment wrapText="1"/>
    </xf>
    <xf numFmtId="0" fontId="6" fillId="0" borderId="8" xfId="1" applyFont="1" applyBorder="1"/>
    <xf numFmtId="0" fontId="6" fillId="0" borderId="13" xfId="1" applyFont="1" applyBorder="1"/>
    <xf numFmtId="167" fontId="6" fillId="0" borderId="13" xfId="1" applyNumberFormat="1" applyFont="1" applyBorder="1"/>
    <xf numFmtId="0" fontId="6" fillId="0" borderId="9" xfId="1" applyFont="1" applyBorder="1"/>
    <xf numFmtId="0" fontId="6" fillId="0" borderId="14" xfId="1" applyFont="1" applyBorder="1"/>
    <xf numFmtId="0" fontId="6" fillId="0" borderId="0" xfId="7" applyFont="1"/>
    <xf numFmtId="166" fontId="6" fillId="0" borderId="0" xfId="8" applyNumberFormat="1" applyFont="1"/>
    <xf numFmtId="1" fontId="6" fillId="0" borderId="0" xfId="7" applyNumberFormat="1" applyFont="1"/>
    <xf numFmtId="0" fontId="7" fillId="0" borderId="0" xfId="7" applyFont="1"/>
    <xf numFmtId="3" fontId="6" fillId="0" borderId="0" xfId="7" applyNumberFormat="1" applyFont="1"/>
    <xf numFmtId="0" fontId="8" fillId="0" borderId="0" xfId="0" applyFont="1"/>
    <xf numFmtId="0" fontId="8" fillId="0" borderId="0" xfId="0" applyFont="1" applyFill="1"/>
    <xf numFmtId="0" fontId="12" fillId="0" borderId="0" xfId="0" applyFont="1" applyFill="1" applyAlignment="1">
      <alignment horizontal="left" wrapText="1"/>
    </xf>
    <xf numFmtId="0" fontId="12" fillId="0" borderId="0" xfId="0" applyFont="1"/>
    <xf numFmtId="0" fontId="12" fillId="0" borderId="0" xfId="0" applyFont="1" applyFill="1"/>
    <xf numFmtId="3" fontId="8" fillId="0" borderId="0" xfId="0" applyNumberFormat="1" applyFont="1"/>
    <xf numFmtId="3" fontId="8" fillId="0" borderId="0" xfId="0" applyNumberFormat="1" applyFont="1" applyFill="1"/>
    <xf numFmtId="0" fontId="12" fillId="0" borderId="0" xfId="0" applyFont="1" applyAlignment="1">
      <alignment horizontal="center" wrapText="1"/>
    </xf>
    <xf numFmtId="0" fontId="6" fillId="0" borderId="0" xfId="5" applyFont="1"/>
    <xf numFmtId="0" fontId="8" fillId="0" borderId="0" xfId="5" applyFont="1"/>
    <xf numFmtId="0" fontId="6" fillId="0" borderId="0" xfId="10" applyFont="1"/>
    <xf numFmtId="171" fontId="6" fillId="0" borderId="0" xfId="10" applyNumberFormat="1" applyFont="1"/>
    <xf numFmtId="166" fontId="6" fillId="0" borderId="0" xfId="11" applyNumberFormat="1" applyFont="1"/>
    <xf numFmtId="3" fontId="6" fillId="0" borderId="0" xfId="10" applyNumberFormat="1" applyFont="1"/>
    <xf numFmtId="0" fontId="8" fillId="0" borderId="0" xfId="0" applyNumberFormat="1" applyFont="1"/>
    <xf numFmtId="10" fontId="8" fillId="0" borderId="0" xfId="0" applyNumberFormat="1" applyFont="1"/>
    <xf numFmtId="164" fontId="8" fillId="0" borderId="0" xfId="0" applyNumberFormat="1" applyFont="1"/>
    <xf numFmtId="9" fontId="8" fillId="0" borderId="0" xfId="2" applyNumberFormat="1" applyFont="1"/>
    <xf numFmtId="165" fontId="8" fillId="0" borderId="0" xfId="0" applyNumberFormat="1" applyFont="1"/>
    <xf numFmtId="9" fontId="8" fillId="0" borderId="0" xfId="2" applyFont="1"/>
    <xf numFmtId="0" fontId="12" fillId="0" borderId="0" xfId="0" applyNumberFormat="1" applyFont="1"/>
    <xf numFmtId="9" fontId="8" fillId="0" borderId="0" xfId="9" applyFont="1"/>
    <xf numFmtId="0" fontId="7" fillId="0" borderId="0" xfId="1" applyFont="1" applyFill="1"/>
    <xf numFmtId="0" fontId="8" fillId="0" borderId="0" xfId="0" quotePrefix="1" applyFont="1"/>
    <xf numFmtId="3" fontId="8" fillId="0" borderId="0" xfId="2" applyNumberFormat="1" applyFont="1"/>
    <xf numFmtId="3" fontId="8" fillId="0" borderId="0" xfId="4" applyNumberFormat="1" applyFont="1"/>
    <xf numFmtId="9" fontId="8" fillId="0" borderId="0" xfId="0" applyNumberFormat="1" applyFont="1"/>
    <xf numFmtId="0" fontId="6" fillId="0" borderId="0" xfId="12" applyFont="1"/>
    <xf numFmtId="166" fontId="6" fillId="0" borderId="0" xfId="9" applyNumberFormat="1" applyFont="1"/>
    <xf numFmtId="0" fontId="7" fillId="0" borderId="0" xfId="10" applyFont="1"/>
    <xf numFmtId="0" fontId="6" fillId="0" borderId="0" xfId="13" applyFont="1"/>
    <xf numFmtId="0" fontId="7" fillId="0" borderId="0" xfId="13" applyFont="1"/>
    <xf numFmtId="0" fontId="6" fillId="0" borderId="0" xfId="13" applyFont="1" applyAlignment="1">
      <alignment wrapText="1"/>
    </xf>
    <xf numFmtId="3" fontId="6" fillId="0" borderId="0" xfId="13" applyNumberFormat="1" applyFont="1"/>
    <xf numFmtId="0" fontId="13" fillId="0" borderId="0" xfId="13" applyFont="1" applyFill="1" applyBorder="1"/>
    <xf numFmtId="0" fontId="6" fillId="0" borderId="0" xfId="13" applyFont="1" applyFill="1" applyBorder="1"/>
    <xf numFmtId="0" fontId="6" fillId="0" borderId="0" xfId="15" applyFont="1"/>
    <xf numFmtId="9" fontId="8" fillId="0" borderId="0" xfId="14" applyFont="1"/>
    <xf numFmtId="0" fontId="8" fillId="0" borderId="0" xfId="0" applyFont="1" applyAlignment="1">
      <alignment wrapText="1"/>
    </xf>
    <xf numFmtId="43" fontId="8" fillId="0" borderId="0" xfId="0" applyNumberFormat="1" applyFont="1"/>
    <xf numFmtId="169" fontId="8" fillId="0" borderId="0" xfId="0" applyNumberFormat="1" applyFont="1"/>
    <xf numFmtId="0" fontId="7" fillId="0" borderId="0" xfId="15" applyFont="1"/>
    <xf numFmtId="3" fontId="6" fillId="0" borderId="0" xfId="15" applyNumberFormat="1" applyFont="1"/>
    <xf numFmtId="0" fontId="7" fillId="0" borderId="0" xfId="15" applyFont="1" applyFill="1"/>
    <xf numFmtId="0" fontId="6" fillId="0" borderId="0" xfId="15" applyFont="1" applyFill="1"/>
    <xf numFmtId="0" fontId="6" fillId="0" borderId="0" xfId="15" applyFont="1" applyAlignment="1">
      <alignment horizontal="left"/>
    </xf>
    <xf numFmtId="0" fontId="6" fillId="0" borderId="0" xfId="15" applyNumberFormat="1" applyFont="1"/>
    <xf numFmtId="166" fontId="8" fillId="0" borderId="0" xfId="14" applyNumberFormat="1" applyFont="1"/>
    <xf numFmtId="9" fontId="6" fillId="0" borderId="0" xfId="14" applyFont="1"/>
    <xf numFmtId="170" fontId="6" fillId="0" borderId="0" xfId="15" applyNumberFormat="1" applyFont="1"/>
    <xf numFmtId="1" fontId="6" fillId="0" borderId="0" xfId="15" applyNumberFormat="1" applyFont="1"/>
    <xf numFmtId="0" fontId="6" fillId="0" borderId="0" xfId="15" applyFont="1" applyAlignment="1"/>
    <xf numFmtId="0" fontId="7" fillId="0" borderId="0" xfId="15" applyFont="1" applyAlignment="1">
      <alignment wrapText="1"/>
    </xf>
    <xf numFmtId="171" fontId="6" fillId="0" borderId="0" xfId="15" applyNumberFormat="1" applyFont="1"/>
    <xf numFmtId="0" fontId="6" fillId="0" borderId="0" xfId="15" quotePrefix="1" applyFont="1"/>
    <xf numFmtId="0" fontId="10" fillId="0" borderId="0" xfId="15" applyFont="1"/>
    <xf numFmtId="167" fontId="6" fillId="0" borderId="0" xfId="15" applyNumberFormat="1" applyFont="1"/>
  </cellXfs>
  <cellStyles count="16">
    <cellStyle name="Normal" xfId="0" builtinId="0"/>
    <cellStyle name="Normal 10" xfId="3" xr:uid="{93868603-FA0B-4068-B45B-45E445BE858E}"/>
    <cellStyle name="Normal 2" xfId="1" xr:uid="{357951A3-9BC2-452B-BB35-7230B691C156}"/>
    <cellStyle name="Normal 2 2" xfId="7" xr:uid="{8AEA8776-F4D3-4DE0-9402-CC80DB36C11C}"/>
    <cellStyle name="Normal 2 3" xfId="12" xr:uid="{36067D47-A799-4739-8EFD-82E8C268F54F}"/>
    <cellStyle name="Normal 2 4" xfId="15" xr:uid="{47DCBDAA-AD1A-44B0-8FE5-499DD39D2D6C}"/>
    <cellStyle name="Normal 3" xfId="5" xr:uid="{F23DC3CE-4CF1-48BD-83D1-169F09D8EF33}"/>
    <cellStyle name="Normal 4" xfId="6" xr:uid="{F8ECAACF-13A2-4580-B604-00475D82B819}"/>
    <cellStyle name="Normal 5" xfId="10" xr:uid="{F0105B4F-A3C5-4721-9A9B-5ABC5880B673}"/>
    <cellStyle name="Normal 6" xfId="13" xr:uid="{20CF1180-76C9-4856-8426-811A1B3C83DB}"/>
    <cellStyle name="Percent" xfId="9" builtinId="5"/>
    <cellStyle name="Percent 11 2" xfId="4" xr:uid="{CC4168A0-39F8-41F9-B098-1B24BE7A5AEE}"/>
    <cellStyle name="Percent 2" xfId="2" xr:uid="{167AF5D9-517A-4892-8AB5-788F2EE8857C}"/>
    <cellStyle name="Percent 3" xfId="8" xr:uid="{DA646CB9-AEFB-4855-A5A5-29C3260C30AF}"/>
    <cellStyle name="Percent 4" xfId="11" xr:uid="{85AA0223-84AB-4C50-98FA-9A13CCDCA7FA}"/>
    <cellStyle name="Percent 5" xfId="14" xr:uid="{6011701E-305F-4008-A65F-BDD17439064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externalLink" Target="externalLinks/externalLink16.xml"/><Relationship Id="rId47" Type="http://schemas.openxmlformats.org/officeDocument/2006/relationships/externalLink" Target="externalLinks/externalLink21.xml"/><Relationship Id="rId50" Type="http://schemas.openxmlformats.org/officeDocument/2006/relationships/externalLink" Target="externalLinks/externalLink24.xml"/><Relationship Id="rId55" Type="http://schemas.openxmlformats.org/officeDocument/2006/relationships/externalLink" Target="externalLinks/externalLink29.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46" Type="http://schemas.openxmlformats.org/officeDocument/2006/relationships/externalLink" Target="externalLinks/externalLink20.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externalLink" Target="externalLinks/externalLink15.xml"/><Relationship Id="rId54" Type="http://schemas.openxmlformats.org/officeDocument/2006/relationships/externalLink" Target="externalLinks/externalLink2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externalLink" Target="externalLinks/externalLink14.xml"/><Relationship Id="rId45" Type="http://schemas.openxmlformats.org/officeDocument/2006/relationships/externalLink" Target="externalLinks/externalLink19.xml"/><Relationship Id="rId53" Type="http://schemas.openxmlformats.org/officeDocument/2006/relationships/externalLink" Target="externalLinks/externalLink27.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49" Type="http://schemas.openxmlformats.org/officeDocument/2006/relationships/externalLink" Target="externalLinks/externalLink23.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4" Type="http://schemas.openxmlformats.org/officeDocument/2006/relationships/externalLink" Target="externalLinks/externalLink18.xml"/><Relationship Id="rId52" Type="http://schemas.openxmlformats.org/officeDocument/2006/relationships/externalLink" Target="externalLinks/externalLink26.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externalLink" Target="externalLinks/externalLink17.xml"/><Relationship Id="rId48" Type="http://schemas.openxmlformats.org/officeDocument/2006/relationships/externalLink" Target="externalLinks/externalLink22.xml"/><Relationship Id="rId56" Type="http://schemas.openxmlformats.org/officeDocument/2006/relationships/externalLink" Target="externalLinks/externalLink30.xml"/><Relationship Id="rId8" Type="http://schemas.openxmlformats.org/officeDocument/2006/relationships/worksheet" Target="worksheets/sheet8.xml"/><Relationship Id="rId51" Type="http://schemas.openxmlformats.org/officeDocument/2006/relationships/externalLink" Target="externalLinks/externalLink25.xml"/><Relationship Id="rId3" Type="http://schemas.openxmlformats.org/officeDocument/2006/relationships/worksheet" Target="worksheets/sheet3.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4.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246062992125985"/>
          <c:y val="5.0925925925925923E-2"/>
          <c:w val="0.7200231846019246"/>
          <c:h val="0.78807086614173227"/>
        </c:manualLayout>
      </c:layout>
      <c:lineChart>
        <c:grouping val="standard"/>
        <c:varyColors val="0"/>
        <c:ser>
          <c:idx val="0"/>
          <c:order val="0"/>
          <c:tx>
            <c:strRef>
              <c:f>'Figure 2.1'!$A$10</c:f>
              <c:strCache>
                <c:ptCount val="1"/>
                <c:pt idx="0">
                  <c:v>Total net ODA</c:v>
                </c:pt>
              </c:strCache>
            </c:strRef>
          </c:tx>
          <c:marker>
            <c:symbol val="none"/>
          </c:marker>
          <c:cat>
            <c:numRef>
              <c:f>'Figure 2.1'!$B$9:$BG$9</c:f>
              <c:numCache>
                <c:formatCode>General</c:formatCode>
                <c:ptCount val="58"/>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numCache>
            </c:numRef>
          </c:cat>
          <c:val>
            <c:numRef>
              <c:f>'Figure 2.1'!$B$10:$BG$10</c:f>
              <c:numCache>
                <c:formatCode>#,##0</c:formatCode>
                <c:ptCount val="58"/>
                <c:pt idx="0">
                  <c:v>35673.916605124556</c:v>
                </c:pt>
                <c:pt idx="1">
                  <c:v>39410.356611006668</c:v>
                </c:pt>
                <c:pt idx="2">
                  <c:v>40267.227418312192</c:v>
                </c:pt>
                <c:pt idx="3">
                  <c:v>40559.885319003763</c:v>
                </c:pt>
                <c:pt idx="4">
                  <c:v>40926.726664598318</c:v>
                </c:pt>
                <c:pt idx="5">
                  <c:v>43778.007086891681</c:v>
                </c:pt>
                <c:pt idx="6">
                  <c:v>42528.688229578751</c:v>
                </c:pt>
                <c:pt idx="7">
                  <c:v>41783.893245067375</c:v>
                </c:pt>
                <c:pt idx="8">
                  <c:v>43755.819082087131</c:v>
                </c:pt>
                <c:pt idx="9">
                  <c:v>42462.441411741493</c:v>
                </c:pt>
                <c:pt idx="10">
                  <c:v>39249.907904987951</c:v>
                </c:pt>
                <c:pt idx="11">
                  <c:v>39991.183495262856</c:v>
                </c:pt>
                <c:pt idx="12">
                  <c:v>43776.184211504449</c:v>
                </c:pt>
                <c:pt idx="13">
                  <c:v>37893.635609032033</c:v>
                </c:pt>
                <c:pt idx="14">
                  <c:v>43945.296126765512</c:v>
                </c:pt>
                <c:pt idx="15">
                  <c:v>46262.927138330313</c:v>
                </c:pt>
                <c:pt idx="16">
                  <c:v>44797.183002377496</c:v>
                </c:pt>
                <c:pt idx="17">
                  <c:v>46463.969671385115</c:v>
                </c:pt>
                <c:pt idx="18">
                  <c:v>51845.24697271848</c:v>
                </c:pt>
                <c:pt idx="19">
                  <c:v>52192.831351471439</c:v>
                </c:pt>
                <c:pt idx="20">
                  <c:v>57994.428264620714</c:v>
                </c:pt>
                <c:pt idx="21">
                  <c:v>55762.896245428179</c:v>
                </c:pt>
                <c:pt idx="22">
                  <c:v>62664.377714215923</c:v>
                </c:pt>
                <c:pt idx="23">
                  <c:v>62125.14805384491</c:v>
                </c:pt>
                <c:pt idx="24">
                  <c:v>66718.687794742145</c:v>
                </c:pt>
                <c:pt idx="25">
                  <c:v>67771.712534381906</c:v>
                </c:pt>
                <c:pt idx="26">
                  <c:v>69351.100814085337</c:v>
                </c:pt>
                <c:pt idx="27">
                  <c:v>68031.243094162113</c:v>
                </c:pt>
                <c:pt idx="28">
                  <c:v>73496.74605952781</c:v>
                </c:pt>
                <c:pt idx="29">
                  <c:v>71248.760769323068</c:v>
                </c:pt>
                <c:pt idx="30">
                  <c:v>76634.971326831175</c:v>
                </c:pt>
                <c:pt idx="31">
                  <c:v>79322.601096463943</c:v>
                </c:pt>
                <c:pt idx="32">
                  <c:v>80470.111303291254</c:v>
                </c:pt>
                <c:pt idx="33">
                  <c:v>74187.632856115597</c:v>
                </c:pt>
                <c:pt idx="34">
                  <c:v>74326.125843265138</c:v>
                </c:pt>
                <c:pt idx="35">
                  <c:v>66600.639348885743</c:v>
                </c:pt>
                <c:pt idx="36">
                  <c:v>66464.764977158076</c:v>
                </c:pt>
                <c:pt idx="37">
                  <c:v>62065.176670025823</c:v>
                </c:pt>
                <c:pt idx="38">
                  <c:v>68175.096566490422</c:v>
                </c:pt>
                <c:pt idx="39">
                  <c:v>68819.727543236731</c:v>
                </c:pt>
                <c:pt idx="40">
                  <c:v>71907.196339956412</c:v>
                </c:pt>
                <c:pt idx="41">
                  <c:v>73811.483147169347</c:v>
                </c:pt>
                <c:pt idx="42">
                  <c:v>79166.007076182053</c:v>
                </c:pt>
                <c:pt idx="43">
                  <c:v>82974.871085249237</c:v>
                </c:pt>
                <c:pt idx="44">
                  <c:v>88038.75834762842</c:v>
                </c:pt>
                <c:pt idx="45">
                  <c:v>116127.82114508816</c:v>
                </c:pt>
                <c:pt idx="46">
                  <c:v>109556.61773170324</c:v>
                </c:pt>
                <c:pt idx="47">
                  <c:v>100674.61522539749</c:v>
                </c:pt>
                <c:pt idx="48">
                  <c:v>112515.63940681463</c:v>
                </c:pt>
                <c:pt idx="49">
                  <c:v>114318.31846289549</c:v>
                </c:pt>
                <c:pt idx="50">
                  <c:v>120597.82814692859</c:v>
                </c:pt>
                <c:pt idx="51">
                  <c:v>119595.21843466324</c:v>
                </c:pt>
                <c:pt idx="52">
                  <c:v>115138.51952721499</c:v>
                </c:pt>
                <c:pt idx="53">
                  <c:v>121529.1544523263</c:v>
                </c:pt>
                <c:pt idx="54">
                  <c:v>123457.6302752186</c:v>
                </c:pt>
                <c:pt idx="55">
                  <c:v>130989.95786806261</c:v>
                </c:pt>
                <c:pt idx="56">
                  <c:v>144965.08000000002</c:v>
                </c:pt>
                <c:pt idx="57">
                  <c:v>144164.94534468272</c:v>
                </c:pt>
              </c:numCache>
            </c:numRef>
          </c:val>
          <c:smooth val="0"/>
          <c:extLst>
            <c:ext xmlns:c16="http://schemas.microsoft.com/office/drawing/2014/chart" uri="{C3380CC4-5D6E-409C-BE32-E72D297353CC}">
              <c16:uniqueId val="{00000000-9303-4E79-A54C-F263AAF08BDD}"/>
            </c:ext>
          </c:extLst>
        </c:ser>
        <c:dLbls>
          <c:showLegendKey val="0"/>
          <c:showVal val="0"/>
          <c:showCatName val="0"/>
          <c:showSerName val="0"/>
          <c:showPercent val="0"/>
          <c:showBubbleSize val="0"/>
        </c:dLbls>
        <c:marker val="1"/>
        <c:smooth val="0"/>
        <c:axId val="120436608"/>
        <c:axId val="120438144"/>
      </c:lineChart>
      <c:lineChart>
        <c:grouping val="standard"/>
        <c:varyColors val="0"/>
        <c:ser>
          <c:idx val="1"/>
          <c:order val="1"/>
          <c:tx>
            <c:strRef>
              <c:f>'Figure 2.1'!$A$11</c:f>
              <c:strCache>
                <c:ptCount val="1"/>
                <c:pt idx="0">
                  <c:v>ODA % GNI</c:v>
                </c:pt>
              </c:strCache>
            </c:strRef>
          </c:tx>
          <c:marker>
            <c:symbol val="none"/>
          </c:marker>
          <c:cat>
            <c:numRef>
              <c:f>'Figure 2.1'!$B$9:$BG$9</c:f>
              <c:numCache>
                <c:formatCode>General</c:formatCode>
                <c:ptCount val="58"/>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pt idx="57">
                  <c:v>2017</c:v>
                </c:pt>
              </c:numCache>
            </c:numRef>
          </c:cat>
          <c:val>
            <c:numRef>
              <c:f>'Figure 2.1'!$B$11:$BG$11</c:f>
              <c:numCache>
                <c:formatCode>General</c:formatCode>
                <c:ptCount val="58"/>
                <c:pt idx="0">
                  <c:v>0.51</c:v>
                </c:pt>
                <c:pt idx="1">
                  <c:v>0.54</c:v>
                </c:pt>
                <c:pt idx="2">
                  <c:v>0.53</c:v>
                </c:pt>
                <c:pt idx="3">
                  <c:v>0.51</c:v>
                </c:pt>
                <c:pt idx="4">
                  <c:v>0.48</c:v>
                </c:pt>
                <c:pt idx="5">
                  <c:v>0.48</c:v>
                </c:pt>
                <c:pt idx="6">
                  <c:v>0.44</c:v>
                </c:pt>
                <c:pt idx="7">
                  <c:v>0.41</c:v>
                </c:pt>
                <c:pt idx="8">
                  <c:v>0.41</c:v>
                </c:pt>
                <c:pt idx="9">
                  <c:v>0.37</c:v>
                </c:pt>
                <c:pt idx="10">
                  <c:v>0.33</c:v>
                </c:pt>
                <c:pt idx="11">
                  <c:v>0.32</c:v>
                </c:pt>
                <c:pt idx="12">
                  <c:v>0.34</c:v>
                </c:pt>
                <c:pt idx="13">
                  <c:v>0.27</c:v>
                </c:pt>
                <c:pt idx="14">
                  <c:v>0.32</c:v>
                </c:pt>
                <c:pt idx="15">
                  <c:v>0.34</c:v>
                </c:pt>
                <c:pt idx="16">
                  <c:v>0.31</c:v>
                </c:pt>
                <c:pt idx="17">
                  <c:v>0.31</c:v>
                </c:pt>
                <c:pt idx="18">
                  <c:v>0.33</c:v>
                </c:pt>
                <c:pt idx="19">
                  <c:v>0.33</c:v>
                </c:pt>
                <c:pt idx="20">
                  <c:v>0.35</c:v>
                </c:pt>
                <c:pt idx="21">
                  <c:v>0.32</c:v>
                </c:pt>
                <c:pt idx="22">
                  <c:v>0.36</c:v>
                </c:pt>
                <c:pt idx="23">
                  <c:v>0.34</c:v>
                </c:pt>
                <c:pt idx="24">
                  <c:v>0.34</c:v>
                </c:pt>
                <c:pt idx="25">
                  <c:v>0.33</c:v>
                </c:pt>
                <c:pt idx="26">
                  <c:v>0.34</c:v>
                </c:pt>
                <c:pt idx="27">
                  <c:v>0.33</c:v>
                </c:pt>
                <c:pt idx="28">
                  <c:v>0.34</c:v>
                </c:pt>
                <c:pt idx="29">
                  <c:v>0.31</c:v>
                </c:pt>
                <c:pt idx="30">
                  <c:v>0.32</c:v>
                </c:pt>
                <c:pt idx="31">
                  <c:v>0.32</c:v>
                </c:pt>
                <c:pt idx="32">
                  <c:v>0.32</c:v>
                </c:pt>
                <c:pt idx="33">
                  <c:v>0.28999999999999998</c:v>
                </c:pt>
                <c:pt idx="34">
                  <c:v>0.28999999999999998</c:v>
                </c:pt>
                <c:pt idx="35">
                  <c:v>0.26</c:v>
                </c:pt>
                <c:pt idx="36">
                  <c:v>0.24</c:v>
                </c:pt>
                <c:pt idx="37">
                  <c:v>0.21</c:v>
                </c:pt>
                <c:pt idx="38">
                  <c:v>0.22</c:v>
                </c:pt>
                <c:pt idx="39">
                  <c:v>0.22</c:v>
                </c:pt>
                <c:pt idx="40">
                  <c:v>0.22</c:v>
                </c:pt>
                <c:pt idx="41">
                  <c:v>0.21</c:v>
                </c:pt>
                <c:pt idx="42">
                  <c:v>0.23</c:v>
                </c:pt>
                <c:pt idx="43">
                  <c:v>0.24</c:v>
                </c:pt>
                <c:pt idx="44">
                  <c:v>0.25</c:v>
                </c:pt>
                <c:pt idx="45">
                  <c:v>0.32</c:v>
                </c:pt>
                <c:pt idx="46">
                  <c:v>0.3</c:v>
                </c:pt>
                <c:pt idx="47">
                  <c:v>0.27</c:v>
                </c:pt>
                <c:pt idx="48">
                  <c:v>0.3</c:v>
                </c:pt>
                <c:pt idx="49">
                  <c:v>0.31</c:v>
                </c:pt>
                <c:pt idx="50">
                  <c:v>0.31</c:v>
                </c:pt>
                <c:pt idx="51">
                  <c:v>0.31</c:v>
                </c:pt>
                <c:pt idx="52">
                  <c:v>0.28000000000000003</c:v>
                </c:pt>
                <c:pt idx="53">
                  <c:v>0.3</c:v>
                </c:pt>
                <c:pt idx="54">
                  <c:v>0.3</c:v>
                </c:pt>
                <c:pt idx="55">
                  <c:v>0.3</c:v>
                </c:pt>
                <c:pt idx="56">
                  <c:v>0.32</c:v>
                </c:pt>
                <c:pt idx="57">
                  <c:v>0.31</c:v>
                </c:pt>
              </c:numCache>
            </c:numRef>
          </c:val>
          <c:smooth val="0"/>
          <c:extLst>
            <c:ext xmlns:c16="http://schemas.microsoft.com/office/drawing/2014/chart" uri="{C3380CC4-5D6E-409C-BE32-E72D297353CC}">
              <c16:uniqueId val="{00000001-9303-4E79-A54C-F263AAF08BDD}"/>
            </c:ext>
          </c:extLst>
        </c:ser>
        <c:dLbls>
          <c:showLegendKey val="0"/>
          <c:showVal val="0"/>
          <c:showCatName val="0"/>
          <c:showSerName val="0"/>
          <c:showPercent val="0"/>
          <c:showBubbleSize val="0"/>
        </c:dLbls>
        <c:marker val="1"/>
        <c:smooth val="0"/>
        <c:axId val="120528896"/>
        <c:axId val="120448896"/>
      </c:lineChart>
      <c:catAx>
        <c:axId val="120436608"/>
        <c:scaling>
          <c:orientation val="minMax"/>
        </c:scaling>
        <c:delete val="0"/>
        <c:axPos val="b"/>
        <c:numFmt formatCode="General" sourceLinked="0"/>
        <c:majorTickMark val="out"/>
        <c:minorTickMark val="none"/>
        <c:tickLblPos val="nextTo"/>
        <c:crossAx val="120438144"/>
        <c:crosses val="autoZero"/>
        <c:auto val="1"/>
        <c:lblAlgn val="ctr"/>
        <c:lblOffset val="100"/>
        <c:noMultiLvlLbl val="0"/>
      </c:catAx>
      <c:valAx>
        <c:axId val="120438144"/>
        <c:scaling>
          <c:orientation val="minMax"/>
        </c:scaling>
        <c:delete val="0"/>
        <c:axPos val="l"/>
        <c:title>
          <c:tx>
            <c:rich>
              <a:bodyPr rot="-5400000" vert="horz"/>
              <a:lstStyle/>
              <a:p>
                <a:pPr>
                  <a:defRPr b="0"/>
                </a:pPr>
                <a:r>
                  <a:rPr lang="en-US" b="0"/>
                  <a:t>US$ billion (constant 2016 prices)</a:t>
                </a:r>
              </a:p>
            </c:rich>
          </c:tx>
          <c:layout>
            <c:manualLayout>
              <c:xMode val="edge"/>
              <c:yMode val="edge"/>
              <c:x val="1.3888888888888888E-2"/>
              <c:y val="0.11278543307086614"/>
            </c:manualLayout>
          </c:layout>
          <c:overlay val="0"/>
        </c:title>
        <c:numFmt formatCode="#,##0" sourceLinked="1"/>
        <c:majorTickMark val="out"/>
        <c:minorTickMark val="none"/>
        <c:tickLblPos val="nextTo"/>
        <c:crossAx val="120436608"/>
        <c:crosses val="autoZero"/>
        <c:crossBetween val="between"/>
        <c:dispUnits>
          <c:builtInUnit val="thousands"/>
        </c:dispUnits>
      </c:valAx>
      <c:valAx>
        <c:axId val="120448896"/>
        <c:scaling>
          <c:orientation val="minMax"/>
        </c:scaling>
        <c:delete val="0"/>
        <c:axPos val="r"/>
        <c:title>
          <c:tx>
            <c:rich>
              <a:bodyPr rot="-5400000" vert="horz"/>
              <a:lstStyle/>
              <a:p>
                <a:pPr>
                  <a:defRPr b="0"/>
                </a:pPr>
                <a:r>
                  <a:rPr lang="en-US" b="0"/>
                  <a:t>ODA % of GNI</a:t>
                </a:r>
              </a:p>
            </c:rich>
          </c:tx>
          <c:overlay val="0"/>
        </c:title>
        <c:numFmt formatCode="General" sourceLinked="1"/>
        <c:majorTickMark val="out"/>
        <c:minorTickMark val="none"/>
        <c:tickLblPos val="nextTo"/>
        <c:crossAx val="120528896"/>
        <c:crosses val="max"/>
        <c:crossBetween val="between"/>
      </c:valAx>
      <c:catAx>
        <c:axId val="120528896"/>
        <c:scaling>
          <c:orientation val="minMax"/>
        </c:scaling>
        <c:delete val="1"/>
        <c:axPos val="b"/>
        <c:numFmt formatCode="General" sourceLinked="1"/>
        <c:majorTickMark val="out"/>
        <c:minorTickMark val="none"/>
        <c:tickLblPos val="none"/>
        <c:crossAx val="120448896"/>
        <c:crosses val="autoZero"/>
        <c:auto val="1"/>
        <c:lblAlgn val="ctr"/>
        <c:lblOffset val="100"/>
        <c:noMultiLvlLbl val="0"/>
      </c:catAx>
      <c:spPr>
        <a:ln>
          <a:noFill/>
        </a:ln>
      </c:spPr>
    </c:plotArea>
    <c:legend>
      <c:legendPos val="l"/>
      <c:layout>
        <c:manualLayout>
          <c:xMode val="edge"/>
          <c:yMode val="edge"/>
          <c:x val="0.49166666666666664"/>
          <c:y val="0.64776428988043167"/>
          <c:w val="0.33677777777777779"/>
          <c:h val="0.17206401283172937"/>
        </c:manualLayout>
      </c:layout>
      <c:overlay val="1"/>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2.12'!$A$11</c:f>
              <c:strCache>
                <c:ptCount val="1"/>
                <c:pt idx="0">
                  <c:v>Total net ODA</c:v>
                </c:pt>
              </c:strCache>
            </c:strRef>
          </c:tx>
          <c:spPr>
            <a:ln w="28575" cap="rnd">
              <a:solidFill>
                <a:schemeClr val="accent1"/>
              </a:solidFill>
              <a:round/>
            </a:ln>
            <a:effectLst/>
          </c:spPr>
          <c:marker>
            <c:symbol val="none"/>
          </c:marker>
          <c:cat>
            <c:numRef>
              <c:f>'Figure 2.12'!$B$10:$BF$10</c:f>
              <c:numCache>
                <c:formatCode>General</c:formatCode>
                <c:ptCount val="57"/>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numCache>
            </c:numRef>
          </c:cat>
          <c:val>
            <c:numRef>
              <c:f>'Figure 2.12'!$B$11:$BF$11</c:f>
              <c:numCache>
                <c:formatCode>General</c:formatCode>
                <c:ptCount val="57"/>
                <c:pt idx="0">
                  <c:v>32.161520000000003</c:v>
                </c:pt>
                <c:pt idx="1">
                  <c:v>38.552459999999996</c:v>
                </c:pt>
                <c:pt idx="2">
                  <c:v>38.860529999999997</c:v>
                </c:pt>
                <c:pt idx="3">
                  <c:v>41.749499999999998</c:v>
                </c:pt>
                <c:pt idx="4">
                  <c:v>40.209859999999992</c:v>
                </c:pt>
                <c:pt idx="5">
                  <c:v>42.426130000000008</c:v>
                </c:pt>
                <c:pt idx="6">
                  <c:v>40.209440000000001</c:v>
                </c:pt>
                <c:pt idx="7">
                  <c:v>43.421309999999998</c:v>
                </c:pt>
                <c:pt idx="8">
                  <c:v>40.215890000000002</c:v>
                </c:pt>
                <c:pt idx="9">
                  <c:v>37.883540000000004</c:v>
                </c:pt>
                <c:pt idx="10">
                  <c:v>37.618000000000002</c:v>
                </c:pt>
                <c:pt idx="11">
                  <c:v>39.769840000000002</c:v>
                </c:pt>
                <c:pt idx="12">
                  <c:v>37.681379999999997</c:v>
                </c:pt>
                <c:pt idx="13">
                  <c:v>37.27469</c:v>
                </c:pt>
                <c:pt idx="14">
                  <c:v>41.064320000000002</c:v>
                </c:pt>
                <c:pt idx="15">
                  <c:v>44.349479999999993</c:v>
                </c:pt>
                <c:pt idx="16">
                  <c:v>42.078900000000004</c:v>
                </c:pt>
                <c:pt idx="17">
                  <c:v>43.261139999999997</c:v>
                </c:pt>
                <c:pt idx="18">
                  <c:v>48.129440000000002</c:v>
                </c:pt>
                <c:pt idx="19">
                  <c:v>51.044850000000004</c:v>
                </c:pt>
                <c:pt idx="20">
                  <c:v>53.914000000000001</c:v>
                </c:pt>
                <c:pt idx="21">
                  <c:v>56.423460000000006</c:v>
                </c:pt>
                <c:pt idx="22">
                  <c:v>58.075810000000004</c:v>
                </c:pt>
                <c:pt idx="23">
                  <c:v>58.275180000000006</c:v>
                </c:pt>
                <c:pt idx="24">
                  <c:v>62.949919999999999</c:v>
                </c:pt>
                <c:pt idx="25">
                  <c:v>68.212229999999991</c:v>
                </c:pt>
                <c:pt idx="26">
                  <c:v>65.066770000000005</c:v>
                </c:pt>
                <c:pt idx="27">
                  <c:v>64.403170000000003</c:v>
                </c:pt>
                <c:pt idx="28">
                  <c:v>66.564549999999997</c:v>
                </c:pt>
                <c:pt idx="29">
                  <c:v>69.781429999999986</c:v>
                </c:pt>
                <c:pt idx="30">
                  <c:v>72.175910000000002</c:v>
                </c:pt>
                <c:pt idx="31">
                  <c:v>79.509519999999995</c:v>
                </c:pt>
                <c:pt idx="32">
                  <c:v>76.387339999999995</c:v>
                </c:pt>
                <c:pt idx="33">
                  <c:v>72.345600000000005</c:v>
                </c:pt>
                <c:pt idx="34">
                  <c:v>74.789929999999998</c:v>
                </c:pt>
                <c:pt idx="35">
                  <c:v>66.169240000000002</c:v>
                </c:pt>
                <c:pt idx="36">
                  <c:v>65.842309999999998</c:v>
                </c:pt>
                <c:pt idx="37">
                  <c:v>61.257869999999997</c:v>
                </c:pt>
                <c:pt idx="38">
                  <c:v>65.611989999999992</c:v>
                </c:pt>
                <c:pt idx="39">
                  <c:v>66.813929999999999</c:v>
                </c:pt>
                <c:pt idx="40">
                  <c:v>65.991959999999992</c:v>
                </c:pt>
                <c:pt idx="41">
                  <c:v>72.49166000000001</c:v>
                </c:pt>
                <c:pt idx="42">
                  <c:v>79.763759999999991</c:v>
                </c:pt>
                <c:pt idx="43">
                  <c:v>81.508479999999992</c:v>
                </c:pt>
                <c:pt idx="44">
                  <c:v>84.713350000000005</c:v>
                </c:pt>
                <c:pt idx="45">
                  <c:v>113.69088000000001</c:v>
                </c:pt>
                <c:pt idx="46">
                  <c:v>107.34382000000001</c:v>
                </c:pt>
                <c:pt idx="47">
                  <c:v>99.694299999999998</c:v>
                </c:pt>
                <c:pt idx="48">
                  <c:v>109.63575999999999</c:v>
                </c:pt>
                <c:pt idx="49">
                  <c:v>115.78001</c:v>
                </c:pt>
                <c:pt idx="50">
                  <c:v>118.94410999999999</c:v>
                </c:pt>
                <c:pt idx="51">
                  <c:v>119.15266999999999</c:v>
                </c:pt>
                <c:pt idx="52">
                  <c:v>117.23660000000001</c:v>
                </c:pt>
                <c:pt idx="53">
                  <c:v>122.73542000000002</c:v>
                </c:pt>
                <c:pt idx="54">
                  <c:v>124.29439000000001</c:v>
                </c:pt>
                <c:pt idx="55">
                  <c:v>135.67160000000001</c:v>
                </c:pt>
                <c:pt idx="56">
                  <c:v>144.62456</c:v>
                </c:pt>
              </c:numCache>
            </c:numRef>
          </c:val>
          <c:smooth val="0"/>
          <c:extLst>
            <c:ext xmlns:c16="http://schemas.microsoft.com/office/drawing/2014/chart" uri="{C3380CC4-5D6E-409C-BE32-E72D297353CC}">
              <c16:uniqueId val="{00000000-B64A-4C70-8D3F-4FF77E0687D1}"/>
            </c:ext>
          </c:extLst>
        </c:ser>
        <c:ser>
          <c:idx val="1"/>
          <c:order val="1"/>
          <c:tx>
            <c:strRef>
              <c:f>'Figure 2.12'!$A$12</c:f>
              <c:strCache>
                <c:ptCount val="1"/>
                <c:pt idx="0">
                  <c:v>Net ODA to LDCs</c:v>
                </c:pt>
              </c:strCache>
            </c:strRef>
          </c:tx>
          <c:spPr>
            <a:ln w="28575" cap="rnd">
              <a:solidFill>
                <a:schemeClr val="accent2"/>
              </a:solidFill>
              <a:round/>
            </a:ln>
            <a:effectLst/>
          </c:spPr>
          <c:marker>
            <c:symbol val="none"/>
          </c:marker>
          <c:cat>
            <c:numRef>
              <c:f>'Figure 2.12'!$B$10:$BF$10</c:f>
              <c:numCache>
                <c:formatCode>General</c:formatCode>
                <c:ptCount val="57"/>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numCache>
            </c:numRef>
          </c:cat>
          <c:val>
            <c:numRef>
              <c:f>'Figure 2.12'!$B$12:$BF$12</c:f>
              <c:numCache>
                <c:formatCode>General</c:formatCode>
                <c:ptCount val="57"/>
                <c:pt idx="0">
                  <c:v>3.1086199999999997</c:v>
                </c:pt>
                <c:pt idx="1">
                  <c:v>4.1221699999999997</c:v>
                </c:pt>
                <c:pt idx="2">
                  <c:v>4.6512799999999999</c:v>
                </c:pt>
                <c:pt idx="3">
                  <c:v>4.5844300000000002</c:v>
                </c:pt>
                <c:pt idx="4">
                  <c:v>5.7923999999999998</c:v>
                </c:pt>
                <c:pt idx="5">
                  <c:v>6.2120899999999999</c:v>
                </c:pt>
                <c:pt idx="6">
                  <c:v>5.6746999999999996</c:v>
                </c:pt>
                <c:pt idx="7">
                  <c:v>6.0159699999999994</c:v>
                </c:pt>
                <c:pt idx="8">
                  <c:v>5.6847799999999999</c:v>
                </c:pt>
                <c:pt idx="9">
                  <c:v>5.2673999999999994</c:v>
                </c:pt>
                <c:pt idx="10">
                  <c:v>5.1305599999999991</c:v>
                </c:pt>
                <c:pt idx="11">
                  <c:v>5.93262</c:v>
                </c:pt>
                <c:pt idx="12">
                  <c:v>6.9232300000000002</c:v>
                </c:pt>
                <c:pt idx="13">
                  <c:v>8.6741100000000007</c:v>
                </c:pt>
                <c:pt idx="14">
                  <c:v>10.81617</c:v>
                </c:pt>
                <c:pt idx="15">
                  <c:v>11.9315</c:v>
                </c:pt>
                <c:pt idx="16">
                  <c:v>9.9419199999999996</c:v>
                </c:pt>
                <c:pt idx="17">
                  <c:v>10.8132</c:v>
                </c:pt>
                <c:pt idx="18">
                  <c:v>13.58207</c:v>
                </c:pt>
                <c:pt idx="19">
                  <c:v>15.130810000000002</c:v>
                </c:pt>
                <c:pt idx="20">
                  <c:v>16.10117</c:v>
                </c:pt>
                <c:pt idx="21">
                  <c:v>16.5229</c:v>
                </c:pt>
                <c:pt idx="22">
                  <c:v>17.405709999999999</c:v>
                </c:pt>
                <c:pt idx="23">
                  <c:v>16.88936</c:v>
                </c:pt>
                <c:pt idx="24">
                  <c:v>18.740929999999999</c:v>
                </c:pt>
                <c:pt idx="25">
                  <c:v>21.06213</c:v>
                </c:pt>
                <c:pt idx="26">
                  <c:v>20.70288</c:v>
                </c:pt>
                <c:pt idx="27">
                  <c:v>20.97655</c:v>
                </c:pt>
                <c:pt idx="28">
                  <c:v>21.24559</c:v>
                </c:pt>
                <c:pt idx="29">
                  <c:v>21.86148</c:v>
                </c:pt>
                <c:pt idx="30">
                  <c:v>22.220790000000001</c:v>
                </c:pt>
                <c:pt idx="31">
                  <c:v>21.335900000000002</c:v>
                </c:pt>
                <c:pt idx="32">
                  <c:v>21.71583</c:v>
                </c:pt>
                <c:pt idx="33">
                  <c:v>20.372389999999999</c:v>
                </c:pt>
                <c:pt idx="34">
                  <c:v>21.286840000000002</c:v>
                </c:pt>
                <c:pt idx="35">
                  <c:v>19.535370000000004</c:v>
                </c:pt>
                <c:pt idx="36">
                  <c:v>16.298870000000001</c:v>
                </c:pt>
                <c:pt idx="37">
                  <c:v>16.533440000000002</c:v>
                </c:pt>
                <c:pt idx="38">
                  <c:v>16.343530000000001</c:v>
                </c:pt>
                <c:pt idx="39">
                  <c:v>16.03434</c:v>
                </c:pt>
                <c:pt idx="40">
                  <c:v>16.95683</c:v>
                </c:pt>
                <c:pt idx="41">
                  <c:v>19.681019999999997</c:v>
                </c:pt>
                <c:pt idx="42">
                  <c:v>24.14536</c:v>
                </c:pt>
                <c:pt idx="43">
                  <c:v>28.790150000000001</c:v>
                </c:pt>
                <c:pt idx="44">
                  <c:v>27.709339999999997</c:v>
                </c:pt>
                <c:pt idx="45">
                  <c:v>27.602180000000001</c:v>
                </c:pt>
                <c:pt idx="46">
                  <c:v>29.721699999999998</c:v>
                </c:pt>
                <c:pt idx="47">
                  <c:v>31.97354</c:v>
                </c:pt>
                <c:pt idx="48">
                  <c:v>35.342400000000005</c:v>
                </c:pt>
                <c:pt idx="49">
                  <c:v>38.164059999999999</c:v>
                </c:pt>
                <c:pt idx="50">
                  <c:v>41.470599999999997</c:v>
                </c:pt>
                <c:pt idx="51">
                  <c:v>40.142440000000001</c:v>
                </c:pt>
                <c:pt idx="52">
                  <c:v>38.773300000000006</c:v>
                </c:pt>
                <c:pt idx="53">
                  <c:v>43.070540000000001</c:v>
                </c:pt>
                <c:pt idx="54">
                  <c:v>39.211100000000002</c:v>
                </c:pt>
                <c:pt idx="55">
                  <c:v>41.076009999999997</c:v>
                </c:pt>
                <c:pt idx="56">
                  <c:v>41.328259999999993</c:v>
                </c:pt>
              </c:numCache>
            </c:numRef>
          </c:val>
          <c:smooth val="0"/>
          <c:extLst>
            <c:ext xmlns:c16="http://schemas.microsoft.com/office/drawing/2014/chart" uri="{C3380CC4-5D6E-409C-BE32-E72D297353CC}">
              <c16:uniqueId val="{00000001-B64A-4C70-8D3F-4FF77E0687D1}"/>
            </c:ext>
          </c:extLst>
        </c:ser>
        <c:dLbls>
          <c:showLegendKey val="0"/>
          <c:showVal val="0"/>
          <c:showCatName val="0"/>
          <c:showSerName val="0"/>
          <c:showPercent val="0"/>
          <c:showBubbleSize val="0"/>
        </c:dLbls>
        <c:smooth val="0"/>
        <c:axId val="2144074632"/>
        <c:axId val="-2138098168"/>
      </c:lineChart>
      <c:catAx>
        <c:axId val="2144074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38098168"/>
        <c:crosses val="autoZero"/>
        <c:auto val="1"/>
        <c:lblAlgn val="ctr"/>
        <c:lblOffset val="100"/>
        <c:noMultiLvlLbl val="0"/>
      </c:catAx>
      <c:valAx>
        <c:axId val="-2138098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US$ billions (constant 2016 prices)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44074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584804054665582"/>
          <c:y val="5.1825677267373381E-2"/>
          <c:w val="0.82541632726943615"/>
          <c:h val="0.79178913589864874"/>
        </c:manualLayout>
      </c:layout>
      <c:lineChart>
        <c:grouping val="standard"/>
        <c:varyColors val="0"/>
        <c:ser>
          <c:idx val="0"/>
          <c:order val="0"/>
          <c:tx>
            <c:strRef>
              <c:f>'Figure 2.13'!$A$12</c:f>
              <c:strCache>
                <c:ptCount val="1"/>
                <c:pt idx="0">
                  <c:v>Countries being left behind</c:v>
                </c:pt>
              </c:strCache>
            </c:strRef>
          </c:tx>
          <c:spPr>
            <a:ln w="28575" cap="rnd">
              <a:solidFill>
                <a:schemeClr val="accent1"/>
              </a:solidFill>
              <a:round/>
            </a:ln>
            <a:effectLst/>
          </c:spPr>
          <c:marker>
            <c:symbol val="none"/>
          </c:marker>
          <c:cat>
            <c:numRef>
              <c:f>'Figure 2.13'!$B$11:$P$11</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'Figure 2.13'!$B$12:$P$12</c:f>
              <c:numCache>
                <c:formatCode>General</c:formatCode>
                <c:ptCount val="15"/>
                <c:pt idx="0">
                  <c:v>14.318057528999999</c:v>
                </c:pt>
                <c:pt idx="1">
                  <c:v>18.503304214000003</c:v>
                </c:pt>
                <c:pt idx="2">
                  <c:v>16.805284644000004</c:v>
                </c:pt>
                <c:pt idx="3">
                  <c:v>27.213641217000006</c:v>
                </c:pt>
                <c:pt idx="4">
                  <c:v>50.772428968999996</c:v>
                </c:pt>
                <c:pt idx="5">
                  <c:v>21.816352795</c:v>
                </c:pt>
                <c:pt idx="6">
                  <c:v>24.732463485</c:v>
                </c:pt>
                <c:pt idx="7">
                  <c:v>27.146260459000004</c:v>
                </c:pt>
                <c:pt idx="8">
                  <c:v>33.512380491000002</c:v>
                </c:pt>
                <c:pt idx="9">
                  <c:v>32.058477060000001</c:v>
                </c:pt>
                <c:pt idx="10">
                  <c:v>28.297995356999998</c:v>
                </c:pt>
                <c:pt idx="11">
                  <c:v>30.068454384999999</c:v>
                </c:pt>
                <c:pt idx="12">
                  <c:v>28.906166112999994</c:v>
                </c:pt>
                <c:pt idx="13">
                  <c:v>30.851393774999995</c:v>
                </c:pt>
                <c:pt idx="14">
                  <c:v>31.498148597999997</c:v>
                </c:pt>
              </c:numCache>
            </c:numRef>
          </c:val>
          <c:smooth val="0"/>
          <c:extLst>
            <c:ext xmlns:c16="http://schemas.microsoft.com/office/drawing/2014/chart" uri="{C3380CC4-5D6E-409C-BE32-E72D297353CC}">
              <c16:uniqueId val="{00000000-F316-49EC-81F4-AD1E2D8D6202}"/>
            </c:ext>
          </c:extLst>
        </c:ser>
        <c:ser>
          <c:idx val="1"/>
          <c:order val="1"/>
          <c:tx>
            <c:strRef>
              <c:f>'Figure 2.13'!$A$13</c:f>
              <c:strCache>
                <c:ptCount val="1"/>
                <c:pt idx="0">
                  <c:v>Other countries</c:v>
                </c:pt>
              </c:strCache>
            </c:strRef>
          </c:tx>
          <c:spPr>
            <a:ln w="28575" cap="rnd">
              <a:solidFill>
                <a:schemeClr val="accent2"/>
              </a:solidFill>
              <a:round/>
            </a:ln>
            <a:effectLst/>
          </c:spPr>
          <c:marker>
            <c:symbol val="none"/>
          </c:marker>
          <c:cat>
            <c:numRef>
              <c:f>'Figure 2.13'!$B$11:$P$11</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'Figure 2.13'!$B$13:$P$13</c:f>
              <c:numCache>
                <c:formatCode>General</c:formatCode>
                <c:ptCount val="15"/>
                <c:pt idx="0">
                  <c:v>59.576873997999975</c:v>
                </c:pt>
                <c:pt idx="1">
                  <c:v>63.081700075000008</c:v>
                </c:pt>
                <c:pt idx="2">
                  <c:v>69.500012562000023</c:v>
                </c:pt>
                <c:pt idx="3">
                  <c:v>92.258114649000049</c:v>
                </c:pt>
                <c:pt idx="4">
                  <c:v>109.97246452799996</c:v>
                </c:pt>
                <c:pt idx="5">
                  <c:v>87.620924348000031</c:v>
                </c:pt>
                <c:pt idx="6">
                  <c:v>97.045945389999957</c:v>
                </c:pt>
                <c:pt idx="7">
                  <c:v>99.627076870999971</c:v>
                </c:pt>
                <c:pt idx="8">
                  <c:v>102.042535562</c:v>
                </c:pt>
                <c:pt idx="9">
                  <c:v>104.55291502000003</c:v>
                </c:pt>
                <c:pt idx="10">
                  <c:v>105.46195445099998</c:v>
                </c:pt>
                <c:pt idx="11">
                  <c:v>115.745318173</c:v>
                </c:pt>
                <c:pt idx="12">
                  <c:v>115.389120695</c:v>
                </c:pt>
                <c:pt idx="13">
                  <c:v>126.10061845199995</c:v>
                </c:pt>
                <c:pt idx="14">
                  <c:v>134.82922318300001</c:v>
                </c:pt>
              </c:numCache>
            </c:numRef>
          </c:val>
          <c:smooth val="0"/>
          <c:extLst>
            <c:ext xmlns:c16="http://schemas.microsoft.com/office/drawing/2014/chart" uri="{C3380CC4-5D6E-409C-BE32-E72D297353CC}">
              <c16:uniqueId val="{00000001-F316-49EC-81F4-AD1E2D8D6202}"/>
            </c:ext>
          </c:extLst>
        </c:ser>
        <c:dLbls>
          <c:showLegendKey val="0"/>
          <c:showVal val="0"/>
          <c:showCatName val="0"/>
          <c:showSerName val="0"/>
          <c:showPercent val="0"/>
          <c:showBubbleSize val="0"/>
        </c:dLbls>
        <c:smooth val="0"/>
        <c:axId val="2141940824"/>
        <c:axId val="-2137999000"/>
      </c:lineChart>
      <c:catAx>
        <c:axId val="2141940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37999000"/>
        <c:crosses val="autoZero"/>
        <c:auto val="1"/>
        <c:lblAlgn val="ctr"/>
        <c:lblOffset val="100"/>
        <c:noMultiLvlLbl val="0"/>
      </c:catAx>
      <c:valAx>
        <c:axId val="-2137999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US$ billions (constant 2016 prices)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41940824"/>
        <c:crosses val="autoZero"/>
        <c:crossBetween val="between"/>
      </c:valAx>
      <c:spPr>
        <a:noFill/>
        <a:ln>
          <a:noFill/>
        </a:ln>
        <a:effectLst/>
      </c:spPr>
    </c:plotArea>
    <c:legend>
      <c:legendPos val="r"/>
      <c:layout>
        <c:manualLayout>
          <c:xMode val="edge"/>
          <c:yMode val="edge"/>
          <c:x val="0.58841343107973576"/>
          <c:y val="0.37996234569618698"/>
          <c:w val="0.36714227531903337"/>
          <c:h val="0.24105691735529525"/>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4056176146298545E-2"/>
          <c:y val="6.0193413132536289E-2"/>
          <c:w val="0.92188914071201045"/>
          <c:h val="0.81593358680107431"/>
        </c:manualLayout>
      </c:layout>
      <c:bubbleChart>
        <c:varyColors val="0"/>
        <c:ser>
          <c:idx val="0"/>
          <c:order val="0"/>
          <c:tx>
            <c:strRef>
              <c:f>[29]CHART!$E$1</c:f>
              <c:strCache>
                <c:ptCount val="1"/>
                <c:pt idx="0">
                  <c:v>Vulnerability</c:v>
                </c:pt>
              </c:strCache>
            </c:strRef>
          </c:tx>
          <c:spPr>
            <a:solidFill>
              <a:schemeClr val="tx2">
                <a:lumMod val="75000"/>
                <a:alpha val="56000"/>
              </a:schemeClr>
            </a:solidFill>
            <a:ln>
              <a:noFill/>
            </a:ln>
            <a:effectLst/>
          </c:spPr>
          <c:invertIfNegative val="0"/>
          <c:dPt>
            <c:idx val="115"/>
            <c:invertIfNegative val="0"/>
            <c:bubble3D val="0"/>
            <c:spPr>
              <a:solidFill>
                <a:schemeClr val="accent6">
                  <a:alpha val="56000"/>
                </a:schemeClr>
              </a:solidFill>
              <a:ln>
                <a:noFill/>
              </a:ln>
              <a:effectLst/>
            </c:spPr>
            <c:extLst>
              <c:ext xmlns:c16="http://schemas.microsoft.com/office/drawing/2014/chart" uri="{C3380CC4-5D6E-409C-BE32-E72D297353CC}">
                <c16:uniqueId val="{00000001-D679-4E28-A61D-FB9ABEDA097A}"/>
              </c:ext>
            </c:extLst>
          </c:dPt>
          <c:dPt>
            <c:idx val="116"/>
            <c:invertIfNegative val="0"/>
            <c:bubble3D val="0"/>
            <c:spPr>
              <a:solidFill>
                <a:schemeClr val="accent6">
                  <a:lumMod val="75000"/>
                  <a:alpha val="56000"/>
                </a:schemeClr>
              </a:solidFill>
              <a:ln>
                <a:noFill/>
              </a:ln>
              <a:effectLst/>
            </c:spPr>
            <c:extLst>
              <c:ext xmlns:c16="http://schemas.microsoft.com/office/drawing/2014/chart" uri="{C3380CC4-5D6E-409C-BE32-E72D297353CC}">
                <c16:uniqueId val="{00000003-D679-4E28-A61D-FB9ABEDA097A}"/>
              </c:ext>
            </c:extLst>
          </c:dPt>
          <c:dPt>
            <c:idx val="117"/>
            <c:invertIfNegative val="0"/>
            <c:bubble3D val="0"/>
            <c:spPr>
              <a:solidFill>
                <a:schemeClr val="accent6">
                  <a:lumMod val="75000"/>
                  <a:alpha val="56000"/>
                </a:schemeClr>
              </a:solidFill>
              <a:ln>
                <a:noFill/>
              </a:ln>
              <a:effectLst/>
            </c:spPr>
            <c:extLst>
              <c:ext xmlns:c16="http://schemas.microsoft.com/office/drawing/2014/chart" uri="{C3380CC4-5D6E-409C-BE32-E72D297353CC}">
                <c16:uniqueId val="{00000005-D679-4E28-A61D-FB9ABEDA097A}"/>
              </c:ext>
            </c:extLst>
          </c:dPt>
          <c:dLbls>
            <c:dLbl>
              <c:idx val="0"/>
              <c:tx>
                <c:rich>
                  <a:bodyPr/>
                  <a:lstStyle/>
                  <a:p>
                    <a:fld id="{8071CB2E-9FE0-44FE-9ECB-489514DD1FDE}" type="CELLRANGE">
                      <a:rPr lang="en-US"/>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D679-4E28-A61D-FB9ABEDA097A}"/>
                </c:ext>
              </c:extLst>
            </c:dLbl>
            <c:dLbl>
              <c:idx val="1"/>
              <c:tx>
                <c:rich>
                  <a:bodyPr/>
                  <a:lstStyle/>
                  <a:p>
                    <a:fld id="{B17303E2-333A-4A98-83B9-4D982F67B59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D679-4E28-A61D-FB9ABEDA097A}"/>
                </c:ext>
              </c:extLst>
            </c:dLbl>
            <c:dLbl>
              <c:idx val="2"/>
              <c:tx>
                <c:rich>
                  <a:bodyPr/>
                  <a:lstStyle/>
                  <a:p>
                    <a:fld id="{A190BAC2-7ECA-47BB-9D69-37D144B391B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D679-4E28-A61D-FB9ABEDA097A}"/>
                </c:ext>
              </c:extLst>
            </c:dLbl>
            <c:dLbl>
              <c:idx val="3"/>
              <c:tx>
                <c:rich>
                  <a:bodyPr/>
                  <a:lstStyle/>
                  <a:p>
                    <a:fld id="{5DA3A9A7-E3A3-46AE-9BCF-BD0E7AC9845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D679-4E28-A61D-FB9ABEDA097A}"/>
                </c:ext>
              </c:extLst>
            </c:dLbl>
            <c:dLbl>
              <c:idx val="4"/>
              <c:tx>
                <c:rich>
                  <a:bodyPr/>
                  <a:lstStyle/>
                  <a:p>
                    <a:fld id="{C1BA7ABB-4417-4C56-837D-1F1A38461DA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A-D679-4E28-A61D-FB9ABEDA097A}"/>
                </c:ext>
              </c:extLst>
            </c:dLbl>
            <c:dLbl>
              <c:idx val="5"/>
              <c:tx>
                <c:rich>
                  <a:bodyPr/>
                  <a:lstStyle/>
                  <a:p>
                    <a:fld id="{EFB9D2E7-2947-494B-A0ED-989C312E20A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D679-4E28-A61D-FB9ABEDA097A}"/>
                </c:ext>
              </c:extLst>
            </c:dLbl>
            <c:dLbl>
              <c:idx val="6"/>
              <c:tx>
                <c:rich>
                  <a:bodyPr/>
                  <a:lstStyle/>
                  <a:p>
                    <a:fld id="{CFB8AD8E-A732-436A-899B-01A77E938AE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D679-4E28-A61D-FB9ABEDA097A}"/>
                </c:ext>
              </c:extLst>
            </c:dLbl>
            <c:dLbl>
              <c:idx val="7"/>
              <c:layout>
                <c:manualLayout>
                  <c:x val="8.7126680994057945E-2"/>
                  <c:y val="9.1803459516205208E-2"/>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FE478517-54EE-4AC9-8E59-ADD592A6EC30}" type="CELLRANGE">
                      <a:rPr lang="en-US"/>
                      <a:pPr>
                        <a:defRPr/>
                      </a:pPr>
                      <a:t>[CELLRANGE]</a:t>
                    </a:fld>
                    <a:endParaRPr lang="en-GB"/>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15:layout>
                    <c:manualLayout>
                      <c:w val="0.10082186920130005"/>
                      <c:h val="6.0235765070035148E-2"/>
                    </c:manualLayout>
                  </c15:layout>
                  <c15:dlblFieldTable/>
                  <c15:showDataLabelsRange val="1"/>
                </c:ext>
                <c:ext xmlns:c16="http://schemas.microsoft.com/office/drawing/2014/chart" uri="{C3380CC4-5D6E-409C-BE32-E72D297353CC}">
                  <c16:uniqueId val="{0000000D-D679-4E28-A61D-FB9ABEDA097A}"/>
                </c:ext>
              </c:extLst>
            </c:dLbl>
            <c:dLbl>
              <c:idx val="8"/>
              <c:tx>
                <c:rich>
                  <a:bodyPr/>
                  <a:lstStyle/>
                  <a:p>
                    <a:fld id="{7A7491E3-1F9E-4A7A-97E2-25E6FAFFDAB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D679-4E28-A61D-FB9ABEDA097A}"/>
                </c:ext>
              </c:extLst>
            </c:dLbl>
            <c:dLbl>
              <c:idx val="9"/>
              <c:tx>
                <c:rich>
                  <a:bodyPr/>
                  <a:lstStyle/>
                  <a:p>
                    <a:fld id="{6DB99015-E7BF-4949-B193-0DC5AB71851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F-D679-4E28-A61D-FB9ABEDA097A}"/>
                </c:ext>
              </c:extLst>
            </c:dLbl>
            <c:dLbl>
              <c:idx val="10"/>
              <c:tx>
                <c:rich>
                  <a:bodyPr/>
                  <a:lstStyle/>
                  <a:p>
                    <a:fld id="{41545F8C-4B42-4F30-9F0C-4FEA9ADAE39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0-D679-4E28-A61D-FB9ABEDA097A}"/>
                </c:ext>
              </c:extLst>
            </c:dLbl>
            <c:dLbl>
              <c:idx val="11"/>
              <c:layout>
                <c:manualLayout>
                  <c:x val="1.6047994000749906E-3"/>
                  <c:y val="2.6229505187154289E-2"/>
                </c:manualLayout>
              </c:layout>
              <c:tx>
                <c:rich>
                  <a:bodyPr/>
                  <a:lstStyle/>
                  <a:p>
                    <a:fld id="{ED139883-03AF-4EA5-9C1D-3C1C74E23B05}"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1-D679-4E28-A61D-FB9ABEDA097A}"/>
                </c:ext>
              </c:extLst>
            </c:dLbl>
            <c:dLbl>
              <c:idx val="12"/>
              <c:tx>
                <c:rich>
                  <a:bodyPr/>
                  <a:lstStyle/>
                  <a:p>
                    <a:fld id="{E7C8EAC4-9067-4CB5-A30F-97415D9094D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2-D679-4E28-A61D-FB9ABEDA097A}"/>
                </c:ext>
              </c:extLst>
            </c:dLbl>
            <c:dLbl>
              <c:idx val="13"/>
              <c:tx>
                <c:rich>
                  <a:bodyPr/>
                  <a:lstStyle/>
                  <a:p>
                    <a:fld id="{51E7C19E-5104-47C1-AEE5-AF7F31FA023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3-D679-4E28-A61D-FB9ABEDA097A}"/>
                </c:ext>
              </c:extLst>
            </c:dLbl>
            <c:dLbl>
              <c:idx val="14"/>
              <c:tx>
                <c:rich>
                  <a:bodyPr/>
                  <a:lstStyle/>
                  <a:p>
                    <a:fld id="{0A71502B-5F67-4C0C-90DB-52D7CA77E6B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4-D679-4E28-A61D-FB9ABEDA097A}"/>
                </c:ext>
              </c:extLst>
            </c:dLbl>
            <c:dLbl>
              <c:idx val="15"/>
              <c:tx>
                <c:rich>
                  <a:bodyPr/>
                  <a:lstStyle/>
                  <a:p>
                    <a:fld id="{CD2582B8-6425-49BC-8503-42224F5F3AD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5-D679-4E28-A61D-FB9ABEDA097A}"/>
                </c:ext>
              </c:extLst>
            </c:dLbl>
            <c:dLbl>
              <c:idx val="16"/>
              <c:tx>
                <c:rich>
                  <a:bodyPr/>
                  <a:lstStyle/>
                  <a:p>
                    <a:fld id="{116765C6-CCA0-46F5-AA4E-5F921ADF3E3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6-D679-4E28-A61D-FB9ABEDA097A}"/>
                </c:ext>
              </c:extLst>
            </c:dLbl>
            <c:dLbl>
              <c:idx val="17"/>
              <c:tx>
                <c:rich>
                  <a:bodyPr/>
                  <a:lstStyle/>
                  <a:p>
                    <a:fld id="{F1FAB539-7175-41B5-9C30-F6FFD273A29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7-D679-4E28-A61D-FB9ABEDA097A}"/>
                </c:ext>
              </c:extLst>
            </c:dLbl>
            <c:dLbl>
              <c:idx val="18"/>
              <c:tx>
                <c:rich>
                  <a:bodyPr/>
                  <a:lstStyle/>
                  <a:p>
                    <a:fld id="{C95831AD-2004-44B3-B9DF-843A7A1B652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8-D679-4E28-A61D-FB9ABEDA097A}"/>
                </c:ext>
              </c:extLst>
            </c:dLbl>
            <c:dLbl>
              <c:idx val="19"/>
              <c:tx>
                <c:rich>
                  <a:bodyPr/>
                  <a:lstStyle/>
                  <a:p>
                    <a:fld id="{01A42155-079D-469D-9064-32B68D0104E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9-D679-4E28-A61D-FB9ABEDA097A}"/>
                </c:ext>
              </c:extLst>
            </c:dLbl>
            <c:dLbl>
              <c:idx val="20"/>
              <c:tx>
                <c:rich>
                  <a:bodyPr/>
                  <a:lstStyle/>
                  <a:p>
                    <a:fld id="{525ADEE9-6601-44BF-AFC2-7E14DE198E6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A-D679-4E28-A61D-FB9ABEDA097A}"/>
                </c:ext>
              </c:extLst>
            </c:dLbl>
            <c:dLbl>
              <c:idx val="21"/>
              <c:tx>
                <c:rich>
                  <a:bodyPr/>
                  <a:lstStyle/>
                  <a:p>
                    <a:fld id="{88855C0F-698E-435E-B532-FCA656AA61D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B-D679-4E28-A61D-FB9ABEDA097A}"/>
                </c:ext>
              </c:extLst>
            </c:dLbl>
            <c:dLbl>
              <c:idx val="22"/>
              <c:tx>
                <c:rich>
                  <a:bodyPr/>
                  <a:lstStyle/>
                  <a:p>
                    <a:fld id="{26F8E1FB-F618-4F44-BBAD-E89307C898C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C-D679-4E28-A61D-FB9ABEDA097A}"/>
                </c:ext>
              </c:extLst>
            </c:dLbl>
            <c:dLbl>
              <c:idx val="23"/>
              <c:tx>
                <c:rich>
                  <a:bodyPr/>
                  <a:lstStyle/>
                  <a:p>
                    <a:fld id="{B5B711C9-8A6B-4586-B0D3-BB87DBA9F01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D-D679-4E28-A61D-FB9ABEDA097A}"/>
                </c:ext>
              </c:extLst>
            </c:dLbl>
            <c:dLbl>
              <c:idx val="24"/>
              <c:tx>
                <c:rich>
                  <a:bodyPr/>
                  <a:lstStyle/>
                  <a:p>
                    <a:fld id="{1CB8D9FF-0FEC-41CE-80D5-45D74AD195C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E-D679-4E28-A61D-FB9ABEDA097A}"/>
                </c:ext>
              </c:extLst>
            </c:dLbl>
            <c:dLbl>
              <c:idx val="25"/>
              <c:tx>
                <c:rich>
                  <a:bodyPr/>
                  <a:lstStyle/>
                  <a:p>
                    <a:fld id="{9AA2560A-474F-4BF8-A1B9-17EA52F0CD2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1F-D679-4E28-A61D-FB9ABEDA097A}"/>
                </c:ext>
              </c:extLst>
            </c:dLbl>
            <c:dLbl>
              <c:idx val="26"/>
              <c:tx>
                <c:rich>
                  <a:bodyPr/>
                  <a:lstStyle/>
                  <a:p>
                    <a:fld id="{F73CAAC4-7C61-47AE-87BB-C6BBCA5E63B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0-D679-4E28-A61D-FB9ABEDA097A}"/>
                </c:ext>
              </c:extLst>
            </c:dLbl>
            <c:dLbl>
              <c:idx val="27"/>
              <c:tx>
                <c:rich>
                  <a:bodyPr/>
                  <a:lstStyle/>
                  <a:p>
                    <a:fld id="{FE8347BF-2FEC-4E42-8F8D-4669CD78854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1-D679-4E28-A61D-FB9ABEDA097A}"/>
                </c:ext>
              </c:extLst>
            </c:dLbl>
            <c:dLbl>
              <c:idx val="28"/>
              <c:tx>
                <c:rich>
                  <a:bodyPr/>
                  <a:lstStyle/>
                  <a:p>
                    <a:fld id="{0A6DF82A-2449-4755-A437-724501D405C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2-D679-4E28-A61D-FB9ABEDA097A}"/>
                </c:ext>
              </c:extLst>
            </c:dLbl>
            <c:dLbl>
              <c:idx val="29"/>
              <c:tx>
                <c:rich>
                  <a:bodyPr/>
                  <a:lstStyle/>
                  <a:p>
                    <a:fld id="{D275F373-DA94-4971-ADA5-269EE4F9652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3-D679-4E28-A61D-FB9ABEDA097A}"/>
                </c:ext>
              </c:extLst>
            </c:dLbl>
            <c:dLbl>
              <c:idx val="30"/>
              <c:tx>
                <c:rich>
                  <a:bodyPr/>
                  <a:lstStyle/>
                  <a:p>
                    <a:fld id="{55450E02-9C54-4712-9412-5E7DEBE3EAD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4-D679-4E28-A61D-FB9ABEDA097A}"/>
                </c:ext>
              </c:extLst>
            </c:dLbl>
            <c:dLbl>
              <c:idx val="31"/>
              <c:tx>
                <c:rich>
                  <a:bodyPr/>
                  <a:lstStyle/>
                  <a:p>
                    <a:fld id="{6CBFFED1-4051-4B36-B879-A82AF79C74A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5-D679-4E28-A61D-FB9ABEDA097A}"/>
                </c:ext>
              </c:extLst>
            </c:dLbl>
            <c:dLbl>
              <c:idx val="32"/>
              <c:tx>
                <c:rich>
                  <a:bodyPr/>
                  <a:lstStyle/>
                  <a:p>
                    <a:fld id="{9CA992C8-8A8E-46BC-8910-DB64D508D12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6-D679-4E28-A61D-FB9ABEDA097A}"/>
                </c:ext>
              </c:extLst>
            </c:dLbl>
            <c:dLbl>
              <c:idx val="33"/>
              <c:tx>
                <c:rich>
                  <a:bodyPr/>
                  <a:lstStyle/>
                  <a:p>
                    <a:fld id="{7FAABFCA-3ED8-4470-916A-3F9490654A6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7-D679-4E28-A61D-FB9ABEDA097A}"/>
                </c:ext>
              </c:extLst>
            </c:dLbl>
            <c:dLbl>
              <c:idx val="34"/>
              <c:tx>
                <c:rich>
                  <a:bodyPr/>
                  <a:lstStyle/>
                  <a:p>
                    <a:fld id="{6D80408D-6F19-4655-96CA-7D7C9D834E3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8-D679-4E28-A61D-FB9ABEDA097A}"/>
                </c:ext>
              </c:extLst>
            </c:dLbl>
            <c:dLbl>
              <c:idx val="35"/>
              <c:tx>
                <c:rich>
                  <a:bodyPr/>
                  <a:lstStyle/>
                  <a:p>
                    <a:fld id="{4AB512E8-C7F9-4289-947A-ACD447869C2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9-D679-4E28-A61D-FB9ABEDA097A}"/>
                </c:ext>
              </c:extLst>
            </c:dLbl>
            <c:dLbl>
              <c:idx val="36"/>
              <c:tx>
                <c:rich>
                  <a:bodyPr/>
                  <a:lstStyle/>
                  <a:p>
                    <a:fld id="{1A601EDC-4960-44EC-9438-DA9A9E00840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A-D679-4E28-A61D-FB9ABEDA097A}"/>
                </c:ext>
              </c:extLst>
            </c:dLbl>
            <c:dLbl>
              <c:idx val="37"/>
              <c:tx>
                <c:rich>
                  <a:bodyPr/>
                  <a:lstStyle/>
                  <a:p>
                    <a:fld id="{3BE6F61C-B5AB-4074-BC7B-80BC99075D9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B-D679-4E28-A61D-FB9ABEDA097A}"/>
                </c:ext>
              </c:extLst>
            </c:dLbl>
            <c:dLbl>
              <c:idx val="38"/>
              <c:tx>
                <c:rich>
                  <a:bodyPr/>
                  <a:lstStyle/>
                  <a:p>
                    <a:fld id="{358E576C-BAB3-4698-B4D7-97D7F039457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C-D679-4E28-A61D-FB9ABEDA097A}"/>
                </c:ext>
              </c:extLst>
            </c:dLbl>
            <c:dLbl>
              <c:idx val="39"/>
              <c:tx>
                <c:rich>
                  <a:bodyPr/>
                  <a:lstStyle/>
                  <a:p>
                    <a:fld id="{426C60E5-A6A5-47BB-A1A1-87E3753B248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D-D679-4E28-A61D-FB9ABEDA097A}"/>
                </c:ext>
              </c:extLst>
            </c:dLbl>
            <c:dLbl>
              <c:idx val="40"/>
              <c:tx>
                <c:rich>
                  <a:bodyPr/>
                  <a:lstStyle/>
                  <a:p>
                    <a:fld id="{21B8BF64-7C44-4E23-B659-369499ACCB1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E-D679-4E28-A61D-FB9ABEDA097A}"/>
                </c:ext>
              </c:extLst>
            </c:dLbl>
            <c:dLbl>
              <c:idx val="41"/>
              <c:tx>
                <c:rich>
                  <a:bodyPr/>
                  <a:lstStyle/>
                  <a:p>
                    <a:fld id="{D4DF4321-1CBC-4A02-886C-E3811DD0BEA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2F-D679-4E28-A61D-FB9ABEDA097A}"/>
                </c:ext>
              </c:extLst>
            </c:dLbl>
            <c:dLbl>
              <c:idx val="42"/>
              <c:tx>
                <c:rich>
                  <a:bodyPr/>
                  <a:lstStyle/>
                  <a:p>
                    <a:fld id="{C4EDE204-7DC3-482A-9B2B-1A4D260BF7B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0-D679-4E28-A61D-FB9ABEDA097A}"/>
                </c:ext>
              </c:extLst>
            </c:dLbl>
            <c:dLbl>
              <c:idx val="43"/>
              <c:tx>
                <c:rich>
                  <a:bodyPr/>
                  <a:lstStyle/>
                  <a:p>
                    <a:fld id="{8CCF1BE0-18DA-4521-B20C-D1D8E838C1C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1-D679-4E28-A61D-FB9ABEDA097A}"/>
                </c:ext>
              </c:extLst>
            </c:dLbl>
            <c:dLbl>
              <c:idx val="44"/>
              <c:layout>
                <c:manualLayout>
                  <c:x val="1.8315829333214569E-2"/>
                  <c:y val="4.9544620909069213E-2"/>
                </c:manualLayout>
              </c:layout>
              <c:tx>
                <c:rich>
                  <a:bodyPr/>
                  <a:lstStyle/>
                  <a:p>
                    <a:fld id="{98E24BE8-E639-48C0-A2A2-CDF34CE5AA2F}"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2-D679-4E28-A61D-FB9ABEDA097A}"/>
                </c:ext>
              </c:extLst>
            </c:dLbl>
            <c:dLbl>
              <c:idx val="45"/>
              <c:tx>
                <c:rich>
                  <a:bodyPr/>
                  <a:lstStyle/>
                  <a:p>
                    <a:fld id="{E6DB9E4C-E8B9-49FA-A35E-1123F16BDBD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3-D679-4E28-A61D-FB9ABEDA097A}"/>
                </c:ext>
              </c:extLst>
            </c:dLbl>
            <c:dLbl>
              <c:idx val="46"/>
              <c:tx>
                <c:rich>
                  <a:bodyPr/>
                  <a:lstStyle/>
                  <a:p>
                    <a:fld id="{06B23F3B-F58C-4246-84C4-9F260E849FC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4-D679-4E28-A61D-FB9ABEDA097A}"/>
                </c:ext>
              </c:extLst>
            </c:dLbl>
            <c:dLbl>
              <c:idx val="47"/>
              <c:tx>
                <c:rich>
                  <a:bodyPr/>
                  <a:lstStyle/>
                  <a:p>
                    <a:fld id="{8BAF3046-6402-4B0D-9979-2A1A4B8FE4D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5-D679-4E28-A61D-FB9ABEDA097A}"/>
                </c:ext>
              </c:extLst>
            </c:dLbl>
            <c:dLbl>
              <c:idx val="48"/>
              <c:tx>
                <c:rich>
                  <a:bodyPr/>
                  <a:lstStyle/>
                  <a:p>
                    <a:fld id="{8FA4DF8C-DD5A-4A9C-AACD-FB5C25DC7EF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6-D679-4E28-A61D-FB9ABEDA097A}"/>
                </c:ext>
              </c:extLst>
            </c:dLbl>
            <c:dLbl>
              <c:idx val="49"/>
              <c:tx>
                <c:rich>
                  <a:bodyPr/>
                  <a:lstStyle/>
                  <a:p>
                    <a:fld id="{1E12AE62-5E2D-41AC-A780-AAAD1A37A5E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7-D679-4E28-A61D-FB9ABEDA097A}"/>
                </c:ext>
              </c:extLst>
            </c:dLbl>
            <c:dLbl>
              <c:idx val="50"/>
              <c:tx>
                <c:rich>
                  <a:bodyPr/>
                  <a:lstStyle/>
                  <a:p>
                    <a:fld id="{918A285B-24D4-4236-959C-0BB10782380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8-D679-4E28-A61D-FB9ABEDA097A}"/>
                </c:ext>
              </c:extLst>
            </c:dLbl>
            <c:dLbl>
              <c:idx val="51"/>
              <c:tx>
                <c:rich>
                  <a:bodyPr/>
                  <a:lstStyle/>
                  <a:p>
                    <a:fld id="{4B2DD69C-5D92-418D-92C1-A7E45D52EF0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9-D679-4E28-A61D-FB9ABEDA097A}"/>
                </c:ext>
              </c:extLst>
            </c:dLbl>
            <c:dLbl>
              <c:idx val="52"/>
              <c:tx>
                <c:rich>
                  <a:bodyPr/>
                  <a:lstStyle/>
                  <a:p>
                    <a:fld id="{49F8ED82-7226-4B0C-AC10-734D17D5F3D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A-D679-4E28-A61D-FB9ABEDA097A}"/>
                </c:ext>
              </c:extLst>
            </c:dLbl>
            <c:dLbl>
              <c:idx val="53"/>
              <c:tx>
                <c:rich>
                  <a:bodyPr/>
                  <a:lstStyle/>
                  <a:p>
                    <a:fld id="{0AE2364C-E412-497B-AF60-5017DB2F7F5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B-D679-4E28-A61D-FB9ABEDA097A}"/>
                </c:ext>
              </c:extLst>
            </c:dLbl>
            <c:dLbl>
              <c:idx val="54"/>
              <c:tx>
                <c:rich>
                  <a:bodyPr/>
                  <a:lstStyle/>
                  <a:p>
                    <a:fld id="{12B0F8CF-AE68-4BA1-9424-991A34DC9A6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C-D679-4E28-A61D-FB9ABEDA097A}"/>
                </c:ext>
              </c:extLst>
            </c:dLbl>
            <c:dLbl>
              <c:idx val="55"/>
              <c:tx>
                <c:rich>
                  <a:bodyPr/>
                  <a:lstStyle/>
                  <a:p>
                    <a:fld id="{CD7C8A03-2006-4CBA-B2BF-AF924A8EA2F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D-D679-4E28-A61D-FB9ABEDA097A}"/>
                </c:ext>
              </c:extLst>
            </c:dLbl>
            <c:dLbl>
              <c:idx val="56"/>
              <c:tx>
                <c:rich>
                  <a:bodyPr/>
                  <a:lstStyle/>
                  <a:p>
                    <a:fld id="{CE825CE3-C482-4676-A3E3-F35B3B42F9F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E-D679-4E28-A61D-FB9ABEDA097A}"/>
                </c:ext>
              </c:extLst>
            </c:dLbl>
            <c:dLbl>
              <c:idx val="57"/>
              <c:tx>
                <c:rich>
                  <a:bodyPr/>
                  <a:lstStyle/>
                  <a:p>
                    <a:fld id="{DCAD3ED6-D09A-4B4E-BEDE-4C02B8682D4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3F-D679-4E28-A61D-FB9ABEDA097A}"/>
                </c:ext>
              </c:extLst>
            </c:dLbl>
            <c:dLbl>
              <c:idx val="58"/>
              <c:tx>
                <c:rich>
                  <a:bodyPr/>
                  <a:lstStyle/>
                  <a:p>
                    <a:fld id="{2CCFCE24-325E-481C-9372-697D801A562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0-D679-4E28-A61D-FB9ABEDA097A}"/>
                </c:ext>
              </c:extLst>
            </c:dLbl>
            <c:dLbl>
              <c:idx val="59"/>
              <c:tx>
                <c:rich>
                  <a:bodyPr/>
                  <a:lstStyle/>
                  <a:p>
                    <a:fld id="{ECF52E58-A27E-4F5F-935A-438EC51C9C2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1-D679-4E28-A61D-FB9ABEDA097A}"/>
                </c:ext>
              </c:extLst>
            </c:dLbl>
            <c:dLbl>
              <c:idx val="60"/>
              <c:tx>
                <c:rich>
                  <a:bodyPr/>
                  <a:lstStyle/>
                  <a:p>
                    <a:fld id="{0057343A-67C1-47F2-B235-F842F863F88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2-D679-4E28-A61D-FB9ABEDA097A}"/>
                </c:ext>
              </c:extLst>
            </c:dLbl>
            <c:dLbl>
              <c:idx val="61"/>
              <c:tx>
                <c:rich>
                  <a:bodyPr/>
                  <a:lstStyle/>
                  <a:p>
                    <a:fld id="{58BB41A7-F669-4A18-93DD-B8AE8176198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3-D679-4E28-A61D-FB9ABEDA097A}"/>
                </c:ext>
              </c:extLst>
            </c:dLbl>
            <c:dLbl>
              <c:idx val="62"/>
              <c:tx>
                <c:rich>
                  <a:bodyPr/>
                  <a:lstStyle/>
                  <a:p>
                    <a:fld id="{F89AD88F-EF7E-4018-B52B-4D351B7D35B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4-D679-4E28-A61D-FB9ABEDA097A}"/>
                </c:ext>
              </c:extLst>
            </c:dLbl>
            <c:dLbl>
              <c:idx val="63"/>
              <c:tx>
                <c:rich>
                  <a:bodyPr/>
                  <a:lstStyle/>
                  <a:p>
                    <a:fld id="{127759A2-64EE-4613-9AED-846AA4852EF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5-D679-4E28-A61D-FB9ABEDA097A}"/>
                </c:ext>
              </c:extLst>
            </c:dLbl>
            <c:dLbl>
              <c:idx val="64"/>
              <c:tx>
                <c:rich>
                  <a:bodyPr/>
                  <a:lstStyle/>
                  <a:p>
                    <a:fld id="{02562EC6-37ED-4999-9CDB-DF23FA47D16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6-D679-4E28-A61D-FB9ABEDA097A}"/>
                </c:ext>
              </c:extLst>
            </c:dLbl>
            <c:dLbl>
              <c:idx val="65"/>
              <c:layout>
                <c:manualLayout>
                  <c:x val="-0.10390003229794295"/>
                  <c:y val="-8.4517294491941605E-2"/>
                </c:manualLayout>
              </c:layout>
              <c:tx>
                <c:rich>
                  <a:bodyPr/>
                  <a:lstStyle/>
                  <a:p>
                    <a:fld id="{6C4634D4-F0BB-4ABF-B1D2-633F27FAD83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7-D679-4E28-A61D-FB9ABEDA097A}"/>
                </c:ext>
              </c:extLst>
            </c:dLbl>
            <c:dLbl>
              <c:idx val="66"/>
              <c:tx>
                <c:rich>
                  <a:bodyPr/>
                  <a:lstStyle/>
                  <a:p>
                    <a:fld id="{E2CA0DCF-3FF5-4127-B80E-AA6F068CCB8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8-D679-4E28-A61D-FB9ABEDA097A}"/>
                </c:ext>
              </c:extLst>
            </c:dLbl>
            <c:dLbl>
              <c:idx val="67"/>
              <c:tx>
                <c:rich>
                  <a:bodyPr/>
                  <a:lstStyle/>
                  <a:p>
                    <a:fld id="{2C53C701-3B35-4640-A173-C1DB0AFD414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9-D679-4E28-A61D-FB9ABEDA097A}"/>
                </c:ext>
              </c:extLst>
            </c:dLbl>
            <c:dLbl>
              <c:idx val="68"/>
              <c:tx>
                <c:rich>
                  <a:bodyPr/>
                  <a:lstStyle/>
                  <a:p>
                    <a:fld id="{C006B107-03B5-4F39-AABE-6E4A927B61A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A-D679-4E28-A61D-FB9ABEDA097A}"/>
                </c:ext>
              </c:extLst>
            </c:dLbl>
            <c:dLbl>
              <c:idx val="69"/>
              <c:tx>
                <c:rich>
                  <a:bodyPr/>
                  <a:lstStyle/>
                  <a:p>
                    <a:fld id="{A4BB7C4B-FDFE-49AA-9039-AFCDF367226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B-D679-4E28-A61D-FB9ABEDA097A}"/>
                </c:ext>
              </c:extLst>
            </c:dLbl>
            <c:dLbl>
              <c:idx val="70"/>
              <c:tx>
                <c:rich>
                  <a:bodyPr/>
                  <a:lstStyle/>
                  <a:p>
                    <a:fld id="{B481EBC4-A954-4F97-8CC2-521396891EF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C-D679-4E28-A61D-FB9ABEDA097A}"/>
                </c:ext>
              </c:extLst>
            </c:dLbl>
            <c:dLbl>
              <c:idx val="71"/>
              <c:tx>
                <c:rich>
                  <a:bodyPr/>
                  <a:lstStyle/>
                  <a:p>
                    <a:fld id="{668FE27D-B052-4678-9C72-F16576D4D29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D-D679-4E28-A61D-FB9ABEDA097A}"/>
                </c:ext>
              </c:extLst>
            </c:dLbl>
            <c:dLbl>
              <c:idx val="72"/>
              <c:tx>
                <c:rich>
                  <a:bodyPr/>
                  <a:lstStyle/>
                  <a:p>
                    <a:fld id="{895433B1-8750-4BFB-9F93-57DB9B13810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E-D679-4E28-A61D-FB9ABEDA097A}"/>
                </c:ext>
              </c:extLst>
            </c:dLbl>
            <c:dLbl>
              <c:idx val="73"/>
              <c:tx>
                <c:rich>
                  <a:bodyPr/>
                  <a:lstStyle/>
                  <a:p>
                    <a:fld id="{DF551B15-334D-424A-BC24-5984792D449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4F-D679-4E28-A61D-FB9ABEDA097A}"/>
                </c:ext>
              </c:extLst>
            </c:dLbl>
            <c:dLbl>
              <c:idx val="74"/>
              <c:tx>
                <c:rich>
                  <a:bodyPr/>
                  <a:lstStyle/>
                  <a:p>
                    <a:fld id="{2B298159-89E4-430C-A8E2-CBA4415F081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0-D679-4E28-A61D-FB9ABEDA097A}"/>
                </c:ext>
              </c:extLst>
            </c:dLbl>
            <c:dLbl>
              <c:idx val="75"/>
              <c:tx>
                <c:rich>
                  <a:bodyPr/>
                  <a:lstStyle/>
                  <a:p>
                    <a:fld id="{57B74D17-FF56-4A1E-A3AE-B1976347D24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1-D679-4E28-A61D-FB9ABEDA097A}"/>
                </c:ext>
              </c:extLst>
            </c:dLbl>
            <c:dLbl>
              <c:idx val="76"/>
              <c:tx>
                <c:rich>
                  <a:bodyPr/>
                  <a:lstStyle/>
                  <a:p>
                    <a:fld id="{D9402E03-7085-4BAC-BCF9-D316EA0F9ED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2-D679-4E28-A61D-FB9ABEDA097A}"/>
                </c:ext>
              </c:extLst>
            </c:dLbl>
            <c:dLbl>
              <c:idx val="77"/>
              <c:tx>
                <c:rich>
                  <a:bodyPr/>
                  <a:lstStyle/>
                  <a:p>
                    <a:fld id="{6523BE6F-6F6C-4F46-918E-BEB8D94BD9B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3-D679-4E28-A61D-FB9ABEDA097A}"/>
                </c:ext>
              </c:extLst>
            </c:dLbl>
            <c:dLbl>
              <c:idx val="78"/>
              <c:tx>
                <c:rich>
                  <a:bodyPr/>
                  <a:lstStyle/>
                  <a:p>
                    <a:fld id="{8CA48240-9B46-428D-A6B7-2457E683447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4-D679-4E28-A61D-FB9ABEDA097A}"/>
                </c:ext>
              </c:extLst>
            </c:dLbl>
            <c:dLbl>
              <c:idx val="79"/>
              <c:layout>
                <c:manualLayout>
                  <c:x val="-9.1156229233722019E-2"/>
                  <c:y val="-6.9945347165744798E-2"/>
                </c:manualLayout>
              </c:layout>
              <c:tx>
                <c:rich>
                  <a:bodyPr/>
                  <a:lstStyle/>
                  <a:p>
                    <a:fld id="{FA84E250-3920-45EE-B4D3-6809427C3546}"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5-D679-4E28-A61D-FB9ABEDA097A}"/>
                </c:ext>
              </c:extLst>
            </c:dLbl>
            <c:dLbl>
              <c:idx val="80"/>
              <c:tx>
                <c:rich>
                  <a:bodyPr/>
                  <a:lstStyle/>
                  <a:p>
                    <a:fld id="{785E376F-7787-4849-AA12-37F1D8B1B7F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6-D679-4E28-A61D-FB9ABEDA097A}"/>
                </c:ext>
              </c:extLst>
            </c:dLbl>
            <c:dLbl>
              <c:idx val="81"/>
              <c:tx>
                <c:rich>
                  <a:bodyPr/>
                  <a:lstStyle/>
                  <a:p>
                    <a:fld id="{17F9D66A-7962-4597-8BE4-BDD716A34231}"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7-D679-4E28-A61D-FB9ABEDA097A}"/>
                </c:ext>
              </c:extLst>
            </c:dLbl>
            <c:dLbl>
              <c:idx val="82"/>
              <c:tx>
                <c:rich>
                  <a:bodyPr/>
                  <a:lstStyle/>
                  <a:p>
                    <a:fld id="{6A8309B1-8DA0-4506-9FFC-845DBEE106A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8-D679-4E28-A61D-FB9ABEDA097A}"/>
                </c:ext>
              </c:extLst>
            </c:dLbl>
            <c:dLbl>
              <c:idx val="83"/>
              <c:tx>
                <c:rich>
                  <a:bodyPr/>
                  <a:lstStyle/>
                  <a:p>
                    <a:fld id="{19CC14B2-894F-47B9-B4EB-A46E012B2309}"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9-D679-4E28-A61D-FB9ABEDA097A}"/>
                </c:ext>
              </c:extLst>
            </c:dLbl>
            <c:dLbl>
              <c:idx val="84"/>
              <c:tx>
                <c:rich>
                  <a:bodyPr/>
                  <a:lstStyle/>
                  <a:p>
                    <a:fld id="{83A3E0F3-B968-4A91-9E97-CFB9DB87692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A-D679-4E28-A61D-FB9ABEDA097A}"/>
                </c:ext>
              </c:extLst>
            </c:dLbl>
            <c:dLbl>
              <c:idx val="85"/>
              <c:tx>
                <c:rich>
                  <a:bodyPr/>
                  <a:lstStyle/>
                  <a:p>
                    <a:fld id="{2D8BFDE3-A3D4-4A01-BDE4-8E357C72590E}"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B-D679-4E28-A61D-FB9ABEDA097A}"/>
                </c:ext>
              </c:extLst>
            </c:dLbl>
            <c:dLbl>
              <c:idx val="86"/>
              <c:tx>
                <c:rich>
                  <a:bodyPr/>
                  <a:lstStyle/>
                  <a:p>
                    <a:fld id="{E2A589F2-DE56-47E8-9B88-DD142BA827C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C-D679-4E28-A61D-FB9ABEDA097A}"/>
                </c:ext>
              </c:extLst>
            </c:dLbl>
            <c:dLbl>
              <c:idx val="87"/>
              <c:tx>
                <c:rich>
                  <a:bodyPr/>
                  <a:lstStyle/>
                  <a:p>
                    <a:fld id="{CA238313-ACB1-4218-B476-3EB48B9A91C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D-D679-4E28-A61D-FB9ABEDA097A}"/>
                </c:ext>
              </c:extLst>
            </c:dLbl>
            <c:dLbl>
              <c:idx val="88"/>
              <c:tx>
                <c:rich>
                  <a:bodyPr/>
                  <a:lstStyle/>
                  <a:p>
                    <a:fld id="{ED428043-5BEA-4648-81F8-C3F3A464345A}"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E-D679-4E28-A61D-FB9ABEDA097A}"/>
                </c:ext>
              </c:extLst>
            </c:dLbl>
            <c:dLbl>
              <c:idx val="89"/>
              <c:tx>
                <c:rich>
                  <a:bodyPr/>
                  <a:lstStyle/>
                  <a:p>
                    <a:fld id="{3A93ECA1-828D-493F-BBC4-36B21D88B70C}"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5F-D679-4E28-A61D-FB9ABEDA097A}"/>
                </c:ext>
              </c:extLst>
            </c:dLbl>
            <c:dLbl>
              <c:idx val="90"/>
              <c:layout>
                <c:manualLayout>
                  <c:x val="-4.6393953231093639E-2"/>
                  <c:y val="-5.5373399839547956E-2"/>
                </c:manualLayout>
              </c:layout>
              <c:tx>
                <c:rich>
                  <a:bodyPr/>
                  <a:lstStyle/>
                  <a:p>
                    <a:fld id="{4DEB8470-957F-4B15-837D-94DB318A9C2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0-D679-4E28-A61D-FB9ABEDA097A}"/>
                </c:ext>
              </c:extLst>
            </c:dLbl>
            <c:dLbl>
              <c:idx val="91"/>
              <c:layout>
                <c:manualLayout>
                  <c:x val="-7.1822457836334883E-2"/>
                  <c:y val="-7.5774126096223526E-2"/>
                </c:manualLayout>
              </c:layout>
              <c:tx>
                <c:rich>
                  <a:bodyPr/>
                  <a:lstStyle/>
                  <a:p>
                    <a:fld id="{44A53FC1-2C98-44E6-99BF-D6F5C8D1B5B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1-D679-4E28-A61D-FB9ABEDA097A}"/>
                </c:ext>
              </c:extLst>
            </c:dLbl>
            <c:dLbl>
              <c:idx val="92"/>
              <c:tx>
                <c:rich>
                  <a:bodyPr/>
                  <a:lstStyle/>
                  <a:p>
                    <a:fld id="{BE935A1A-E88D-4426-9075-8129156DE51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2-D679-4E28-A61D-FB9ABEDA097A}"/>
                </c:ext>
              </c:extLst>
            </c:dLbl>
            <c:dLbl>
              <c:idx val="93"/>
              <c:tx>
                <c:rich>
                  <a:bodyPr/>
                  <a:lstStyle/>
                  <a:p>
                    <a:fld id="{F489E1FF-0647-4E89-926D-EC01D732220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3-D679-4E28-A61D-FB9ABEDA097A}"/>
                </c:ext>
              </c:extLst>
            </c:dLbl>
            <c:dLbl>
              <c:idx val="94"/>
              <c:tx>
                <c:rich>
                  <a:bodyPr/>
                  <a:lstStyle/>
                  <a:p>
                    <a:fld id="{436B8A75-ED87-4443-B530-5FE7B45E38EF}"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4-D679-4E28-A61D-FB9ABEDA097A}"/>
                </c:ext>
              </c:extLst>
            </c:dLbl>
            <c:dLbl>
              <c:idx val="95"/>
              <c:tx>
                <c:rich>
                  <a:bodyPr/>
                  <a:lstStyle/>
                  <a:p>
                    <a:fld id="{21329D8F-BBF0-4AE1-8FAE-E24B21B0EA2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5-D679-4E28-A61D-FB9ABEDA097A}"/>
                </c:ext>
              </c:extLst>
            </c:dLbl>
            <c:dLbl>
              <c:idx val="96"/>
              <c:tx>
                <c:rich>
                  <a:bodyPr/>
                  <a:lstStyle/>
                  <a:p>
                    <a:fld id="{5A916488-A81A-449D-AAA5-2B617BA47EF7}"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6-D679-4E28-A61D-FB9ABEDA097A}"/>
                </c:ext>
              </c:extLst>
            </c:dLbl>
            <c:dLbl>
              <c:idx val="97"/>
              <c:tx>
                <c:rich>
                  <a:bodyPr/>
                  <a:lstStyle/>
                  <a:p>
                    <a:fld id="{88F42A70-C861-4032-BB91-B11D8EA014F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7-D679-4E28-A61D-FB9ABEDA097A}"/>
                </c:ext>
              </c:extLst>
            </c:dLbl>
            <c:dLbl>
              <c:idx val="98"/>
              <c:tx>
                <c:rich>
                  <a:bodyPr/>
                  <a:lstStyle/>
                  <a:p>
                    <a:fld id="{797D3599-E739-4DC3-95A6-8AA669B0A34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8-D679-4E28-A61D-FB9ABEDA097A}"/>
                </c:ext>
              </c:extLst>
            </c:dLbl>
            <c:dLbl>
              <c:idx val="99"/>
              <c:layout>
                <c:manualLayout>
                  <c:x val="-4.0721097981564258E-2"/>
                  <c:y val="5.5373399839547942E-2"/>
                </c:manualLayout>
              </c:layout>
              <c:tx>
                <c:rich>
                  <a:bodyPr/>
                  <a:lstStyle/>
                  <a:p>
                    <a:fld id="{271A676B-902B-446F-82FA-FF50AD9614FA}"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9-D679-4E28-A61D-FB9ABEDA097A}"/>
                </c:ext>
              </c:extLst>
            </c:dLbl>
            <c:dLbl>
              <c:idx val="100"/>
              <c:tx>
                <c:rich>
                  <a:bodyPr/>
                  <a:lstStyle/>
                  <a:p>
                    <a:fld id="{99B8E01F-B6F7-47DF-87DF-3F02E0A76E0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A-D679-4E28-A61D-FB9ABEDA097A}"/>
                </c:ext>
              </c:extLst>
            </c:dLbl>
            <c:dLbl>
              <c:idx val="101"/>
              <c:tx>
                <c:rich>
                  <a:bodyPr/>
                  <a:lstStyle/>
                  <a:p>
                    <a:fld id="{2B824F1C-C357-4467-97E9-9CA5B1A58F8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B-D679-4E28-A61D-FB9ABEDA097A}"/>
                </c:ext>
              </c:extLst>
            </c:dLbl>
            <c:dLbl>
              <c:idx val="102"/>
              <c:tx>
                <c:rich>
                  <a:bodyPr/>
                  <a:lstStyle/>
                  <a:p>
                    <a:fld id="{C715468A-B763-4BCD-A604-52AF167D4B3B}"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C-D679-4E28-A61D-FB9ABEDA097A}"/>
                </c:ext>
              </c:extLst>
            </c:dLbl>
            <c:dLbl>
              <c:idx val="103"/>
              <c:tx>
                <c:rich>
                  <a:bodyPr/>
                  <a:lstStyle/>
                  <a:p>
                    <a:fld id="{0B9B19AD-50EB-4876-89C3-D4BD9BEB9830}"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D-D679-4E28-A61D-FB9ABEDA097A}"/>
                </c:ext>
              </c:extLst>
            </c:dLbl>
            <c:dLbl>
              <c:idx val="104"/>
              <c:tx>
                <c:rich>
                  <a:bodyPr/>
                  <a:lstStyle/>
                  <a:p>
                    <a:fld id="{FF63895F-0E1B-4F2A-9142-88A248813993}"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E-D679-4E28-A61D-FB9ABEDA097A}"/>
                </c:ext>
              </c:extLst>
            </c:dLbl>
            <c:dLbl>
              <c:idx val="105"/>
              <c:tx>
                <c:rich>
                  <a:bodyPr/>
                  <a:lstStyle/>
                  <a:p>
                    <a:fld id="{02771C1C-D7C2-4DDB-B5B0-78DA63041FA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6F-D679-4E28-A61D-FB9ABEDA097A}"/>
                </c:ext>
              </c:extLst>
            </c:dLbl>
            <c:dLbl>
              <c:idx val="106"/>
              <c:tx>
                <c:rich>
                  <a:bodyPr/>
                  <a:lstStyle/>
                  <a:p>
                    <a:fld id="{39C73DC6-EEB5-4D16-87C0-FAD70DB266A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0-D679-4E28-A61D-FB9ABEDA097A}"/>
                </c:ext>
              </c:extLst>
            </c:dLbl>
            <c:dLbl>
              <c:idx val="107"/>
              <c:tx>
                <c:rich>
                  <a:bodyPr/>
                  <a:lstStyle/>
                  <a:p>
                    <a:fld id="{31A7829C-62C6-4C76-BB20-0B965AC959F6}"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1-D679-4E28-A61D-FB9ABEDA097A}"/>
                </c:ext>
              </c:extLst>
            </c:dLbl>
            <c:dLbl>
              <c:idx val="108"/>
              <c:tx>
                <c:rich>
                  <a:bodyPr/>
                  <a:lstStyle/>
                  <a:p>
                    <a:fld id="{71946109-1EA5-4D12-9C24-6E9FD5851D54}"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2-D679-4E28-A61D-FB9ABEDA097A}"/>
                </c:ext>
              </c:extLst>
            </c:dLbl>
            <c:dLbl>
              <c:idx val="109"/>
              <c:layout>
                <c:manualLayout>
                  <c:x val="-6.6469315097988993E-2"/>
                  <c:y val="-6.994534716574477E-2"/>
                </c:manualLayout>
              </c:layout>
              <c:tx>
                <c:rich>
                  <a:bodyPr/>
                  <a:lstStyle/>
                  <a:p>
                    <a:fld id="{E6A7C74A-0021-4DD3-BE8D-9C74D6BC029B}"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3-D679-4E28-A61D-FB9ABEDA097A}"/>
                </c:ext>
              </c:extLst>
            </c:dLbl>
            <c:dLbl>
              <c:idx val="110"/>
              <c:layout>
                <c:manualLayout>
                  <c:x val="-4.8307921905801382E-2"/>
                  <c:y val="8.4517294491941647E-2"/>
                </c:manualLayout>
              </c:layout>
              <c:tx>
                <c:rich>
                  <a:bodyPr/>
                  <a:lstStyle/>
                  <a:p>
                    <a:fld id="{3843EDAF-A47F-43A8-9BF7-769EF401FC53}"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4-D679-4E28-A61D-FB9ABEDA097A}"/>
                </c:ext>
              </c:extLst>
            </c:dLbl>
            <c:dLbl>
              <c:idx val="111"/>
              <c:layout>
                <c:manualLayout>
                  <c:x val="-2.7764945223431231E-2"/>
                  <c:y val="-9.6174852352899062E-2"/>
                </c:manualLayout>
              </c:layout>
              <c:tx>
                <c:rich>
                  <a:bodyPr/>
                  <a:lstStyle/>
                  <a:p>
                    <a:fld id="{99B8E030-B3A3-49BD-ABFB-88474CC4412D}"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5-D679-4E28-A61D-FB9ABEDA097A}"/>
                </c:ext>
              </c:extLst>
            </c:dLbl>
            <c:dLbl>
              <c:idx val="112"/>
              <c:tx>
                <c:rich>
                  <a:bodyPr/>
                  <a:lstStyle/>
                  <a:p>
                    <a:fld id="{5FB42551-41C9-43B2-931D-F48ECE1783F5}"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6-D679-4E28-A61D-FB9ABEDA097A}"/>
                </c:ext>
              </c:extLst>
            </c:dLbl>
            <c:dLbl>
              <c:idx val="113"/>
              <c:tx>
                <c:rich>
                  <a:bodyPr/>
                  <a:lstStyle/>
                  <a:p>
                    <a:fld id="{85BA8B8F-1923-44C9-915E-7BC3F0819CD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7-D679-4E28-A61D-FB9ABEDA097A}"/>
                </c:ext>
              </c:extLst>
            </c:dLbl>
            <c:dLbl>
              <c:idx val="114"/>
              <c:tx>
                <c:rich>
                  <a:bodyPr/>
                  <a:lstStyle/>
                  <a:p>
                    <a:fld id="{540832B6-6699-4E0F-B1C6-CB94F57CDA7D}"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78-D679-4E28-A61D-FB9ABEDA097A}"/>
                </c:ext>
              </c:extLst>
            </c:dLbl>
            <c:dLbl>
              <c:idx val="115"/>
              <c:tx>
                <c:rich>
                  <a:bodyPr/>
                  <a:lstStyle/>
                  <a:p>
                    <a:fld id="{54944468-9553-499B-AAC9-EEC4F3EC2182}"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679-4E28-A61D-FB9ABEDA097A}"/>
                </c:ext>
              </c:extLst>
            </c:dLbl>
            <c:dLbl>
              <c:idx val="116"/>
              <c:tx>
                <c:rich>
                  <a:bodyPr/>
                  <a:lstStyle/>
                  <a:p>
                    <a:fld id="{3F9B7CE1-881F-4A67-845C-72A8C23296C8}" type="CELLRANGE">
                      <a:rPr lang="en-GB"/>
                      <a:pPr/>
                      <a:t>[CELLRANGE]</a:t>
                    </a:fld>
                    <a:endParaRPr lang="en-GB"/>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679-4E28-A61D-FB9ABEDA097A}"/>
                </c:ext>
              </c:extLst>
            </c:dLbl>
            <c:dLbl>
              <c:idx val="117"/>
              <c:layout>
                <c:manualLayout>
                  <c:x val="-4.7733206652485545E-2"/>
                  <c:y val="-1.0361353307191698E-16"/>
                </c:manualLayout>
              </c:layout>
              <c:tx>
                <c:rich>
                  <a:bodyPr/>
                  <a:lstStyle/>
                  <a:p>
                    <a:fld id="{E94F3EA6-C208-410B-8713-6C2138DF988C}" type="CELLRANGE">
                      <a:rPr lang="en-US"/>
                      <a:pPr/>
                      <a:t>[CELLRANGE]</a:t>
                    </a:fld>
                    <a:endParaRPr lang="en-GB"/>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D679-4E28-A61D-FB9ABEDA097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[29]CHART!$D$2:$D$119</c:f>
              <c:numCache>
                <c:formatCode>General</c:formatCode>
                <c:ptCount val="118"/>
                <c:pt idx="0">
                  <c:v>2.13797E-4</c:v>
                </c:pt>
                <c:pt idx="1">
                  <c:v>3.9219999999999999E-4</c:v>
                </c:pt>
                <c:pt idx="2">
                  <c:v>8.4809700000000002E-4</c:v>
                </c:pt>
                <c:pt idx="3">
                  <c:v>1.0411299999999999E-3</c:v>
                </c:pt>
                <c:pt idx="4">
                  <c:v>1.12335E-3</c:v>
                </c:pt>
                <c:pt idx="5">
                  <c:v>1.3810000000000001E-3</c:v>
                </c:pt>
                <c:pt idx="6">
                  <c:v>1.58205E-3</c:v>
                </c:pt>
                <c:pt idx="7">
                  <c:v>2.01548E-3</c:v>
                </c:pt>
                <c:pt idx="8">
                  <c:v>2.7100700000000002E-3</c:v>
                </c:pt>
                <c:pt idx="9">
                  <c:v>2.9268599999999999E-3</c:v>
                </c:pt>
                <c:pt idx="10">
                  <c:v>3.01257E-3</c:v>
                </c:pt>
                <c:pt idx="11">
                  <c:v>3.3194700000000001E-3</c:v>
                </c:pt>
                <c:pt idx="12">
                  <c:v>3.9095400000000004E-3</c:v>
                </c:pt>
                <c:pt idx="13">
                  <c:v>4.9533600000000004E-3</c:v>
                </c:pt>
                <c:pt idx="14">
                  <c:v>9.1661499999999996E-3</c:v>
                </c:pt>
                <c:pt idx="15">
                  <c:v>1.0204100000000001E-2</c:v>
                </c:pt>
                <c:pt idx="16">
                  <c:v>1.0383E-2</c:v>
                </c:pt>
                <c:pt idx="17">
                  <c:v>1.0610400000000001E-2</c:v>
                </c:pt>
                <c:pt idx="18">
                  <c:v>1.10682E-2</c:v>
                </c:pt>
                <c:pt idx="19">
                  <c:v>1.1095000000000001E-2</c:v>
                </c:pt>
                <c:pt idx="20">
                  <c:v>1.1415E-2</c:v>
                </c:pt>
                <c:pt idx="21">
                  <c:v>1.38207E-2</c:v>
                </c:pt>
                <c:pt idx="22">
                  <c:v>1.51713E-2</c:v>
                </c:pt>
                <c:pt idx="23">
                  <c:v>1.5679800000000001E-2</c:v>
                </c:pt>
                <c:pt idx="24">
                  <c:v>1.6219999999999998E-2</c:v>
                </c:pt>
                <c:pt idx="25">
                  <c:v>1.7875700000000001E-2</c:v>
                </c:pt>
                <c:pt idx="26">
                  <c:v>1.8543299999999999E-2</c:v>
                </c:pt>
                <c:pt idx="27">
                  <c:v>1.8911399999999998E-2</c:v>
                </c:pt>
                <c:pt idx="28">
                  <c:v>2.0693599999999999E-2</c:v>
                </c:pt>
                <c:pt idx="29">
                  <c:v>2.1447000000000001E-2</c:v>
                </c:pt>
                <c:pt idx="30">
                  <c:v>2.24053E-2</c:v>
                </c:pt>
                <c:pt idx="31">
                  <c:v>2.3685600000000001E-2</c:v>
                </c:pt>
                <c:pt idx="32">
                  <c:v>2.7754500000000001E-2</c:v>
                </c:pt>
                <c:pt idx="33">
                  <c:v>2.8050100000000001E-2</c:v>
                </c:pt>
                <c:pt idx="34">
                  <c:v>3.22162E-2</c:v>
                </c:pt>
                <c:pt idx="35">
                  <c:v>3.2410899999999999E-2</c:v>
                </c:pt>
                <c:pt idx="36">
                  <c:v>3.2560400000000003E-2</c:v>
                </c:pt>
                <c:pt idx="37">
                  <c:v>3.6626199999999998E-2</c:v>
                </c:pt>
                <c:pt idx="38">
                  <c:v>3.82797E-2</c:v>
                </c:pt>
                <c:pt idx="39">
                  <c:v>4.2791200000000001E-2</c:v>
                </c:pt>
                <c:pt idx="40">
                  <c:v>4.3249099999999999E-2</c:v>
                </c:pt>
                <c:pt idx="41">
                  <c:v>4.3747000000000001E-2</c:v>
                </c:pt>
                <c:pt idx="42">
                  <c:v>4.9065900000000003E-2</c:v>
                </c:pt>
                <c:pt idx="43">
                  <c:v>5.0361900000000001E-2</c:v>
                </c:pt>
                <c:pt idx="44">
                  <c:v>5.74268E-2</c:v>
                </c:pt>
                <c:pt idx="45">
                  <c:v>6.0057300000000001E-2</c:v>
                </c:pt>
                <c:pt idx="46">
                  <c:v>6.7857399999999998E-2</c:v>
                </c:pt>
                <c:pt idx="47">
                  <c:v>6.8576700000000004E-2</c:v>
                </c:pt>
                <c:pt idx="48">
                  <c:v>6.8766999999999995E-2</c:v>
                </c:pt>
                <c:pt idx="49">
                  <c:v>6.9081199999999995E-2</c:v>
                </c:pt>
                <c:pt idx="50">
                  <c:v>7.0053900000000002E-2</c:v>
                </c:pt>
                <c:pt idx="51">
                  <c:v>7.1616600000000002E-2</c:v>
                </c:pt>
                <c:pt idx="52">
                  <c:v>8.0966399999999994E-2</c:v>
                </c:pt>
                <c:pt idx="53">
                  <c:v>8.2205E-2</c:v>
                </c:pt>
                <c:pt idx="54">
                  <c:v>8.3317199999999994E-2</c:v>
                </c:pt>
                <c:pt idx="55">
                  <c:v>8.8930200000000001E-2</c:v>
                </c:pt>
                <c:pt idx="56">
                  <c:v>9.1830200000000001E-2</c:v>
                </c:pt>
                <c:pt idx="57">
                  <c:v>9.3819700000000006E-2</c:v>
                </c:pt>
                <c:pt idx="58">
                  <c:v>9.8172300000000004E-2</c:v>
                </c:pt>
                <c:pt idx="59">
                  <c:v>0.10814500000000001</c:v>
                </c:pt>
                <c:pt idx="60">
                  <c:v>0.116905</c:v>
                </c:pt>
                <c:pt idx="61">
                  <c:v>0.12251099999999999</c:v>
                </c:pt>
                <c:pt idx="62">
                  <c:v>0.123165</c:v>
                </c:pt>
                <c:pt idx="63">
                  <c:v>0.125917</c:v>
                </c:pt>
                <c:pt idx="64">
                  <c:v>0.15693499999999999</c:v>
                </c:pt>
                <c:pt idx="65">
                  <c:v>0.15961</c:v>
                </c:pt>
                <c:pt idx="66">
                  <c:v>0.16458400000000001</c:v>
                </c:pt>
                <c:pt idx="67">
                  <c:v>0.16647999999999999</c:v>
                </c:pt>
                <c:pt idx="68">
                  <c:v>0.16841999999999999</c:v>
                </c:pt>
                <c:pt idx="69">
                  <c:v>0.171676</c:v>
                </c:pt>
                <c:pt idx="70">
                  <c:v>0.17318700000000001</c:v>
                </c:pt>
                <c:pt idx="71">
                  <c:v>0.17518400000000001</c:v>
                </c:pt>
                <c:pt idx="72">
                  <c:v>0.177979</c:v>
                </c:pt>
                <c:pt idx="73">
                  <c:v>0.17823</c:v>
                </c:pt>
                <c:pt idx="74">
                  <c:v>0.17869399999999999</c:v>
                </c:pt>
                <c:pt idx="75">
                  <c:v>0.19087699999999999</c:v>
                </c:pt>
                <c:pt idx="76">
                  <c:v>0.19885800000000001</c:v>
                </c:pt>
                <c:pt idx="77">
                  <c:v>0.22519600000000001</c:v>
                </c:pt>
                <c:pt idx="78">
                  <c:v>0.23304</c:v>
                </c:pt>
                <c:pt idx="79">
                  <c:v>0.25142500000000001</c:v>
                </c:pt>
                <c:pt idx="80">
                  <c:v>0.26211099999999998</c:v>
                </c:pt>
                <c:pt idx="81">
                  <c:v>0.28376499999999999</c:v>
                </c:pt>
                <c:pt idx="82">
                  <c:v>0.28456900000000002</c:v>
                </c:pt>
                <c:pt idx="83">
                  <c:v>0.29202899999999998</c:v>
                </c:pt>
                <c:pt idx="84">
                  <c:v>0.29318499999999997</c:v>
                </c:pt>
                <c:pt idx="85">
                  <c:v>0.31887700000000002</c:v>
                </c:pt>
                <c:pt idx="86">
                  <c:v>0.32028299999999998</c:v>
                </c:pt>
                <c:pt idx="87">
                  <c:v>0.32747700000000002</c:v>
                </c:pt>
                <c:pt idx="88">
                  <c:v>0.33737099999999998</c:v>
                </c:pt>
                <c:pt idx="89">
                  <c:v>0.34196599999999999</c:v>
                </c:pt>
                <c:pt idx="90">
                  <c:v>0.34904800000000002</c:v>
                </c:pt>
                <c:pt idx="91">
                  <c:v>0.35820999999999997</c:v>
                </c:pt>
                <c:pt idx="92">
                  <c:v>0.35904599999999998</c:v>
                </c:pt>
                <c:pt idx="93">
                  <c:v>0.36371100000000001</c:v>
                </c:pt>
                <c:pt idx="94">
                  <c:v>0.37506400000000001</c:v>
                </c:pt>
                <c:pt idx="95">
                  <c:v>0.38315300000000002</c:v>
                </c:pt>
                <c:pt idx="96">
                  <c:v>0.40037800000000001</c:v>
                </c:pt>
                <c:pt idx="97">
                  <c:v>0.45398300000000003</c:v>
                </c:pt>
                <c:pt idx="98">
                  <c:v>0.45918199999999998</c:v>
                </c:pt>
                <c:pt idx="99">
                  <c:v>0.46320099999999997</c:v>
                </c:pt>
                <c:pt idx="100">
                  <c:v>0.49612200000000001</c:v>
                </c:pt>
                <c:pt idx="101">
                  <c:v>0.5</c:v>
                </c:pt>
                <c:pt idx="102">
                  <c:v>0.514656</c:v>
                </c:pt>
                <c:pt idx="103">
                  <c:v>0.51985800000000004</c:v>
                </c:pt>
                <c:pt idx="104">
                  <c:v>0.52174500000000001</c:v>
                </c:pt>
                <c:pt idx="105">
                  <c:v>0.55760900000000002</c:v>
                </c:pt>
                <c:pt idx="106">
                  <c:v>0.58797999999999995</c:v>
                </c:pt>
                <c:pt idx="107">
                  <c:v>0.59697999999999996</c:v>
                </c:pt>
                <c:pt idx="108">
                  <c:v>0.63933899999999999</c:v>
                </c:pt>
                <c:pt idx="109">
                  <c:v>0.66288599999999998</c:v>
                </c:pt>
                <c:pt idx="110">
                  <c:v>0.70439700000000005</c:v>
                </c:pt>
                <c:pt idx="111">
                  <c:v>0.72343599999999997</c:v>
                </c:pt>
                <c:pt idx="112">
                  <c:v>0.759216</c:v>
                </c:pt>
                <c:pt idx="113">
                  <c:v>0.77772200000000002</c:v>
                </c:pt>
                <c:pt idx="114">
                  <c:v>0.79337800000000003</c:v>
                </c:pt>
                <c:pt idx="115">
                  <c:v>0.9</c:v>
                </c:pt>
                <c:pt idx="116">
                  <c:v>0.9</c:v>
                </c:pt>
                <c:pt idx="117">
                  <c:v>0.9</c:v>
                </c:pt>
              </c:numCache>
            </c:numRef>
          </c:xVal>
          <c:yVal>
            <c:numRef>
              <c:f>[29]CHART!$E$2:$E$119</c:f>
              <c:numCache>
                <c:formatCode>General</c:formatCode>
                <c:ptCount val="118"/>
                <c:pt idx="0">
                  <c:v>0.33843745713582901</c:v>
                </c:pt>
                <c:pt idx="1">
                  <c:v>0.41341983392427301</c:v>
                </c:pt>
                <c:pt idx="2">
                  <c:v>0.41695737686612899</c:v>
                </c:pt>
                <c:pt idx="3">
                  <c:v>0.38050441514410999</c:v>
                </c:pt>
                <c:pt idx="4">
                  <c:v>0.38715578685174801</c:v>
                </c:pt>
                <c:pt idx="5">
                  <c:v>0.37058144965197998</c:v>
                </c:pt>
                <c:pt idx="6">
                  <c:v>0.382676168640392</c:v>
                </c:pt>
                <c:pt idx="7">
                  <c:v>0.37809249298154401</c:v>
                </c:pt>
                <c:pt idx="8">
                  <c:v>0.40440034672068298</c:v>
                </c:pt>
                <c:pt idx="9">
                  <c:v>0.409763536117904</c:v>
                </c:pt>
                <c:pt idx="10">
                  <c:v>0.49297638074295802</c:v>
                </c:pt>
                <c:pt idx="11">
                  <c:v>0.33851223559067301</c:v>
                </c:pt>
                <c:pt idx="12">
                  <c:v>0.37000212648679498</c:v>
                </c:pt>
                <c:pt idx="13">
                  <c:v>0.43703449775120501</c:v>
                </c:pt>
                <c:pt idx="14">
                  <c:v>0.34333168995360103</c:v>
                </c:pt>
                <c:pt idx="15">
                  <c:v>0.42256831475752199</c:v>
                </c:pt>
                <c:pt idx="16">
                  <c:v>0.38877166952594999</c:v>
                </c:pt>
                <c:pt idx="17">
                  <c:v>0.47205290363653002</c:v>
                </c:pt>
                <c:pt idx="18">
                  <c:v>0.57391714387600201</c:v>
                </c:pt>
                <c:pt idx="19">
                  <c:v>0.39286347823772499</c:v>
                </c:pt>
                <c:pt idx="20">
                  <c:v>0.481008988632873</c:v>
                </c:pt>
                <c:pt idx="21">
                  <c:v>0.380448893660219</c:v>
                </c:pt>
                <c:pt idx="22">
                  <c:v>0.47653815802759503</c:v>
                </c:pt>
                <c:pt idx="23">
                  <c:v>0.45127637926726799</c:v>
                </c:pt>
                <c:pt idx="24">
                  <c:v>0.396778541122349</c:v>
                </c:pt>
                <c:pt idx="25">
                  <c:v>0.38200373358902401</c:v>
                </c:pt>
                <c:pt idx="26">
                  <c:v>0.38874238399794098</c:v>
                </c:pt>
                <c:pt idx="27">
                  <c:v>0.43299075847635099</c:v>
                </c:pt>
                <c:pt idx="28">
                  <c:v>0.435953609321097</c:v>
                </c:pt>
                <c:pt idx="29">
                  <c:v>0.42568646304447899</c:v>
                </c:pt>
                <c:pt idx="30">
                  <c:v>0.41354609776656298</c:v>
                </c:pt>
                <c:pt idx="31">
                  <c:v>0.43257913689775102</c:v>
                </c:pt>
                <c:pt idx="32">
                  <c:v>0.47473751660386698</c:v>
                </c:pt>
                <c:pt idx="33">
                  <c:v>0.40783965387207499</c:v>
                </c:pt>
                <c:pt idx="34">
                  <c:v>0.44954501488493698</c:v>
                </c:pt>
                <c:pt idx="35">
                  <c:v>0.44690643393157298</c:v>
                </c:pt>
                <c:pt idx="36">
                  <c:v>0.39044360672543699</c:v>
                </c:pt>
                <c:pt idx="37">
                  <c:v>0.38233365385939</c:v>
                </c:pt>
                <c:pt idx="38">
                  <c:v>0.38083099025182299</c:v>
                </c:pt>
                <c:pt idx="39">
                  <c:v>0.55626836205159502</c:v>
                </c:pt>
                <c:pt idx="40">
                  <c:v>0.426483892971453</c:v>
                </c:pt>
                <c:pt idx="41">
                  <c:v>0.45224292383093001</c:v>
                </c:pt>
                <c:pt idx="42">
                  <c:v>0.42196678979187702</c:v>
                </c:pt>
                <c:pt idx="43">
                  <c:v>0.437601441211381</c:v>
                </c:pt>
                <c:pt idx="44">
                  <c:v>0.38952054393857899</c:v>
                </c:pt>
                <c:pt idx="45">
                  <c:v>0.366009383590649</c:v>
                </c:pt>
                <c:pt idx="46">
                  <c:v>0.43907164608544302</c:v>
                </c:pt>
                <c:pt idx="47">
                  <c:v>0.46012424474188202</c:v>
                </c:pt>
                <c:pt idx="48">
                  <c:v>0.40947947415925601</c:v>
                </c:pt>
                <c:pt idx="49">
                  <c:v>0.56482425259952795</c:v>
                </c:pt>
                <c:pt idx="50">
                  <c:v>0.50638987595736595</c:v>
                </c:pt>
                <c:pt idx="51">
                  <c:v>0.47900040685467099</c:v>
                </c:pt>
                <c:pt idx="52">
                  <c:v>0.34667569802536402</c:v>
                </c:pt>
                <c:pt idx="53">
                  <c:v>0.61780202644860205</c:v>
                </c:pt>
                <c:pt idx="54">
                  <c:v>0.44036119754805803</c:v>
                </c:pt>
                <c:pt idx="55">
                  <c:v>0.51976615333745702</c:v>
                </c:pt>
                <c:pt idx="56">
                  <c:v>0.459556488705266</c:v>
                </c:pt>
                <c:pt idx="57">
                  <c:v>0.44508557625782602</c:v>
                </c:pt>
                <c:pt idx="58">
                  <c:v>0.54219903137157099</c:v>
                </c:pt>
                <c:pt idx="59">
                  <c:v>0.46175094352926999</c:v>
                </c:pt>
                <c:pt idx="60">
                  <c:v>0.46910936478092802</c:v>
                </c:pt>
                <c:pt idx="61">
                  <c:v>0.57917040131711905</c:v>
                </c:pt>
                <c:pt idx="62">
                  <c:v>0.47664767112766498</c:v>
                </c:pt>
                <c:pt idx="63">
                  <c:v>0.48859742370932902</c:v>
                </c:pt>
                <c:pt idx="64">
                  <c:v>0.54365153968826496</c:v>
                </c:pt>
                <c:pt idx="65">
                  <c:v>0.6403136283284</c:v>
                </c:pt>
                <c:pt idx="66">
                  <c:v>0.49682398854646798</c:v>
                </c:pt>
                <c:pt idx="67">
                  <c:v>0.55411928198259996</c:v>
                </c:pt>
                <c:pt idx="68">
                  <c:v>0.54662589616262203</c:v>
                </c:pt>
                <c:pt idx="69">
                  <c:v>0.53798087238564796</c:v>
                </c:pt>
                <c:pt idx="70">
                  <c:v>0.45989906216537202</c:v>
                </c:pt>
                <c:pt idx="71">
                  <c:v>0.401861526766493</c:v>
                </c:pt>
                <c:pt idx="72">
                  <c:v>0.48085097868186599</c:v>
                </c:pt>
                <c:pt idx="73">
                  <c:v>0.39870235793289999</c:v>
                </c:pt>
                <c:pt idx="74">
                  <c:v>0.49156152086057098</c:v>
                </c:pt>
                <c:pt idx="75">
                  <c:v>0.39075490151460102</c:v>
                </c:pt>
                <c:pt idx="76">
                  <c:v>0.53607126635690805</c:v>
                </c:pt>
                <c:pt idx="77">
                  <c:v>0.50071751922547103</c:v>
                </c:pt>
                <c:pt idx="78">
                  <c:v>0.55641571211376795</c:v>
                </c:pt>
                <c:pt idx="79">
                  <c:v>0.63370518849577795</c:v>
                </c:pt>
                <c:pt idx="80">
                  <c:v>0.48432219753414202</c:v>
                </c:pt>
                <c:pt idx="81">
                  <c:v>0.39212301571750402</c:v>
                </c:pt>
                <c:pt idx="82">
                  <c:v>0.52801361775706102</c:v>
                </c:pt>
                <c:pt idx="83">
                  <c:v>0.48039948322214399</c:v>
                </c:pt>
                <c:pt idx="84">
                  <c:v>0.570725798638829</c:v>
                </c:pt>
                <c:pt idx="85">
                  <c:v>0.56028719948609995</c:v>
                </c:pt>
                <c:pt idx="86">
                  <c:v>0.51503179475157901</c:v>
                </c:pt>
                <c:pt idx="87">
                  <c:v>0.56360907722953901</c:v>
                </c:pt>
                <c:pt idx="88">
                  <c:v>0.55283030713703996</c:v>
                </c:pt>
                <c:pt idx="89">
                  <c:v>0.53664566304461103</c:v>
                </c:pt>
                <c:pt idx="90">
                  <c:v>0.65028049097738105</c:v>
                </c:pt>
                <c:pt idx="91">
                  <c:v>0.58239537611806602</c:v>
                </c:pt>
                <c:pt idx="92">
                  <c:v>0.57319483382098402</c:v>
                </c:pt>
                <c:pt idx="93">
                  <c:v>0.52246426374773303</c:v>
                </c:pt>
                <c:pt idx="94">
                  <c:v>0.53755922693658797</c:v>
                </c:pt>
                <c:pt idx="95">
                  <c:v>0.54347641565119198</c:v>
                </c:pt>
                <c:pt idx="96">
                  <c:v>0.61649612588235303</c:v>
                </c:pt>
                <c:pt idx="97">
                  <c:v>0.58234784513563098</c:v>
                </c:pt>
                <c:pt idx="98">
                  <c:v>0.55775907796053603</c:v>
                </c:pt>
                <c:pt idx="99">
                  <c:v>0.67969282388877705</c:v>
                </c:pt>
                <c:pt idx="100">
                  <c:v>0.48671642267971599</c:v>
                </c:pt>
                <c:pt idx="101">
                  <c:v>100</c:v>
                </c:pt>
                <c:pt idx="102">
                  <c:v>0.57714272763372099</c:v>
                </c:pt>
                <c:pt idx="103">
                  <c:v>0.61416134260630195</c:v>
                </c:pt>
                <c:pt idx="104">
                  <c:v>0.53995997584961997</c:v>
                </c:pt>
                <c:pt idx="105">
                  <c:v>0.50874780604737901</c:v>
                </c:pt>
                <c:pt idx="106">
                  <c:v>0.54237118271594997</c:v>
                </c:pt>
                <c:pt idx="107">
                  <c:v>0.55516676004550203</c:v>
                </c:pt>
                <c:pt idx="108">
                  <c:v>0.54277102394589405</c:v>
                </c:pt>
                <c:pt idx="109">
                  <c:v>0.624658538156035</c:v>
                </c:pt>
                <c:pt idx="110">
                  <c:v>0.55125361259223205</c:v>
                </c:pt>
                <c:pt idx="111">
                  <c:v>0.58207637647431199</c:v>
                </c:pt>
                <c:pt idx="112">
                  <c:v>0.58889303035236396</c:v>
                </c:pt>
                <c:pt idx="113">
                  <c:v>0.58597467889092802</c:v>
                </c:pt>
                <c:pt idx="114">
                  <c:v>0.57948127590494003</c:v>
                </c:pt>
                <c:pt idx="115">
                  <c:v>0.45</c:v>
                </c:pt>
                <c:pt idx="116">
                  <c:v>0.4</c:v>
                </c:pt>
                <c:pt idx="117">
                  <c:v>0.36</c:v>
                </c:pt>
              </c:numCache>
            </c:numRef>
          </c:yVal>
          <c:bubbleSize>
            <c:numRef>
              <c:f>[29]CHART!$G$2:$G$119</c:f>
              <c:numCache>
                <c:formatCode>General</c:formatCode>
                <c:ptCount val="118"/>
                <c:pt idx="0">
                  <c:v>7.5186240000000009</c:v>
                </c:pt>
                <c:pt idx="1">
                  <c:v>10.01409379</c:v>
                </c:pt>
                <c:pt idx="2">
                  <c:v>4.0637650700000005</c:v>
                </c:pt>
                <c:pt idx="3">
                  <c:v>2.5182019000000002</c:v>
                </c:pt>
                <c:pt idx="4">
                  <c:v>3.7485292000000001</c:v>
                </c:pt>
                <c:pt idx="5">
                  <c:v>14.289642026999999</c:v>
                </c:pt>
                <c:pt idx="6">
                  <c:v>3.7393580599999998</c:v>
                </c:pt>
                <c:pt idx="7">
                  <c:v>207.77533597999997</c:v>
                </c:pt>
                <c:pt idx="8">
                  <c:v>9.2334093299999989</c:v>
                </c:pt>
                <c:pt idx="9">
                  <c:v>83.771243119999994</c:v>
                </c:pt>
                <c:pt idx="10">
                  <c:v>8.6935805200000011</c:v>
                </c:pt>
                <c:pt idx="11">
                  <c:v>341.15545845999998</c:v>
                </c:pt>
                <c:pt idx="12">
                  <c:v>13.681819140000002</c:v>
                </c:pt>
                <c:pt idx="13">
                  <c:v>2.9836340699999999</c:v>
                </c:pt>
                <c:pt idx="14">
                  <c:v>1.2136673349999998</c:v>
                </c:pt>
                <c:pt idx="15">
                  <c:v>29.891879820000003</c:v>
                </c:pt>
                <c:pt idx="16">
                  <c:v>5.5519602700000004</c:v>
                </c:pt>
                <c:pt idx="17">
                  <c:v>1.4126178600000001</c:v>
                </c:pt>
                <c:pt idx="18">
                  <c:v>2.9988741299999999</c:v>
                </c:pt>
                <c:pt idx="19">
                  <c:v>31.060186399999999</c:v>
                </c:pt>
                <c:pt idx="20">
                  <c:v>20.974960119999999</c:v>
                </c:pt>
                <c:pt idx="21">
                  <c:v>183.36873460999999</c:v>
                </c:pt>
                <c:pt idx="22">
                  <c:v>23.45236942950001</c:v>
                </c:pt>
                <c:pt idx="23">
                  <c:v>16.205897300000004</c:v>
                </c:pt>
                <c:pt idx="24">
                  <c:v>5.4768487200000004</c:v>
                </c:pt>
                <c:pt idx="25">
                  <c:v>6.0072804500000005</c:v>
                </c:pt>
                <c:pt idx="26">
                  <c:v>58.402225344999991</c:v>
                </c:pt>
                <c:pt idx="27">
                  <c:v>4.9820133999999996</c:v>
                </c:pt>
                <c:pt idx="28">
                  <c:v>13.949868199999999</c:v>
                </c:pt>
                <c:pt idx="29">
                  <c:v>71.481233500000002</c:v>
                </c:pt>
                <c:pt idx="30">
                  <c:v>29.470765649999997</c:v>
                </c:pt>
                <c:pt idx="31">
                  <c:v>31.861073540000007</c:v>
                </c:pt>
                <c:pt idx="32">
                  <c:v>346.11588544499978</c:v>
                </c:pt>
                <c:pt idx="33">
                  <c:v>0.23857554000000003</c:v>
                </c:pt>
                <c:pt idx="34">
                  <c:v>15.704822539999999</c:v>
                </c:pt>
                <c:pt idx="35">
                  <c:v>43.951357582</c:v>
                </c:pt>
                <c:pt idx="36">
                  <c:v>13.206351049999999</c:v>
                </c:pt>
                <c:pt idx="37">
                  <c:v>143.12574712000003</c:v>
                </c:pt>
                <c:pt idx="38">
                  <c:v>71.160038769999986</c:v>
                </c:pt>
                <c:pt idx="39">
                  <c:v>3.64818175</c:v>
                </c:pt>
                <c:pt idx="40">
                  <c:v>92.712676502999983</c:v>
                </c:pt>
                <c:pt idx="41">
                  <c:v>55.535343134900003</c:v>
                </c:pt>
                <c:pt idx="42">
                  <c:v>2.0517370000000001</c:v>
                </c:pt>
                <c:pt idx="43">
                  <c:v>17.254601990000001</c:v>
                </c:pt>
                <c:pt idx="44">
                  <c:v>262.83216309899996</c:v>
                </c:pt>
                <c:pt idx="45">
                  <c:v>21.318962989999999</c:v>
                </c:pt>
                <c:pt idx="46">
                  <c:v>0.60569828999999997</c:v>
                </c:pt>
                <c:pt idx="47">
                  <c:v>121.33247249600001</c:v>
                </c:pt>
                <c:pt idx="48">
                  <c:v>51.129970839999991</c:v>
                </c:pt>
                <c:pt idx="49">
                  <c:v>17.700044720000001</c:v>
                </c:pt>
                <c:pt idx="50">
                  <c:v>286.23966024000003</c:v>
                </c:pt>
                <c:pt idx="51">
                  <c:v>16.225649330000003</c:v>
                </c:pt>
                <c:pt idx="52">
                  <c:v>0.25045112999999997</c:v>
                </c:pt>
                <c:pt idx="53">
                  <c:v>13.163673109999998</c:v>
                </c:pt>
                <c:pt idx="54">
                  <c:v>3.4287669999999997</c:v>
                </c:pt>
                <c:pt idx="55">
                  <c:v>100.61228802500003</c:v>
                </c:pt>
                <c:pt idx="56">
                  <c:v>63.85205843100001</c:v>
                </c:pt>
                <c:pt idx="57">
                  <c:v>246.056370388</c:v>
                </c:pt>
                <c:pt idx="58">
                  <c:v>166.18866480000003</c:v>
                </c:pt>
                <c:pt idx="59">
                  <c:v>206.96970473500002</c:v>
                </c:pt>
                <c:pt idx="60">
                  <c:v>45.881987129999999</c:v>
                </c:pt>
                <c:pt idx="61">
                  <c:v>60.285534423999998</c:v>
                </c:pt>
                <c:pt idx="62">
                  <c:v>1.867102</c:v>
                </c:pt>
                <c:pt idx="63">
                  <c:v>3.9071465500000002</c:v>
                </c:pt>
                <c:pt idx="64">
                  <c:v>37.782316069999993</c:v>
                </c:pt>
                <c:pt idx="65">
                  <c:v>0.16848007999999998</c:v>
                </c:pt>
                <c:pt idx="66">
                  <c:v>252.6763009000999</c:v>
                </c:pt>
                <c:pt idx="67">
                  <c:v>26.489759800000002</c:v>
                </c:pt>
                <c:pt idx="68">
                  <c:v>274.88426257025003</c:v>
                </c:pt>
                <c:pt idx="69">
                  <c:v>2.8150526199999999</c:v>
                </c:pt>
                <c:pt idx="70">
                  <c:v>79.796526330000006</c:v>
                </c:pt>
                <c:pt idx="71">
                  <c:v>55.293870589045</c:v>
                </c:pt>
                <c:pt idx="72">
                  <c:v>1.0144335799999999</c:v>
                </c:pt>
                <c:pt idx="73">
                  <c:v>1.9359503599999999</c:v>
                </c:pt>
                <c:pt idx="74">
                  <c:v>58.712333189999995</c:v>
                </c:pt>
                <c:pt idx="75">
                  <c:v>7.6770000899999999</c:v>
                </c:pt>
                <c:pt idx="76">
                  <c:v>28.383254730000001</c:v>
                </c:pt>
                <c:pt idx="77">
                  <c:v>7.6156271199999992</c:v>
                </c:pt>
                <c:pt idx="78">
                  <c:v>54.362322139999989</c:v>
                </c:pt>
                <c:pt idx="79">
                  <c:v>15.928919100000005</c:v>
                </c:pt>
                <c:pt idx="80">
                  <c:v>38.527455840000002</c:v>
                </c:pt>
                <c:pt idx="81">
                  <c:v>8.4185082999999992</c:v>
                </c:pt>
                <c:pt idx="82">
                  <c:v>8.9554544400000005</c:v>
                </c:pt>
                <c:pt idx="83">
                  <c:v>7.36049343</c:v>
                </c:pt>
                <c:pt idx="84">
                  <c:v>534.24905076200002</c:v>
                </c:pt>
                <c:pt idx="85">
                  <c:v>11.508554420000001</c:v>
                </c:pt>
                <c:pt idx="86">
                  <c:v>7.66362188</c:v>
                </c:pt>
                <c:pt idx="87">
                  <c:v>24.545603792999998</c:v>
                </c:pt>
                <c:pt idx="88">
                  <c:v>268.34337155000003</c:v>
                </c:pt>
                <c:pt idx="89">
                  <c:v>5.5017800799999996</c:v>
                </c:pt>
                <c:pt idx="90">
                  <c:v>24.632643779999995</c:v>
                </c:pt>
                <c:pt idx="91">
                  <c:v>153.96634256600001</c:v>
                </c:pt>
                <c:pt idx="92">
                  <c:v>38.122008774000001</c:v>
                </c:pt>
                <c:pt idx="93">
                  <c:v>0.48529021999999999</c:v>
                </c:pt>
                <c:pt idx="94">
                  <c:v>89.753790760000001</c:v>
                </c:pt>
                <c:pt idx="95">
                  <c:v>10.479265999999997</c:v>
                </c:pt>
                <c:pt idx="96">
                  <c:v>30.508609630000002</c:v>
                </c:pt>
                <c:pt idx="97">
                  <c:v>87.829324124000053</c:v>
                </c:pt>
                <c:pt idx="98">
                  <c:v>278.63872793299993</c:v>
                </c:pt>
                <c:pt idx="99">
                  <c:v>114.53828931999996</c:v>
                </c:pt>
                <c:pt idx="100">
                  <c:v>107.65694797</c:v>
                </c:pt>
                <c:pt idx="101">
                  <c:v>2500</c:v>
                </c:pt>
                <c:pt idx="102">
                  <c:v>56.234224111100019</c:v>
                </c:pt>
                <c:pt idx="103">
                  <c:v>144.94791873000003</c:v>
                </c:pt>
                <c:pt idx="104">
                  <c:v>11.244901820000001</c:v>
                </c:pt>
                <c:pt idx="105">
                  <c:v>3.1575961000000001</c:v>
                </c:pt>
                <c:pt idx="106">
                  <c:v>81.311531873000007</c:v>
                </c:pt>
                <c:pt idx="107">
                  <c:v>127.54080267200007</c:v>
                </c:pt>
                <c:pt idx="108">
                  <c:v>142.10014049300003</c:v>
                </c:pt>
                <c:pt idx="109">
                  <c:v>5.7936000500000002</c:v>
                </c:pt>
                <c:pt idx="110">
                  <c:v>99.683911349999988</c:v>
                </c:pt>
                <c:pt idx="111">
                  <c:v>55.216806500000004</c:v>
                </c:pt>
                <c:pt idx="112">
                  <c:v>127.23821412100001</c:v>
                </c:pt>
                <c:pt idx="113">
                  <c:v>67.668886750000013</c:v>
                </c:pt>
                <c:pt idx="114">
                  <c:v>7.7490170999999997</c:v>
                </c:pt>
                <c:pt idx="115">
                  <c:v>500</c:v>
                </c:pt>
                <c:pt idx="116">
                  <c:v>250</c:v>
                </c:pt>
                <c:pt idx="117">
                  <c:v>100</c:v>
                </c:pt>
              </c:numCache>
            </c:numRef>
          </c:bubbleSize>
          <c:bubble3D val="0"/>
          <c:extLst>
            <c:ext xmlns:c15="http://schemas.microsoft.com/office/drawing/2012/chart" uri="{02D57815-91ED-43cb-92C2-25804820EDAC}">
              <c15:datalabelsRange>
                <c15:f>[29]CHART!$H$2:$H$119</c15:f>
                <c15:dlblRangeCache>
                  <c:ptCount val="118"/>
                  <c:pt idx="7">
                    <c:v>Jordan</c:v>
                  </c:pt>
                  <c:pt idx="11">
                    <c:v>Turkey</c:v>
                  </c:pt>
                  <c:pt idx="44">
                    <c:v>Colombia</c:v>
                  </c:pt>
                  <c:pt idx="65">
                    <c:v>Micronesia</c:v>
                  </c:pt>
                  <c:pt idx="79">
                    <c:v>Solomon Islands</c:v>
                  </c:pt>
                  <c:pt idx="90">
                    <c:v>Chad</c:v>
                  </c:pt>
                  <c:pt idx="91">
                    <c:v>Uganda</c:v>
                  </c:pt>
                  <c:pt idx="99">
                    <c:v>Niger</c:v>
                  </c:pt>
                  <c:pt idx="109">
                    <c:v>Guinea-Bissau</c:v>
                  </c:pt>
                  <c:pt idx="110">
                    <c:v>Malawi</c:v>
                  </c:pt>
                  <c:pt idx="111">
                    <c:v>Burundi</c:v>
                  </c:pt>
                  <c:pt idx="115">
                    <c:v>500</c:v>
                  </c:pt>
                  <c:pt idx="116">
                    <c:v>250</c:v>
                  </c:pt>
                  <c:pt idx="117">
                    <c:v>100</c:v>
                  </c:pt>
                </c15:dlblRangeCache>
              </c15:datalabelsRange>
            </c:ext>
            <c:ext xmlns:c16="http://schemas.microsoft.com/office/drawing/2014/chart" uri="{C3380CC4-5D6E-409C-BE32-E72D297353CC}">
              <c16:uniqueId val="{00000079-D679-4E28-A61D-FB9ABEDA097A}"/>
            </c:ext>
          </c:extLst>
        </c:ser>
        <c:dLbls>
          <c:dLblPos val="ctr"/>
          <c:showLegendKey val="0"/>
          <c:showVal val="1"/>
          <c:showCatName val="0"/>
          <c:showSerName val="0"/>
          <c:showPercent val="0"/>
          <c:showBubbleSize val="0"/>
        </c:dLbls>
        <c:bubbleScale val="100"/>
        <c:showNegBubbles val="0"/>
        <c:axId val="1943813120"/>
        <c:axId val="1943813776"/>
      </c:bubbleChart>
      <c:valAx>
        <c:axId val="1943813120"/>
        <c:scaling>
          <c:orientation val="minMax"/>
          <c:max val="1"/>
          <c:min val="-0.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t>
                </a:r>
                <a:r>
                  <a:rPr lang="en-GB" baseline="0"/>
                  <a:t> of population in extreme poverty</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13776"/>
        <c:crosses val="autoZero"/>
        <c:crossBetween val="midCat"/>
      </c:valAx>
      <c:valAx>
        <c:axId val="1943813776"/>
        <c:scaling>
          <c:orientation val="minMax"/>
          <c:max val="0.70000000000000007"/>
          <c:min val="0.30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Vulnerability to Climate Change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813120"/>
        <c:crosses val="autoZero"/>
        <c:crossBetween val="midCat"/>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2.15'!$A$10</c:f>
              <c:strCache>
                <c:ptCount val="1"/>
                <c:pt idx="0">
                  <c:v>Gross ODA loans</c:v>
                </c:pt>
              </c:strCache>
            </c:strRef>
          </c:tx>
          <c:spPr>
            <a:ln w="28575" cap="rnd">
              <a:solidFill>
                <a:schemeClr val="accent1"/>
              </a:solidFill>
              <a:round/>
            </a:ln>
            <a:effectLst/>
          </c:spPr>
          <c:marker>
            <c:symbol val="none"/>
          </c:marker>
          <c:cat>
            <c:numRef>
              <c:f>'Figure 2.15'!$B$9:$K$9</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'Figure 2.15'!$B$10:$K$10</c:f>
              <c:numCache>
                <c:formatCode>0</c:formatCode>
                <c:ptCount val="10"/>
                <c:pt idx="0">
                  <c:v>0</c:v>
                </c:pt>
                <c:pt idx="1">
                  <c:v>13.389427188289616</c:v>
                </c:pt>
                <c:pt idx="2">
                  <c:v>46.946403978588506</c:v>
                </c:pt>
                <c:pt idx="3">
                  <c:v>51.030072790981762</c:v>
                </c:pt>
                <c:pt idx="4">
                  <c:v>73.630433708115987</c:v>
                </c:pt>
                <c:pt idx="5">
                  <c:v>74.563247556821409</c:v>
                </c:pt>
                <c:pt idx="6">
                  <c:v>105.52159191635707</c:v>
                </c:pt>
                <c:pt idx="7">
                  <c:v>113.95994706394171</c:v>
                </c:pt>
                <c:pt idx="8">
                  <c:v>138.52142459560733</c:v>
                </c:pt>
                <c:pt idx="9">
                  <c:v>133.55180981115572</c:v>
                </c:pt>
              </c:numCache>
            </c:numRef>
          </c:val>
          <c:smooth val="0"/>
          <c:extLst>
            <c:ext xmlns:c16="http://schemas.microsoft.com/office/drawing/2014/chart" uri="{C3380CC4-5D6E-409C-BE32-E72D297353CC}">
              <c16:uniqueId val="{00000000-B4C4-4748-BBA7-CEBBE7A2B1BF}"/>
            </c:ext>
          </c:extLst>
        </c:ser>
        <c:ser>
          <c:idx val="1"/>
          <c:order val="1"/>
          <c:tx>
            <c:strRef>
              <c:f>'Figure 2.15'!$A$11</c:f>
              <c:strCache>
                <c:ptCount val="1"/>
                <c:pt idx="0">
                  <c:v>All other ODA</c:v>
                </c:pt>
              </c:strCache>
            </c:strRef>
          </c:tx>
          <c:spPr>
            <a:ln w="28575" cap="rnd">
              <a:solidFill>
                <a:schemeClr val="accent2"/>
              </a:solidFill>
              <a:round/>
            </a:ln>
            <a:effectLst/>
          </c:spPr>
          <c:marker>
            <c:symbol val="none"/>
          </c:marker>
          <c:cat>
            <c:numRef>
              <c:f>'Figure 2.15'!$B$9:$K$9</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'Figure 2.15'!$B$11:$K$11</c:f>
              <c:numCache>
                <c:formatCode>0</c:formatCode>
                <c:ptCount val="10"/>
                <c:pt idx="0">
                  <c:v>0</c:v>
                </c:pt>
                <c:pt idx="1">
                  <c:v>10.891341083142763</c:v>
                </c:pt>
                <c:pt idx="2">
                  <c:v>10.164045884565937</c:v>
                </c:pt>
                <c:pt idx="3">
                  <c:v>18.907555985287587</c:v>
                </c:pt>
                <c:pt idx="4">
                  <c:v>15.924314251840727</c:v>
                </c:pt>
                <c:pt idx="5">
                  <c:v>12.672976056496395</c:v>
                </c:pt>
                <c:pt idx="6">
                  <c:v>20.04735681324523</c:v>
                </c:pt>
                <c:pt idx="7">
                  <c:v>16.866487945293756</c:v>
                </c:pt>
                <c:pt idx="8">
                  <c:v>26.059822773208523</c:v>
                </c:pt>
                <c:pt idx="9">
                  <c:v>37.722019363876484</c:v>
                </c:pt>
              </c:numCache>
            </c:numRef>
          </c:val>
          <c:smooth val="0"/>
          <c:extLst>
            <c:ext xmlns:c16="http://schemas.microsoft.com/office/drawing/2014/chart" uri="{C3380CC4-5D6E-409C-BE32-E72D297353CC}">
              <c16:uniqueId val="{00000001-B4C4-4748-BBA7-CEBBE7A2B1BF}"/>
            </c:ext>
          </c:extLst>
        </c:ser>
        <c:dLbls>
          <c:showLegendKey val="0"/>
          <c:showVal val="0"/>
          <c:showCatName val="0"/>
          <c:showSerName val="0"/>
          <c:showPercent val="0"/>
          <c:showBubbleSize val="0"/>
        </c:dLbls>
        <c:smooth val="0"/>
        <c:axId val="1442508568"/>
        <c:axId val="1442510208"/>
      </c:lineChart>
      <c:catAx>
        <c:axId val="1442508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42510208"/>
        <c:crosses val="autoZero"/>
        <c:auto val="1"/>
        <c:lblAlgn val="ctr"/>
        <c:lblOffset val="100"/>
        <c:noMultiLvlLbl val="0"/>
      </c:catAx>
      <c:valAx>
        <c:axId val="14425102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0" i="0" baseline="0">
                    <a:effectLst/>
                  </a:rPr>
                  <a:t>Percentage increase since 2007</a:t>
                </a:r>
                <a:endParaRPr lang="en-GB" sz="1000">
                  <a:effectLst/>
                </a:endParaRPr>
              </a:p>
            </c:rich>
          </c:tx>
          <c:layout>
            <c:manualLayout>
              <c:xMode val="edge"/>
              <c:yMode val="edge"/>
              <c:x val="2.7777777777777779E-3"/>
              <c:y val="0.1234864546525323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42508568"/>
        <c:crosses val="autoZero"/>
        <c:crossBetween val="between"/>
      </c:valAx>
      <c:spPr>
        <a:noFill/>
        <a:ln>
          <a:noFill/>
        </a:ln>
        <a:effectLst/>
      </c:spPr>
    </c:plotArea>
    <c:legend>
      <c:legendPos val="b"/>
      <c:layout>
        <c:manualLayout>
          <c:xMode val="edge"/>
          <c:yMode val="edge"/>
          <c:x val="0.70669663167104102"/>
          <c:y val="0.48153622139988683"/>
          <c:w val="0.27714041994750654"/>
          <c:h val="8.7548296745592322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19149458617571"/>
          <c:y val="5.1825677267373381E-2"/>
          <c:w val="0.83725300294263683"/>
          <c:h val="0.53943865429125459"/>
        </c:manualLayout>
      </c:layout>
      <c:barChart>
        <c:barDir val="col"/>
        <c:grouping val="clustered"/>
        <c:varyColors val="0"/>
        <c:ser>
          <c:idx val="0"/>
          <c:order val="0"/>
          <c:spPr>
            <a:solidFill>
              <a:schemeClr val="accent1"/>
            </a:solidFill>
            <a:ln>
              <a:noFill/>
            </a:ln>
            <a:effectLst/>
          </c:spPr>
          <c:invertIfNegative val="0"/>
          <c:cat>
            <c:strRef>
              <c:f>'Figure 2.16'!$A$10:$A$17</c:f>
              <c:strCache>
                <c:ptCount val="8"/>
                <c:pt idx="0">
                  <c:v>Less than 5,000</c:v>
                </c:pt>
                <c:pt idx="1">
                  <c:v>&gt;5,000-50,000</c:v>
                </c:pt>
                <c:pt idx="2">
                  <c:v>&gt;50,000-200,000</c:v>
                </c:pt>
                <c:pt idx="3">
                  <c:v>&gt;200,000-500,000</c:v>
                </c:pt>
                <c:pt idx="4">
                  <c:v>&gt;500,000-2 million</c:v>
                </c:pt>
                <c:pt idx="5">
                  <c:v>&gt; 2 million - 5 million</c:v>
                </c:pt>
                <c:pt idx="6">
                  <c:v>&gt; 5 million - 10 million</c:v>
                </c:pt>
                <c:pt idx="7">
                  <c:v>Above 10 million</c:v>
                </c:pt>
              </c:strCache>
            </c:strRef>
          </c:cat>
          <c:val>
            <c:numRef>
              <c:f>'Figure 2.16'!$B$10:$B$17</c:f>
              <c:numCache>
                <c:formatCode>0</c:formatCode>
                <c:ptCount val="8"/>
                <c:pt idx="0">
                  <c:v>995.08520003000012</c:v>
                </c:pt>
                <c:pt idx="1">
                  <c:v>1904.7486491980001</c:v>
                </c:pt>
                <c:pt idx="2">
                  <c:v>1344.1219748800004</c:v>
                </c:pt>
                <c:pt idx="3">
                  <c:v>5506.5329317375017</c:v>
                </c:pt>
                <c:pt idx="4">
                  <c:v>2564.132561897</c:v>
                </c:pt>
                <c:pt idx="5">
                  <c:v>5803.5042228220018</c:v>
                </c:pt>
                <c:pt idx="6">
                  <c:v>4223.1665732699994</c:v>
                </c:pt>
                <c:pt idx="7">
                  <c:v>15466.392494404003</c:v>
                </c:pt>
              </c:numCache>
            </c:numRef>
          </c:val>
          <c:extLst>
            <c:ext xmlns:c16="http://schemas.microsoft.com/office/drawing/2014/chart" uri="{C3380CC4-5D6E-409C-BE32-E72D297353CC}">
              <c16:uniqueId val="{00000000-B494-4289-A7A4-26D7B59BD3FC}"/>
            </c:ext>
          </c:extLst>
        </c:ser>
        <c:dLbls>
          <c:showLegendKey val="0"/>
          <c:showVal val="0"/>
          <c:showCatName val="0"/>
          <c:showSerName val="0"/>
          <c:showPercent val="0"/>
          <c:showBubbleSize val="0"/>
        </c:dLbls>
        <c:gapWidth val="219"/>
        <c:overlap val="-27"/>
        <c:axId val="433801152"/>
        <c:axId val="433800168"/>
      </c:barChart>
      <c:catAx>
        <c:axId val="433801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000" b="0" i="0" baseline="0">
                    <a:effectLst/>
                  </a:rPr>
                  <a:t>Number of people living in extreme poverty</a:t>
                </a:r>
                <a:endParaRPr lang="en-GB" sz="1000">
                  <a:effectLst/>
                </a:endParaRPr>
              </a:p>
            </c:rich>
          </c:tx>
          <c:layout>
            <c:manualLayout>
              <c:xMode val="edge"/>
              <c:yMode val="edge"/>
              <c:x val="0.24574147380513606"/>
              <c:y val="0.942531584795979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33800168"/>
        <c:crosses val="autoZero"/>
        <c:auto val="1"/>
        <c:lblAlgn val="ctr"/>
        <c:lblOffset val="100"/>
        <c:noMultiLvlLbl val="0"/>
      </c:catAx>
      <c:valAx>
        <c:axId val="433800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Gross ODA loans in 2016, US$ billion</a:t>
                </a:r>
              </a:p>
            </c:rich>
          </c:tx>
          <c:layout>
            <c:manualLayout>
              <c:xMode val="edge"/>
              <c:yMode val="edge"/>
              <c:x val="1.4115534100656855E-2"/>
              <c:y val="3.4582486268984115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33801152"/>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'Figure 2.17'!$A$10:$A$14</c:f>
              <c:strCache>
                <c:ptCount val="5"/>
                <c:pt idx="0">
                  <c:v>Less than 400</c:v>
                </c:pt>
                <c:pt idx="1">
                  <c:v>&gt;400-1,000</c:v>
                </c:pt>
                <c:pt idx="2">
                  <c:v>&gt;1,000-2,000</c:v>
                </c:pt>
                <c:pt idx="3">
                  <c:v>&gt;2,000- 4,000</c:v>
                </c:pt>
                <c:pt idx="4">
                  <c:v>Above 4,000</c:v>
                </c:pt>
              </c:strCache>
            </c:strRef>
          </c:cat>
          <c:val>
            <c:numRef>
              <c:f>'Figure 2.17'!$B$10:$B$14</c:f>
              <c:numCache>
                <c:formatCode>0</c:formatCode>
                <c:ptCount val="5"/>
                <c:pt idx="0">
                  <c:v>9119.34696119</c:v>
                </c:pt>
                <c:pt idx="1">
                  <c:v>5977.2345800520015</c:v>
                </c:pt>
                <c:pt idx="2">
                  <c:v>11905.970390309505</c:v>
                </c:pt>
                <c:pt idx="3">
                  <c:v>5308.6938620080009</c:v>
                </c:pt>
                <c:pt idx="4">
                  <c:v>5794.6412802070008</c:v>
                </c:pt>
              </c:numCache>
            </c:numRef>
          </c:val>
          <c:extLst>
            <c:ext xmlns:c16="http://schemas.microsoft.com/office/drawing/2014/chart" uri="{C3380CC4-5D6E-409C-BE32-E72D297353CC}">
              <c16:uniqueId val="{00000000-E1C2-48E4-843B-E33B1DC813BA}"/>
            </c:ext>
          </c:extLst>
        </c:ser>
        <c:dLbls>
          <c:showLegendKey val="0"/>
          <c:showVal val="0"/>
          <c:showCatName val="0"/>
          <c:showSerName val="0"/>
          <c:showPercent val="0"/>
          <c:showBubbleSize val="0"/>
        </c:dLbls>
        <c:gapWidth val="219"/>
        <c:overlap val="-27"/>
        <c:axId val="867168360"/>
        <c:axId val="867169016"/>
      </c:barChart>
      <c:catAx>
        <c:axId val="867168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Non-grant government revenue per capita in 2016 (2011 PPP$)</a:t>
                </a:r>
              </a:p>
            </c:rich>
          </c:tx>
          <c:layout>
            <c:manualLayout>
              <c:xMode val="edge"/>
              <c:yMode val="edge"/>
              <c:x val="0.14722222222222223"/>
              <c:y val="0.9081272084805653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67169016"/>
        <c:crosses val="autoZero"/>
        <c:auto val="1"/>
        <c:lblAlgn val="ctr"/>
        <c:lblOffset val="100"/>
        <c:noMultiLvlLbl val="0"/>
      </c:catAx>
      <c:valAx>
        <c:axId val="867169016"/>
        <c:scaling>
          <c:orientation val="minMax"/>
          <c:max val="18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Gross ODA loans in 2016, US$ billion</a:t>
                </a:r>
              </a:p>
            </c:rich>
          </c:tx>
          <c:layout>
            <c:manualLayout>
              <c:xMode val="edge"/>
              <c:yMode val="edge"/>
              <c:x val="1.9444444444444445E-2"/>
              <c:y val="9.3026905205753879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67168360"/>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9774661214558479"/>
          <c:y val="0.21439848499950159"/>
          <c:w val="0.53040091018665581"/>
          <c:h val="0.78217349413601778"/>
        </c:manualLayout>
      </c:layout>
      <c:pieChart>
        <c:varyColors val="1"/>
        <c:ser>
          <c:idx val="0"/>
          <c:order val="0"/>
          <c:spPr>
            <a:ln>
              <a:solidFill>
                <a:schemeClr val="bg1"/>
              </a:solidFill>
            </a:ln>
          </c:spPr>
          <c:dPt>
            <c:idx val="0"/>
            <c:bubble3D val="0"/>
            <c:spPr>
              <a:solidFill>
                <a:schemeClr val="tx2">
                  <a:lumMod val="40000"/>
                  <a:lumOff val="60000"/>
                </a:schemeClr>
              </a:solidFill>
              <a:ln>
                <a:solidFill>
                  <a:schemeClr val="bg1"/>
                </a:solidFill>
              </a:ln>
            </c:spPr>
            <c:extLst>
              <c:ext xmlns:c16="http://schemas.microsoft.com/office/drawing/2014/chart" uri="{C3380CC4-5D6E-409C-BE32-E72D297353CC}">
                <c16:uniqueId val="{00000001-6176-4319-B173-D9B1DD51AC0F}"/>
              </c:ext>
            </c:extLst>
          </c:dPt>
          <c:dPt>
            <c:idx val="1"/>
            <c:bubble3D val="0"/>
            <c:spPr>
              <a:solidFill>
                <a:schemeClr val="accent4">
                  <a:lumMod val="60000"/>
                  <a:lumOff val="40000"/>
                </a:schemeClr>
              </a:solidFill>
              <a:ln>
                <a:solidFill>
                  <a:schemeClr val="bg1"/>
                </a:solidFill>
              </a:ln>
            </c:spPr>
            <c:extLst>
              <c:ext xmlns:c16="http://schemas.microsoft.com/office/drawing/2014/chart" uri="{C3380CC4-5D6E-409C-BE32-E72D297353CC}">
                <c16:uniqueId val="{00000003-6176-4319-B173-D9B1DD51AC0F}"/>
              </c:ext>
            </c:extLst>
          </c:dPt>
          <c:dLbls>
            <c:dLbl>
              <c:idx val="0"/>
              <c:layout>
                <c:manualLayout>
                  <c:x val="-0.197373797025372"/>
                  <c:y val="-0.120349445370424"/>
                </c:manualLayout>
              </c:layout>
              <c:tx>
                <c:rich>
                  <a:bodyPr/>
                  <a:lstStyle/>
                  <a:p>
                    <a:fld id="{D892FD08-494F-4FB3-9F56-E2AFC672501C}" type="CELLRANGE">
                      <a:rPr lang="en-US" baseline="0"/>
                      <a:pPr/>
                      <a:t>[CELLRANGE]</a:t>
                    </a:fld>
                    <a:r>
                      <a:rPr lang="en-US" baseline="0"/>
                      <a:t>, </a:t>
                    </a:r>
                    <a:fld id="{48342694-8330-4263-B022-04D529146773}"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6176-4319-B173-D9B1DD51AC0F}"/>
                </c:ext>
              </c:extLst>
            </c:dLbl>
            <c:dLbl>
              <c:idx val="1"/>
              <c:layout>
                <c:manualLayout>
                  <c:x val="0.15068657042869599"/>
                  <c:y val="-0.14993965170412099"/>
                </c:manualLayout>
              </c:layout>
              <c:tx>
                <c:rich>
                  <a:bodyPr/>
                  <a:lstStyle/>
                  <a:p>
                    <a:fld id="{FF80F777-C3DF-4292-9323-E8F33021F3E9}" type="CELLRANGE">
                      <a:rPr lang="en-US" baseline="0"/>
                      <a:pPr/>
                      <a:t>[CELLRANGE]</a:t>
                    </a:fld>
                    <a:r>
                      <a:rPr lang="en-US" baseline="0"/>
                      <a:t>, </a:t>
                    </a:r>
                    <a:fld id="{9E36B9BC-E26B-4BCC-8B1A-86C8E34B754C}"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6176-4319-B173-D9B1DD51AC0F}"/>
                </c:ext>
              </c:extLst>
            </c:dLbl>
            <c:dLbl>
              <c:idx val="2"/>
              <c:tx>
                <c:rich>
                  <a:bodyPr/>
                  <a:lstStyle/>
                  <a:p>
                    <a:fld id="{2B07AFEB-9E70-4E78-A942-C027EBF33865}" type="CELLRANGE">
                      <a:rPr lang="en-US"/>
                      <a:pPr/>
                      <a:t>[CELLRANGE]</a:t>
                    </a:fld>
                    <a:r>
                      <a:rPr lang="en-US" baseline="0"/>
                      <a:t>, </a:t>
                    </a:r>
                    <a:fld id="{CE22784E-02F6-40B8-A877-736D6F777498}"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730-4D10-B1F5-C28D79BB0437}"/>
                </c:ext>
              </c:extLst>
            </c:dLbl>
            <c:dLbl>
              <c:idx val="3"/>
              <c:layout>
                <c:manualLayout>
                  <c:x val="-3.3333333333333298E-2"/>
                  <c:y val="0.122822980460776"/>
                </c:manualLayout>
              </c:layout>
              <c:tx>
                <c:rich>
                  <a:bodyPr/>
                  <a:lstStyle/>
                  <a:p>
                    <a:fld id="{70389B0B-3F0D-4105-B1E0-E43E0134885F}" type="CELLRANGE">
                      <a:rPr lang="en-US" baseline="0"/>
                      <a:pPr/>
                      <a:t>[CELLRANGE]</a:t>
                    </a:fld>
                    <a:r>
                      <a:rPr lang="en-US" baseline="0"/>
                      <a:t>, </a:t>
                    </a:r>
                    <a:fld id="{42BBA070-C106-4311-A263-5E927699A516}"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4-6176-4319-B173-D9B1DD51AC0F}"/>
                </c:ext>
              </c:extLst>
            </c:dLbl>
            <c:dLbl>
              <c:idx val="4"/>
              <c:layout>
                <c:manualLayout>
                  <c:x val="-6.0602362204724397E-2"/>
                  <c:y val="4.43019101778944E-2"/>
                </c:manualLayout>
              </c:layout>
              <c:tx>
                <c:rich>
                  <a:bodyPr/>
                  <a:lstStyle/>
                  <a:p>
                    <a:fld id="{DD9B518B-ED23-4587-AF99-F2BA7C0204F9}" type="CELLRANGE">
                      <a:rPr lang="en-US" baseline="0"/>
                      <a:pPr/>
                      <a:t>[CELLRANGE]</a:t>
                    </a:fld>
                    <a:r>
                      <a:rPr lang="en-US" baseline="0"/>
                      <a:t>, </a:t>
                    </a:r>
                    <a:fld id="{5823EDBB-98D0-4B4B-9982-D821ACAE130C}"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6176-4319-B173-D9B1DD51AC0F}"/>
                </c:ext>
              </c:extLst>
            </c:dLbl>
            <c:dLbl>
              <c:idx val="5"/>
              <c:layout>
                <c:manualLayout>
                  <c:x val="-0.16673140857392801"/>
                  <c:y val="3.4722222222222199E-3"/>
                </c:manualLayout>
              </c:layout>
              <c:tx>
                <c:rich>
                  <a:bodyPr/>
                  <a:lstStyle/>
                  <a:p>
                    <a:fld id="{876336A2-22E3-4112-B690-74242F080877}" type="CELLRANGE">
                      <a:rPr lang="en-US" baseline="0"/>
                      <a:pPr/>
                      <a:t>[CELLRANGE]</a:t>
                    </a:fld>
                    <a:r>
                      <a:rPr lang="en-US" baseline="0"/>
                      <a:t>, </a:t>
                    </a:r>
                    <a:fld id="{6C00E32B-32F4-426E-B5CB-A8A312BE806B}"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6-6176-4319-B173-D9B1DD51AC0F}"/>
                </c:ext>
              </c:extLst>
            </c:dLbl>
            <c:dLbl>
              <c:idx val="6"/>
              <c:layout>
                <c:manualLayout>
                  <c:x val="3.6365048118985097E-2"/>
                  <c:y val="-2.1542723826188399E-2"/>
                </c:manualLayout>
              </c:layout>
              <c:tx>
                <c:rich>
                  <a:bodyPr/>
                  <a:lstStyle/>
                  <a:p>
                    <a:fld id="{854FB995-4C77-40E0-A954-7133439AD298}" type="CELLRANGE">
                      <a:rPr lang="en-US" baseline="0"/>
                      <a:pPr/>
                      <a:t>[CELLRANGE]</a:t>
                    </a:fld>
                    <a:r>
                      <a:rPr lang="en-US" baseline="0"/>
                      <a:t>, </a:t>
                    </a:r>
                    <a:fld id="{A0CF3F1E-0292-4055-AD90-BEF123B9E029}"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6176-4319-B173-D9B1DD51AC0F}"/>
                </c:ext>
              </c:extLst>
            </c:dLbl>
            <c:dLbl>
              <c:idx val="7"/>
              <c:tx>
                <c:rich>
                  <a:bodyPr/>
                  <a:lstStyle/>
                  <a:p>
                    <a:fld id="{A742B112-B119-435B-9EB4-D6ACCA331E3A}" type="CELLRANGE">
                      <a:rPr lang="en-US"/>
                      <a:pPr/>
                      <a:t>[CELLRANGE]</a:t>
                    </a:fld>
                    <a:r>
                      <a:rPr lang="en-US" baseline="0"/>
                      <a:t>, </a:t>
                    </a:r>
                    <a:fld id="{358D830A-1979-4E34-9513-CA17440A1F0F}" type="VALUE">
                      <a:rPr lang="en-US" baseline="0"/>
                      <a:pPr/>
                      <a:t>[VALUE]</a:t>
                    </a:fld>
                    <a:endParaRPr lang="en-US" baseline="0"/>
                  </a:p>
                </c:rich>
              </c:tx>
              <c:showLegendKey val="0"/>
              <c:showVal val="1"/>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730-4D10-B1F5-C28D79BB0437}"/>
                </c:ext>
              </c:extLst>
            </c:dLbl>
            <c:numFmt formatCode="#,##0.0" sourceLinked="0"/>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15:showDataLabelsRange val="1"/>
              </c:ext>
            </c:extLst>
          </c:dLbls>
          <c:val>
            <c:numRef>
              <c:f>'[36]Figure 2.22 for design'!$B$13:$B$20</c:f>
              <c:numCache>
                <c:formatCode>General</c:formatCode>
                <c:ptCount val="8"/>
                <c:pt idx="0">
                  <c:v>94.914772161562368</c:v>
                </c:pt>
                <c:pt idx="1">
                  <c:v>27.562154674459471</c:v>
                </c:pt>
                <c:pt idx="2">
                  <c:v>20.548253666679535</c:v>
                </c:pt>
                <c:pt idx="3">
                  <c:v>6.7576719734975672</c:v>
                </c:pt>
                <c:pt idx="4">
                  <c:v>4.6640498868428422</c:v>
                </c:pt>
                <c:pt idx="5">
                  <c:v>4.5735848242918822</c:v>
                </c:pt>
                <c:pt idx="6">
                  <c:v>0.78304882622579974</c:v>
                </c:pt>
                <c:pt idx="7">
                  <c:v>6.5238486326753851</c:v>
                </c:pt>
              </c:numCache>
            </c:numRef>
          </c:val>
          <c:extLst>
            <c:ext xmlns:c15="http://schemas.microsoft.com/office/drawing/2012/chart" uri="{02D57815-91ED-43cb-92C2-25804820EDAC}">
              <c15:filteredCategoryTitle>
                <c15:cat>
                  <c:strRef>
                    <c:extLst>
                      <c:ext uri="{02D57815-91ED-43cb-92C2-25804820EDAC}">
                        <c15:formulaRef>
                          <c15:sqref>'[36]Figure 2.22 for design'!$A$13:$A$20</c15:sqref>
                        </c15:formulaRef>
                      </c:ext>
                    </c:extLst>
                    <c:strCache>
                      <c:ptCount val="8"/>
                      <c:pt idx="0">
                        <c:v>Public sector</c:v>
                      </c:pt>
                      <c:pt idx="1">
                        <c:v>Multilateral organisations</c:v>
                      </c:pt>
                      <c:pt idx="2">
                        <c:v>NGOs</c:v>
                      </c:pt>
                      <c:pt idx="3">
                        <c:v>Private sector</c:v>
                      </c:pt>
                      <c:pt idx="4">
                        <c:v>Other</c:v>
                      </c:pt>
                      <c:pt idx="5">
                        <c:v>Universities and think tanks</c:v>
                      </c:pt>
                      <c:pt idx="6">
                        <c:v>Public–private partnerships</c:v>
                      </c:pt>
                      <c:pt idx="7">
                        <c:v>Unknown</c:v>
                      </c:pt>
                    </c:strCache>
                  </c:strRef>
                </c15:cat>
              </c15:filteredCategoryTitle>
            </c:ext>
            <c:ext xmlns:c15="http://schemas.microsoft.com/office/drawing/2012/chart" uri="{02D57815-91ED-43cb-92C2-25804820EDAC}">
              <c15:datalabelsRange>
                <c15:f>'Figure 2.19'!$A$11:$A$18</c15:f>
                <c15:dlblRangeCache>
                  <c:ptCount val="8"/>
                  <c:pt idx="0">
                    <c:v>Public sector</c:v>
                  </c:pt>
                  <c:pt idx="1">
                    <c:v>Multilateral organisations</c:v>
                  </c:pt>
                  <c:pt idx="2">
                    <c:v>NGOs</c:v>
                  </c:pt>
                  <c:pt idx="3">
                    <c:v>Private sector</c:v>
                  </c:pt>
                  <c:pt idx="4">
                    <c:v>Other</c:v>
                  </c:pt>
                  <c:pt idx="5">
                    <c:v>Universities and think tanks</c:v>
                  </c:pt>
                  <c:pt idx="6">
                    <c:v>Public–private partnerships</c:v>
                  </c:pt>
                  <c:pt idx="7">
                    <c:v>Unknown</c:v>
                  </c:pt>
                </c15:dlblRangeCache>
              </c15:datalabelsRange>
            </c:ext>
            <c:ext xmlns:c16="http://schemas.microsoft.com/office/drawing/2014/chart" uri="{C3380CC4-5D6E-409C-BE32-E72D297353CC}">
              <c16:uniqueId val="{00000008-6176-4319-B173-D9B1DD51AC0F}"/>
            </c:ext>
          </c:extLst>
        </c:ser>
        <c:dLbls>
          <c:showLegendKey val="0"/>
          <c:showVal val="1"/>
          <c:showCatName val="0"/>
          <c:showSerName val="0"/>
          <c:showPercent val="0"/>
          <c:showBubbleSize val="0"/>
          <c:showLeaderLines val="1"/>
        </c:dLbls>
        <c:firstSliceAng val="0"/>
      </c:pieChart>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44539326950302E-2"/>
          <c:y val="0.12021857923497301"/>
          <c:w val="0.87704237674515995"/>
          <c:h val="0.314563056667097"/>
        </c:manualLayout>
      </c:layout>
      <c:barChart>
        <c:barDir val="bar"/>
        <c:grouping val="percentStacked"/>
        <c:varyColors val="0"/>
        <c:ser>
          <c:idx val="0"/>
          <c:order val="0"/>
          <c:invertIfNegative val="0"/>
          <c:cat>
            <c:strLit>
              <c:ptCount val="1"/>
              <c:pt idx="0">
                <c:v>Public sector</c:v>
              </c:pt>
            </c:strLit>
          </c:cat>
          <c:val>
            <c:numRef>
              <c:f>'[36]Figure 2.22 for design'!$M$13</c:f>
              <c:numCache>
                <c:formatCode>General</c:formatCode>
                <c:ptCount val="1"/>
                <c:pt idx="0">
                  <c:v>54437.095200971678</c:v>
                </c:pt>
              </c:numCache>
            </c:numRef>
          </c:val>
          <c:extLst>
            <c:ext xmlns:c15="http://schemas.microsoft.com/office/drawing/2012/chart" uri="{02D57815-91ED-43cb-92C2-25804820EDAC}">
              <c15:filteredSeriesTitle>
                <c15:tx>
                  <c:strRef>
                    <c:extLst>
                      <c:ext uri="{02D57815-91ED-43cb-92C2-25804820EDAC}">
                        <c15:formulaRef>
                          <c15:sqref>'[36]Figure 2.22 for design'!$L$13</c15:sqref>
                        </c15:formulaRef>
                      </c:ext>
                    </c:extLst>
                    <c:strCache>
                      <c:ptCount val="1"/>
                      <c:pt idx="0">
                        <c:v>Recipient governments</c:v>
                      </c:pt>
                    </c:strCache>
                  </c:strRef>
                </c15:tx>
              </c15:filteredSeriesTitle>
            </c:ext>
            <c:ext xmlns:c16="http://schemas.microsoft.com/office/drawing/2014/chart" uri="{C3380CC4-5D6E-409C-BE32-E72D297353CC}">
              <c16:uniqueId val="{00000000-B30B-47AD-937F-B9415615F02E}"/>
            </c:ext>
          </c:extLst>
        </c:ser>
        <c:ser>
          <c:idx val="1"/>
          <c:order val="1"/>
          <c:invertIfNegative val="0"/>
          <c:cat>
            <c:strLit>
              <c:ptCount val="1"/>
              <c:pt idx="0">
                <c:v>Public sector</c:v>
              </c:pt>
            </c:strLit>
          </c:cat>
          <c:val>
            <c:numRef>
              <c:f>'[36]Figure 2.22 for design'!$M$14</c:f>
              <c:numCache>
                <c:formatCode>General</c:formatCode>
                <c:ptCount val="1"/>
                <c:pt idx="0">
                  <c:v>31404.949675595995</c:v>
                </c:pt>
              </c:numCache>
            </c:numRef>
          </c:val>
          <c:extLst>
            <c:ext xmlns:c15="http://schemas.microsoft.com/office/drawing/2012/chart" uri="{02D57815-91ED-43cb-92C2-25804820EDAC}">
              <c15:filteredSeriesTitle>
                <c15:tx>
                  <c:strRef>
                    <c:extLst>
                      <c:ext uri="{02D57815-91ED-43cb-92C2-25804820EDAC}">
                        <c15:formulaRef>
                          <c15:sqref>'[36]Figure 2.22 for design'!$L$14</c15:sqref>
                        </c15:formulaRef>
                      </c:ext>
                    </c:extLst>
                    <c:strCache>
                      <c:ptCount val="1"/>
                      <c:pt idx="0">
                        <c:v>Donor governments</c:v>
                      </c:pt>
                    </c:strCache>
                  </c:strRef>
                </c15:tx>
              </c15:filteredSeriesTitle>
            </c:ext>
            <c:ext xmlns:c16="http://schemas.microsoft.com/office/drawing/2014/chart" uri="{C3380CC4-5D6E-409C-BE32-E72D297353CC}">
              <c16:uniqueId val="{00000001-B30B-47AD-937F-B9415615F02E}"/>
            </c:ext>
          </c:extLst>
        </c:ser>
        <c:ser>
          <c:idx val="2"/>
          <c:order val="2"/>
          <c:invertIfNegative val="0"/>
          <c:cat>
            <c:strLit>
              <c:ptCount val="1"/>
              <c:pt idx="0">
                <c:v>Public sector</c:v>
              </c:pt>
            </c:strLit>
          </c:cat>
          <c:val>
            <c:numRef>
              <c:f>'[36]Figure 2.22 for design'!$M$15</c:f>
              <c:numCache>
                <c:formatCode>General</c:formatCode>
                <c:ptCount val="1"/>
                <c:pt idx="0">
                  <c:v>9072.7272849947003</c:v>
                </c:pt>
              </c:numCache>
            </c:numRef>
          </c:val>
          <c:extLst>
            <c:ext xmlns:c15="http://schemas.microsoft.com/office/drawing/2012/chart" uri="{02D57815-91ED-43cb-92C2-25804820EDAC}">
              <c15:filteredSeriesTitle>
                <c15:tx>
                  <c:strRef>
                    <c:extLst>
                      <c:ext uri="{02D57815-91ED-43cb-92C2-25804820EDAC}">
                        <c15:formulaRef>
                          <c15:sqref>'[36]Figure 2.22 for design'!$L$15</c15:sqref>
                        </c15:formulaRef>
                      </c:ext>
                    </c:extLst>
                    <c:strCache>
                      <c:ptCount val="1"/>
                      <c:pt idx="0">
                        <c:v>Third country/unknown</c:v>
                      </c:pt>
                    </c:strCache>
                  </c:strRef>
                </c15:tx>
              </c15:filteredSeriesTitle>
            </c:ext>
            <c:ext xmlns:c16="http://schemas.microsoft.com/office/drawing/2014/chart" uri="{C3380CC4-5D6E-409C-BE32-E72D297353CC}">
              <c16:uniqueId val="{00000002-B30B-47AD-937F-B9415615F02E}"/>
            </c:ext>
          </c:extLst>
        </c:ser>
        <c:dLbls>
          <c:showLegendKey val="0"/>
          <c:showVal val="0"/>
          <c:showCatName val="0"/>
          <c:showSerName val="0"/>
          <c:showPercent val="0"/>
          <c:showBubbleSize val="0"/>
        </c:dLbls>
        <c:gapWidth val="150"/>
        <c:overlap val="100"/>
        <c:axId val="2125916872"/>
        <c:axId val="2125919880"/>
      </c:barChart>
      <c:catAx>
        <c:axId val="2125916872"/>
        <c:scaling>
          <c:orientation val="minMax"/>
        </c:scaling>
        <c:delete val="1"/>
        <c:axPos val="l"/>
        <c:numFmt formatCode="General" sourceLinked="1"/>
        <c:majorTickMark val="out"/>
        <c:minorTickMark val="none"/>
        <c:tickLblPos val="none"/>
        <c:crossAx val="2125919880"/>
        <c:crosses val="autoZero"/>
        <c:auto val="1"/>
        <c:lblAlgn val="ctr"/>
        <c:lblOffset val="100"/>
        <c:noMultiLvlLbl val="0"/>
      </c:catAx>
      <c:valAx>
        <c:axId val="2125919880"/>
        <c:scaling>
          <c:orientation val="minMax"/>
        </c:scaling>
        <c:delete val="0"/>
        <c:axPos val="b"/>
        <c:majorGridlines/>
        <c:numFmt formatCode="0%" sourceLinked="1"/>
        <c:majorTickMark val="out"/>
        <c:minorTickMark val="none"/>
        <c:tickLblPos val="nextTo"/>
        <c:crossAx val="2125916872"/>
        <c:crosses val="autoZero"/>
        <c:crossBetween val="between"/>
      </c:valAx>
    </c:plotArea>
    <c:legend>
      <c:legendPos val="b"/>
      <c:layout>
        <c:manualLayout>
          <c:xMode val="edge"/>
          <c:yMode val="edge"/>
          <c:x val="6.6984097576038293E-3"/>
          <c:y val="0.63678271621006055"/>
          <c:w val="0.98988725000924205"/>
          <c:h val="0.28478703703703701"/>
        </c:manualLayout>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64898989898998E-2"/>
          <c:y val="7.8853046594982101E-2"/>
          <c:w val="0.87401035353535395"/>
          <c:h val="0.29673471371634103"/>
        </c:manualLayout>
      </c:layout>
      <c:barChart>
        <c:barDir val="bar"/>
        <c:grouping val="percentStacked"/>
        <c:varyColors val="0"/>
        <c:ser>
          <c:idx val="0"/>
          <c:order val="0"/>
          <c:invertIfNegative val="0"/>
          <c:cat>
            <c:strLit>
              <c:ptCount val="1"/>
              <c:pt idx="0">
                <c:v>NGOs</c:v>
              </c:pt>
            </c:strLit>
          </c:cat>
          <c:val>
            <c:numRef>
              <c:f>'[36]Figure 2.22 for design'!$M$24</c:f>
              <c:numCache>
                <c:formatCode>General</c:formatCode>
                <c:ptCount val="1"/>
                <c:pt idx="0">
                  <c:v>13375.898272302613</c:v>
                </c:pt>
              </c:numCache>
            </c:numRef>
          </c:val>
          <c:extLst>
            <c:ext xmlns:c15="http://schemas.microsoft.com/office/drawing/2012/chart" uri="{02D57815-91ED-43cb-92C2-25804820EDAC}">
              <c15:filteredSeriesTitle>
                <c15:tx>
                  <c:strRef>
                    <c:extLst>
                      <c:ext uri="{02D57815-91ED-43cb-92C2-25804820EDAC}">
                        <c15:formulaRef>
                          <c15:sqref>'[36]Figure 2.22 for design'!$L$24</c15:sqref>
                        </c15:formulaRef>
                      </c:ext>
                    </c:extLst>
                    <c:strCache>
                      <c:ptCount val="1"/>
                      <c:pt idx="0">
                        <c:v>Donor country-based NGOs</c:v>
                      </c:pt>
                    </c:strCache>
                  </c:strRef>
                </c15:tx>
              </c15:filteredSeriesTitle>
            </c:ext>
            <c:ext xmlns:c16="http://schemas.microsoft.com/office/drawing/2014/chart" uri="{C3380CC4-5D6E-409C-BE32-E72D297353CC}">
              <c16:uniqueId val="{00000000-7E56-449B-95C0-65A261BD5953}"/>
            </c:ext>
          </c:extLst>
        </c:ser>
        <c:ser>
          <c:idx val="1"/>
          <c:order val="1"/>
          <c:invertIfNegative val="0"/>
          <c:cat>
            <c:strLit>
              <c:ptCount val="1"/>
              <c:pt idx="0">
                <c:v>NGOs</c:v>
              </c:pt>
            </c:strLit>
          </c:cat>
          <c:val>
            <c:numRef>
              <c:f>'[36]Figure 2.22 for design'!$M$25</c:f>
              <c:numCache>
                <c:formatCode>General</c:formatCode>
                <c:ptCount val="1"/>
                <c:pt idx="0">
                  <c:v>5138.6330516067546</c:v>
                </c:pt>
              </c:numCache>
            </c:numRef>
          </c:val>
          <c:extLst>
            <c:ext xmlns:c15="http://schemas.microsoft.com/office/drawing/2012/chart" uri="{02D57815-91ED-43cb-92C2-25804820EDAC}">
              <c15:filteredSeriesTitle>
                <c15:tx>
                  <c:strRef>
                    <c:extLst>
                      <c:ext uri="{02D57815-91ED-43cb-92C2-25804820EDAC}">
                        <c15:formulaRef>
                          <c15:sqref>'[36]Figure 2.22 for design'!$L$25</c15:sqref>
                        </c15:formulaRef>
                      </c:ext>
                    </c:extLst>
                    <c:strCache>
                      <c:ptCount val="1"/>
                      <c:pt idx="0">
                        <c:v>Internationally affiliated NGOs</c:v>
                      </c:pt>
                    </c:strCache>
                  </c:strRef>
                </c15:tx>
              </c15:filteredSeriesTitle>
            </c:ext>
            <c:ext xmlns:c16="http://schemas.microsoft.com/office/drawing/2014/chart" uri="{C3380CC4-5D6E-409C-BE32-E72D297353CC}">
              <c16:uniqueId val="{00000001-7E56-449B-95C0-65A261BD5953}"/>
            </c:ext>
          </c:extLst>
        </c:ser>
        <c:ser>
          <c:idx val="2"/>
          <c:order val="2"/>
          <c:invertIfNegative val="0"/>
          <c:cat>
            <c:strLit>
              <c:ptCount val="1"/>
              <c:pt idx="0">
                <c:v>NGOs</c:v>
              </c:pt>
            </c:strLit>
          </c:cat>
          <c:val>
            <c:numRef>
              <c:f>'[36]Figure 2.22 for design'!$M$26</c:f>
              <c:numCache>
                <c:formatCode>General</c:formatCode>
                <c:ptCount val="1"/>
                <c:pt idx="0">
                  <c:v>1607.2901550140512</c:v>
                </c:pt>
              </c:numCache>
            </c:numRef>
          </c:val>
          <c:extLst>
            <c:ext xmlns:c15="http://schemas.microsoft.com/office/drawing/2012/chart" uri="{02D57815-91ED-43cb-92C2-25804820EDAC}">
              <c15:filteredSeriesTitle>
                <c15:tx>
                  <c:strRef>
                    <c:extLst>
                      <c:ext uri="{02D57815-91ED-43cb-92C2-25804820EDAC}">
                        <c15:formulaRef>
                          <c15:sqref>'[36]Figure 2.22 for design'!$L$26</c15:sqref>
                        </c15:formulaRef>
                      </c:ext>
                    </c:extLst>
                    <c:strCache>
                      <c:ptCount val="1"/>
                      <c:pt idx="0">
                        <c:v>Developing country-based NGOs</c:v>
                      </c:pt>
                    </c:strCache>
                  </c:strRef>
                </c15:tx>
              </c15:filteredSeriesTitle>
            </c:ext>
            <c:ext xmlns:c16="http://schemas.microsoft.com/office/drawing/2014/chart" uri="{C3380CC4-5D6E-409C-BE32-E72D297353CC}">
              <c16:uniqueId val="{00000002-7E56-449B-95C0-65A261BD5953}"/>
            </c:ext>
          </c:extLst>
        </c:ser>
        <c:ser>
          <c:idx val="3"/>
          <c:order val="3"/>
          <c:invertIfNegative val="0"/>
          <c:cat>
            <c:strLit>
              <c:ptCount val="1"/>
              <c:pt idx="0">
                <c:v>NGOs</c:v>
              </c:pt>
            </c:strLit>
          </c:cat>
          <c:val>
            <c:numRef>
              <c:f>'[36]Figure 2.22 for design'!$M$27</c:f>
              <c:numCache>
                <c:formatCode>General</c:formatCode>
                <c:ptCount val="1"/>
                <c:pt idx="0">
                  <c:v>426.4321877561182</c:v>
                </c:pt>
              </c:numCache>
            </c:numRef>
          </c:val>
          <c:extLst>
            <c:ext xmlns:c15="http://schemas.microsoft.com/office/drawing/2012/chart" uri="{02D57815-91ED-43cb-92C2-25804820EDAC}">
              <c15:filteredSeriesTitle>
                <c15:tx>
                  <c:strRef>
                    <c:extLst>
                      <c:ext uri="{02D57815-91ED-43cb-92C2-25804820EDAC}">
                        <c15:formulaRef>
                          <c15:sqref>'[36]Figure 2.22 for design'!$L$27</c15:sqref>
                        </c15:formulaRef>
                      </c:ext>
                    </c:extLst>
                    <c:strCache>
                      <c:ptCount val="1"/>
                      <c:pt idx="0">
                        <c:v>Other NGOs</c:v>
                      </c:pt>
                    </c:strCache>
                  </c:strRef>
                </c15:tx>
              </c15:filteredSeriesTitle>
            </c:ext>
            <c:ext xmlns:c16="http://schemas.microsoft.com/office/drawing/2014/chart" uri="{C3380CC4-5D6E-409C-BE32-E72D297353CC}">
              <c16:uniqueId val="{00000003-7E56-449B-95C0-65A261BD5953}"/>
            </c:ext>
          </c:extLst>
        </c:ser>
        <c:dLbls>
          <c:showLegendKey val="0"/>
          <c:showVal val="0"/>
          <c:showCatName val="0"/>
          <c:showSerName val="0"/>
          <c:showPercent val="0"/>
          <c:showBubbleSize val="0"/>
        </c:dLbls>
        <c:gapWidth val="150"/>
        <c:overlap val="100"/>
        <c:axId val="2126325144"/>
        <c:axId val="2126328264"/>
      </c:barChart>
      <c:catAx>
        <c:axId val="2126325144"/>
        <c:scaling>
          <c:orientation val="minMax"/>
        </c:scaling>
        <c:delete val="1"/>
        <c:axPos val="l"/>
        <c:numFmt formatCode="General" sourceLinked="1"/>
        <c:majorTickMark val="out"/>
        <c:minorTickMark val="none"/>
        <c:tickLblPos val="none"/>
        <c:crossAx val="2126328264"/>
        <c:crosses val="autoZero"/>
        <c:auto val="1"/>
        <c:lblAlgn val="ctr"/>
        <c:lblOffset val="100"/>
        <c:noMultiLvlLbl val="0"/>
      </c:catAx>
      <c:valAx>
        <c:axId val="2126328264"/>
        <c:scaling>
          <c:orientation val="minMax"/>
        </c:scaling>
        <c:delete val="0"/>
        <c:axPos val="b"/>
        <c:majorGridlines/>
        <c:numFmt formatCode="0%" sourceLinked="1"/>
        <c:majorTickMark val="out"/>
        <c:minorTickMark val="none"/>
        <c:tickLblPos val="nextTo"/>
        <c:crossAx val="2126325144"/>
        <c:crosses val="autoZero"/>
        <c:crossBetween val="between"/>
      </c:valAx>
    </c:plotArea>
    <c:legend>
      <c:legendPos val="b"/>
      <c:layout>
        <c:manualLayout>
          <c:xMode val="edge"/>
          <c:yMode val="edge"/>
          <c:x val="9.6492266484912628E-3"/>
          <c:y val="0.6425981481481482"/>
          <c:w val="0.98606035353535304"/>
          <c:h val="0.35579048942411601"/>
        </c:manualLayout>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4864898989898998E-2"/>
          <c:y val="8.1031307550644596E-2"/>
          <c:w val="0.87401035353535395"/>
          <c:h val="0.311085867996376"/>
        </c:manualLayout>
      </c:layout>
      <c:barChart>
        <c:barDir val="bar"/>
        <c:grouping val="percentStacked"/>
        <c:varyColors val="0"/>
        <c:ser>
          <c:idx val="0"/>
          <c:order val="0"/>
          <c:invertIfNegative val="0"/>
          <c:cat>
            <c:strLit>
              <c:ptCount val="1"/>
              <c:pt idx="0">
                <c:v>Private sector</c:v>
              </c:pt>
            </c:strLit>
          </c:cat>
          <c:val>
            <c:numRef>
              <c:f>'[36]Figure 2.22 for design'!$M$33</c:f>
              <c:numCache>
                <c:formatCode>General</c:formatCode>
                <c:ptCount val="1"/>
                <c:pt idx="0">
                  <c:v>3672.1934261973647</c:v>
                </c:pt>
              </c:numCache>
            </c:numRef>
          </c:val>
          <c:extLst>
            <c:ext xmlns:c15="http://schemas.microsoft.com/office/drawing/2012/chart" uri="{02D57815-91ED-43cb-92C2-25804820EDAC}">
              <c15:filteredSeriesTitle>
                <c15:tx>
                  <c:strRef>
                    <c:extLst>
                      <c:ext uri="{02D57815-91ED-43cb-92C2-25804820EDAC}">
                        <c15:formulaRef>
                          <c15:sqref>'[36]Figure 2.22 for design'!$L$33</c15:sqref>
                        </c15:formulaRef>
                      </c:ext>
                    </c:extLst>
                    <c:strCache>
                      <c:ptCount val="1"/>
                      <c:pt idx="0">
                        <c:v>Private sector in provider country</c:v>
                      </c:pt>
                    </c:strCache>
                  </c:strRef>
                </c15:tx>
              </c15:filteredSeriesTitle>
            </c:ext>
            <c:ext xmlns:c16="http://schemas.microsoft.com/office/drawing/2014/chart" uri="{C3380CC4-5D6E-409C-BE32-E72D297353CC}">
              <c16:uniqueId val="{00000000-E23B-42F1-9D94-5635D20C9B04}"/>
            </c:ext>
          </c:extLst>
        </c:ser>
        <c:ser>
          <c:idx val="1"/>
          <c:order val="1"/>
          <c:invertIfNegative val="0"/>
          <c:cat>
            <c:strLit>
              <c:ptCount val="1"/>
              <c:pt idx="0">
                <c:v>Private sector</c:v>
              </c:pt>
            </c:strLit>
          </c:cat>
          <c:val>
            <c:numRef>
              <c:f>'[36]Figure 2.22 for design'!$M$34</c:f>
              <c:numCache>
                <c:formatCode>General</c:formatCode>
                <c:ptCount val="1"/>
                <c:pt idx="0">
                  <c:v>2295.9953771897035</c:v>
                </c:pt>
              </c:numCache>
            </c:numRef>
          </c:val>
          <c:extLst>
            <c:ext xmlns:c15="http://schemas.microsoft.com/office/drawing/2012/chart" uri="{02D57815-91ED-43cb-92C2-25804820EDAC}">
              <c15:filteredSeriesTitle>
                <c15:tx>
                  <c:strRef>
                    <c:extLst>
                      <c:ext uri="{02D57815-91ED-43cb-92C2-25804820EDAC}">
                        <c15:formulaRef>
                          <c15:sqref>'[36]Figure 2.22 for design'!$L$34</c15:sqref>
                        </c15:formulaRef>
                      </c:ext>
                    </c:extLst>
                    <c:strCache>
                      <c:ptCount val="1"/>
                      <c:pt idx="0">
                        <c:v>Private sector in recipient country</c:v>
                      </c:pt>
                    </c:strCache>
                  </c:strRef>
                </c15:tx>
              </c15:filteredSeriesTitle>
            </c:ext>
            <c:ext xmlns:c16="http://schemas.microsoft.com/office/drawing/2014/chart" uri="{C3380CC4-5D6E-409C-BE32-E72D297353CC}">
              <c16:uniqueId val="{00000001-E23B-42F1-9D94-5635D20C9B04}"/>
            </c:ext>
          </c:extLst>
        </c:ser>
        <c:ser>
          <c:idx val="2"/>
          <c:order val="2"/>
          <c:invertIfNegative val="0"/>
          <c:cat>
            <c:strLit>
              <c:ptCount val="1"/>
              <c:pt idx="0">
                <c:v>Private sector</c:v>
              </c:pt>
            </c:strLit>
          </c:cat>
          <c:val>
            <c:numRef>
              <c:f>'[36]Figure 2.22 for design'!$M$35</c:f>
              <c:numCache>
                <c:formatCode>General</c:formatCode>
                <c:ptCount val="1"/>
                <c:pt idx="0">
                  <c:v>677.07628322599976</c:v>
                </c:pt>
              </c:numCache>
            </c:numRef>
          </c:val>
          <c:extLst>
            <c:ext xmlns:c15="http://schemas.microsoft.com/office/drawing/2012/chart" uri="{02D57815-91ED-43cb-92C2-25804820EDAC}">
              <c15:filteredSeriesTitle>
                <c15:tx>
                  <c:strRef>
                    <c:extLst>
                      <c:ext uri="{02D57815-91ED-43cb-92C2-25804820EDAC}">
                        <c15:formulaRef>
                          <c15:sqref>'[36]Figure 2.22 for design'!$L$35</c15:sqref>
                        </c15:formulaRef>
                      </c:ext>
                    </c:extLst>
                    <c:strCache>
                      <c:ptCount val="1"/>
                      <c:pt idx="0">
                        <c:v>Private sector in third country</c:v>
                      </c:pt>
                    </c:strCache>
                  </c:strRef>
                </c15:tx>
              </c15:filteredSeriesTitle>
            </c:ext>
            <c:ext xmlns:c16="http://schemas.microsoft.com/office/drawing/2014/chart" uri="{C3380CC4-5D6E-409C-BE32-E72D297353CC}">
              <c16:uniqueId val="{00000002-E23B-42F1-9D94-5635D20C9B04}"/>
            </c:ext>
          </c:extLst>
        </c:ser>
        <c:ser>
          <c:idx val="3"/>
          <c:order val="3"/>
          <c:invertIfNegative val="0"/>
          <c:cat>
            <c:strLit>
              <c:ptCount val="1"/>
              <c:pt idx="0">
                <c:v>Private sector</c:v>
              </c:pt>
            </c:strLit>
          </c:cat>
          <c:val>
            <c:numRef>
              <c:f>'[36]Figure 2.22 for design'!$M$36</c:f>
              <c:numCache>
                <c:formatCode>General</c:formatCode>
                <c:ptCount val="1"/>
                <c:pt idx="0">
                  <c:v>112.40688688449993</c:v>
                </c:pt>
              </c:numCache>
            </c:numRef>
          </c:val>
          <c:extLst>
            <c:ext xmlns:c15="http://schemas.microsoft.com/office/drawing/2012/chart" uri="{02D57815-91ED-43cb-92C2-25804820EDAC}">
              <c15:filteredSeriesTitle>
                <c15:tx>
                  <c:strRef>
                    <c:extLst>
                      <c:ext uri="{02D57815-91ED-43cb-92C2-25804820EDAC}">
                        <c15:formulaRef>
                          <c15:sqref>'[36]Figure 2.22 for design'!$L$36</c15:sqref>
                        </c15:formulaRef>
                      </c:ext>
                    </c:extLst>
                    <c:strCache>
                      <c:ptCount val="1"/>
                      <c:pt idx="0">
                        <c:v>Private sector location unknown</c:v>
                      </c:pt>
                    </c:strCache>
                  </c:strRef>
                </c15:tx>
              </c15:filteredSeriesTitle>
            </c:ext>
            <c:ext xmlns:c16="http://schemas.microsoft.com/office/drawing/2014/chart" uri="{C3380CC4-5D6E-409C-BE32-E72D297353CC}">
              <c16:uniqueId val="{00000003-E23B-42F1-9D94-5635D20C9B04}"/>
            </c:ext>
          </c:extLst>
        </c:ser>
        <c:dLbls>
          <c:showLegendKey val="0"/>
          <c:showVal val="0"/>
          <c:showCatName val="0"/>
          <c:showSerName val="0"/>
          <c:showPercent val="0"/>
          <c:showBubbleSize val="0"/>
        </c:dLbls>
        <c:gapWidth val="150"/>
        <c:overlap val="100"/>
        <c:axId val="2126365688"/>
        <c:axId val="2126368808"/>
      </c:barChart>
      <c:catAx>
        <c:axId val="2126365688"/>
        <c:scaling>
          <c:orientation val="minMax"/>
        </c:scaling>
        <c:delete val="1"/>
        <c:axPos val="l"/>
        <c:numFmt formatCode="General" sourceLinked="1"/>
        <c:majorTickMark val="out"/>
        <c:minorTickMark val="none"/>
        <c:tickLblPos val="none"/>
        <c:crossAx val="2126368808"/>
        <c:crosses val="autoZero"/>
        <c:auto val="1"/>
        <c:lblAlgn val="ctr"/>
        <c:lblOffset val="100"/>
        <c:noMultiLvlLbl val="0"/>
      </c:catAx>
      <c:valAx>
        <c:axId val="2126368808"/>
        <c:scaling>
          <c:orientation val="minMax"/>
        </c:scaling>
        <c:delete val="0"/>
        <c:axPos val="b"/>
        <c:majorGridlines/>
        <c:numFmt formatCode="0%" sourceLinked="1"/>
        <c:majorTickMark val="out"/>
        <c:minorTickMark val="none"/>
        <c:tickLblPos val="nextTo"/>
        <c:crossAx val="2126365688"/>
        <c:crosses val="autoZero"/>
        <c:crossBetween val="between"/>
      </c:valAx>
    </c:plotArea>
    <c:legend>
      <c:legendPos val="b"/>
      <c:layout>
        <c:manualLayout>
          <c:xMode val="edge"/>
          <c:yMode val="edge"/>
          <c:x val="1.5176767676767699E-3"/>
          <c:y val="0.60248809674691695"/>
          <c:w val="0.97130782828282802"/>
          <c:h val="0.363236966008811"/>
        </c:manualLayout>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cat>
            <c:strRef>
              <c:f>'Figure 2.2'!$A$9:$A$25</c:f>
              <c:strCache>
                <c:ptCount val="17"/>
                <c:pt idx="0">
                  <c:v>Australia</c:v>
                </c:pt>
                <c:pt idx="1">
                  <c:v>Canada</c:v>
                </c:pt>
                <c:pt idx="2">
                  <c:v>United States</c:v>
                </c:pt>
                <c:pt idx="3">
                  <c:v>France</c:v>
                </c:pt>
                <c:pt idx="4">
                  <c:v>Netherlands</c:v>
                </c:pt>
                <c:pt idx="5">
                  <c:v>Belgium</c:v>
                </c:pt>
                <c:pt idx="6">
                  <c:v>Japan</c:v>
                </c:pt>
                <c:pt idx="7">
                  <c:v>New Zealand</c:v>
                </c:pt>
                <c:pt idx="8">
                  <c:v>Italy</c:v>
                </c:pt>
                <c:pt idx="9">
                  <c:v>Austria</c:v>
                </c:pt>
                <c:pt idx="10">
                  <c:v>United Kingdom</c:v>
                </c:pt>
                <c:pt idx="11">
                  <c:v>Switzerland</c:v>
                </c:pt>
                <c:pt idx="12">
                  <c:v>Germany</c:v>
                </c:pt>
                <c:pt idx="13">
                  <c:v>Finland</c:v>
                </c:pt>
                <c:pt idx="14">
                  <c:v>Denmark</c:v>
                </c:pt>
                <c:pt idx="15">
                  <c:v>Sweden</c:v>
                </c:pt>
                <c:pt idx="16">
                  <c:v>Norway</c:v>
                </c:pt>
              </c:strCache>
            </c:strRef>
          </c:cat>
          <c:val>
            <c:numRef>
              <c:f>'Figure 2.2'!$B$9:$B$25</c:f>
              <c:numCache>
                <c:formatCode>General</c:formatCode>
                <c:ptCount val="17"/>
                <c:pt idx="0">
                  <c:v>-0.38949100000000003</c:v>
                </c:pt>
                <c:pt idx="1">
                  <c:v>-0.147038</c:v>
                </c:pt>
                <c:pt idx="2">
                  <c:v>-0.13441800000000001</c:v>
                </c:pt>
                <c:pt idx="3">
                  <c:v>-8.5044999999999982E-2</c:v>
                </c:pt>
                <c:pt idx="4">
                  <c:v>-1.4295999999999975E-2</c:v>
                </c:pt>
                <c:pt idx="5">
                  <c:v>-9.240000000000026E-3</c:v>
                </c:pt>
                <c:pt idx="6">
                  <c:v>2.3080000000000045E-3</c:v>
                </c:pt>
                <c:pt idx="7">
                  <c:v>4.5950000000000157E-3</c:v>
                </c:pt>
                <c:pt idx="8">
                  <c:v>0.14890099999999998</c:v>
                </c:pt>
                <c:pt idx="9">
                  <c:v>0.22909400000000002</c:v>
                </c:pt>
                <c:pt idx="10">
                  <c:v>0.30601599999999995</c:v>
                </c:pt>
                <c:pt idx="11">
                  <c:v>0.31614900000000001</c:v>
                </c:pt>
                <c:pt idx="12">
                  <c:v>0.334366</c:v>
                </c:pt>
                <c:pt idx="13">
                  <c:v>0.34697899999999998</c:v>
                </c:pt>
                <c:pt idx="14">
                  <c:v>0.34888600000000003</c:v>
                </c:pt>
                <c:pt idx="15">
                  <c:v>0.65838799999999997</c:v>
                </c:pt>
                <c:pt idx="16">
                  <c:v>0.66076399999999991</c:v>
                </c:pt>
              </c:numCache>
            </c:numRef>
          </c:val>
          <c:extLst>
            <c:ext xmlns:c16="http://schemas.microsoft.com/office/drawing/2014/chart" uri="{C3380CC4-5D6E-409C-BE32-E72D297353CC}">
              <c16:uniqueId val="{00000000-5A5A-45E3-8A7F-0E1212AC7610}"/>
            </c:ext>
          </c:extLst>
        </c:ser>
        <c:dLbls>
          <c:showLegendKey val="0"/>
          <c:showVal val="0"/>
          <c:showCatName val="0"/>
          <c:showSerName val="0"/>
          <c:showPercent val="0"/>
          <c:showBubbleSize val="0"/>
        </c:dLbls>
        <c:gapWidth val="50"/>
        <c:axId val="484112992"/>
        <c:axId val="484111024"/>
      </c:barChart>
      <c:catAx>
        <c:axId val="48411299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11024"/>
        <c:crosses val="autoZero"/>
        <c:auto val="1"/>
        <c:lblAlgn val="ctr"/>
        <c:lblOffset val="100"/>
        <c:noMultiLvlLbl val="0"/>
      </c:catAx>
      <c:valAx>
        <c:axId val="484111024"/>
        <c:scaling>
          <c:orientation val="minMax"/>
          <c:min val="-0.4"/>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Change in ODA-GNI % 1970-2017</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1129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Other developing</a:t>
            </a:r>
            <a:r>
              <a:rPr lang="en-GB" baseline="0"/>
              <a:t> countries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5872397200349956"/>
          <c:y val="0.27053207261226242"/>
          <c:w val="0.45477449693788274"/>
          <c:h val="0.7713489700713206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3EC-49BB-BF1E-2FF84CA73C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3EC-49BB-BF1E-2FF84CA73C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3EC-49BB-BF1E-2FF84CA73C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3EC-49BB-BF1E-2FF84CA73C4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3EC-49BB-BF1E-2FF84CA73C47}"/>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3EC-49BB-BF1E-2FF84CA73C47}"/>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3EC-49BB-BF1E-2FF84CA73C47}"/>
              </c:ext>
            </c:extLst>
          </c:dPt>
          <c:dLbls>
            <c:dLbl>
              <c:idx val="0"/>
              <c:layout>
                <c:manualLayout>
                  <c:x val="1.5082130358705162E-2"/>
                  <c:y val="-6.439739202211031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3EC-49BB-BF1E-2FF84CA73C47}"/>
                </c:ext>
              </c:extLst>
            </c:dLbl>
            <c:dLbl>
              <c:idx val="6"/>
              <c:layout>
                <c:manualLayout>
                  <c:x val="5.1708333333333335E-2"/>
                  <c:y val="-6.86643851497361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D3EC-49BB-BF1E-2FF84CA73C47}"/>
                </c:ext>
              </c:extLst>
            </c:dLbl>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2.20'!$A$11:$A$17</c:f>
              <c:strCache>
                <c:ptCount val="7"/>
                <c:pt idx="0">
                  <c:v>Public sector</c:v>
                </c:pt>
                <c:pt idx="1">
                  <c:v>Multilateral organisations</c:v>
                </c:pt>
                <c:pt idx="2">
                  <c:v>NGOs</c:v>
                </c:pt>
                <c:pt idx="3">
                  <c:v>Private Sector</c:v>
                </c:pt>
                <c:pt idx="4">
                  <c:v>Universities and think tank</c:v>
                </c:pt>
                <c:pt idx="5">
                  <c:v>Public-private partnerships</c:v>
                </c:pt>
                <c:pt idx="6">
                  <c:v>Other</c:v>
                </c:pt>
              </c:strCache>
            </c:strRef>
          </c:cat>
          <c:val>
            <c:numRef>
              <c:f>'Figure 2.20'!$B$11:$B$17</c:f>
              <c:numCache>
                <c:formatCode>General</c:formatCode>
                <c:ptCount val="7"/>
                <c:pt idx="0">
                  <c:v>83035.344287409665</c:v>
                </c:pt>
                <c:pt idx="1">
                  <c:v>18737.092230952487</c:v>
                </c:pt>
                <c:pt idx="2">
                  <c:v>14253.26370224299</c:v>
                </c:pt>
                <c:pt idx="3">
                  <c:v>5440.4618160692953</c:v>
                </c:pt>
                <c:pt idx="4">
                  <c:v>4152.5875587332885</c:v>
                </c:pt>
                <c:pt idx="5">
                  <c:v>682.27833864180025</c:v>
                </c:pt>
                <c:pt idx="6">
                  <c:v>8476.1572639259102</c:v>
                </c:pt>
              </c:numCache>
            </c:numRef>
          </c:val>
          <c:extLst>
            <c:ext xmlns:c16="http://schemas.microsoft.com/office/drawing/2014/chart" uri="{C3380CC4-5D6E-409C-BE32-E72D297353CC}">
              <c16:uniqueId val="{0000000E-D3EC-49BB-BF1E-2FF84CA73C47}"/>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a:t>Countries being left behind</a:t>
            </a:r>
          </a:p>
        </c:rich>
      </c:tx>
      <c:layout>
        <c:manualLayout>
          <c:xMode val="edge"/>
          <c:yMode val="edge"/>
          <c:x val="0.44364566929133853"/>
          <c:y val="1.28068303094983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0.27816841644794399"/>
          <c:y val="0.26262033035344268"/>
          <c:w val="0.45477449693788274"/>
          <c:h val="0.77134897007132064"/>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EE1-40A3-B5B1-87504572F3F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EE1-40A3-B5B1-87504572F3F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EE1-40A3-B5B1-87504572F3F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EE1-40A3-B5B1-87504572F3F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EE1-40A3-B5B1-87504572F3F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EE1-40A3-B5B1-87504572F3F2}"/>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4EE1-40A3-B5B1-87504572F3F2}"/>
              </c:ext>
            </c:extLst>
          </c:dPt>
          <c:dLbls>
            <c:dLbl>
              <c:idx val="0"/>
              <c:layout>
                <c:manualLayout>
                  <c:x val="-6.0695538057742784E-5"/>
                  <c:y val="-2.262226055665303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EE1-40A3-B5B1-87504572F3F2}"/>
                </c:ext>
              </c:extLst>
            </c:dLbl>
            <c:dLbl>
              <c:idx val="6"/>
              <c:layout>
                <c:manualLayout>
                  <c:x val="0.11271402012248469"/>
                  <c:y val="-2.189217513888502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4EE1-40A3-B5B1-87504572F3F2}"/>
                </c:ext>
              </c:extLst>
            </c:dLbl>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2.20'!$A$11:$A$17</c:f>
              <c:strCache>
                <c:ptCount val="7"/>
                <c:pt idx="0">
                  <c:v>Public sector</c:v>
                </c:pt>
                <c:pt idx="1">
                  <c:v>Multilateral organisations</c:v>
                </c:pt>
                <c:pt idx="2">
                  <c:v>NGOs</c:v>
                </c:pt>
                <c:pt idx="3">
                  <c:v>Private Sector</c:v>
                </c:pt>
                <c:pt idx="4">
                  <c:v>Universities and think tank</c:v>
                </c:pt>
                <c:pt idx="5">
                  <c:v>Public-private partnerships</c:v>
                </c:pt>
                <c:pt idx="6">
                  <c:v>Other</c:v>
                </c:pt>
              </c:strCache>
            </c:strRef>
          </c:cat>
          <c:val>
            <c:numRef>
              <c:f>'Figure 2.20'!$C$11:$C$17</c:f>
              <c:numCache>
                <c:formatCode>General</c:formatCode>
                <c:ptCount val="7"/>
                <c:pt idx="0">
                  <c:v>11838.649531216597</c:v>
                </c:pt>
                <c:pt idx="1">
                  <c:v>8812.4618675689781</c:v>
                </c:pt>
                <c:pt idx="2">
                  <c:v>6293.6769838265282</c:v>
                </c:pt>
                <c:pt idx="3">
                  <c:v>1317.2101574282588</c:v>
                </c:pt>
                <c:pt idx="4">
                  <c:v>420.93664322759986</c:v>
                </c:pt>
                <c:pt idx="5">
                  <c:v>100.739840684</c:v>
                </c:pt>
                <c:pt idx="6">
                  <c:v>2711.7412555923274</c:v>
                </c:pt>
              </c:numCache>
            </c:numRef>
          </c:val>
          <c:extLst>
            <c:ext xmlns:c16="http://schemas.microsoft.com/office/drawing/2014/chart" uri="{C3380CC4-5D6E-409C-BE32-E72D297353CC}">
              <c16:uniqueId val="{0000000E-4EE1-40A3-B5B1-87504572F3F2}"/>
            </c:ext>
          </c:extLst>
        </c:ser>
        <c:dLbls>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'Figure 2.21'!$A$10</c:f>
              <c:strCache>
                <c:ptCount val="1"/>
                <c:pt idx="0">
                  <c:v>Humanitarian aid</c:v>
                </c:pt>
              </c:strCache>
            </c:strRef>
          </c:tx>
          <c:spPr>
            <a:ln w="28575" cap="rnd">
              <a:solidFill>
                <a:schemeClr val="accent1"/>
              </a:solidFill>
              <a:round/>
            </a:ln>
            <a:effectLst/>
          </c:spPr>
          <c:marker>
            <c:symbol val="none"/>
          </c:marker>
          <c:cat>
            <c:numRef>
              <c:f>'Figure 2.21'!$B$9:$P$9</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'Figure 2.21'!$B$10:$P$10</c:f>
              <c:numCache>
                <c:formatCode>General</c:formatCode>
                <c:ptCount val="15"/>
                <c:pt idx="0">
                  <c:v>0</c:v>
                </c:pt>
                <c:pt idx="1">
                  <c:v>49.151367379342105</c:v>
                </c:pt>
                <c:pt idx="2">
                  <c:v>58.839244449884433</c:v>
                </c:pt>
                <c:pt idx="3">
                  <c:v>133.08626263944555</c:v>
                </c:pt>
                <c:pt idx="4">
                  <c:v>121.2776592017336</c:v>
                </c:pt>
                <c:pt idx="5">
                  <c:v>101.56742832690909</c:v>
                </c:pt>
                <c:pt idx="6">
                  <c:v>163.27277524138265</c:v>
                </c:pt>
                <c:pt idx="7">
                  <c:v>158.52173714439505</c:v>
                </c:pt>
                <c:pt idx="8">
                  <c:v>170.56237010914026</c:v>
                </c:pt>
                <c:pt idx="9">
                  <c:v>184.30665590401497</c:v>
                </c:pt>
                <c:pt idx="10">
                  <c:v>152.35397389101456</c:v>
                </c:pt>
                <c:pt idx="11">
                  <c:v>206.40011119287249</c:v>
                </c:pt>
                <c:pt idx="12">
                  <c:v>270.48982826753559</c:v>
                </c:pt>
                <c:pt idx="13">
                  <c:v>304.1773727244526</c:v>
                </c:pt>
                <c:pt idx="14">
                  <c:v>344.02856189262201</c:v>
                </c:pt>
              </c:numCache>
            </c:numRef>
          </c:val>
          <c:smooth val="0"/>
          <c:extLst>
            <c:ext xmlns:c16="http://schemas.microsoft.com/office/drawing/2014/chart" uri="{C3380CC4-5D6E-409C-BE32-E72D297353CC}">
              <c16:uniqueId val="{00000000-E5FD-4F88-84F3-5FF4919CC74A}"/>
            </c:ext>
          </c:extLst>
        </c:ser>
        <c:ser>
          <c:idx val="1"/>
          <c:order val="1"/>
          <c:tx>
            <c:strRef>
              <c:f>'Figure 2.21'!$A$11</c:f>
              <c:strCache>
                <c:ptCount val="1"/>
                <c:pt idx="0">
                  <c:v>All other ODA</c:v>
                </c:pt>
              </c:strCache>
            </c:strRef>
          </c:tx>
          <c:spPr>
            <a:ln w="28575" cap="rnd">
              <a:solidFill>
                <a:schemeClr val="accent2"/>
              </a:solidFill>
              <a:round/>
            </a:ln>
            <a:effectLst/>
          </c:spPr>
          <c:marker>
            <c:symbol val="none"/>
          </c:marker>
          <c:cat>
            <c:numRef>
              <c:f>'Figure 2.21'!$B$9:$P$9</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'Figure 2.21'!$B$11:$P$11</c:f>
              <c:numCache>
                <c:formatCode>General</c:formatCode>
                <c:ptCount val="15"/>
                <c:pt idx="0">
                  <c:v>0</c:v>
                </c:pt>
                <c:pt idx="1">
                  <c:v>8.1183847556579565</c:v>
                </c:pt>
                <c:pt idx="2">
                  <c:v>14.311318220062219</c:v>
                </c:pt>
                <c:pt idx="3">
                  <c:v>57.460265997406424</c:v>
                </c:pt>
                <c:pt idx="4">
                  <c:v>117.3104414178099</c:v>
                </c:pt>
                <c:pt idx="5">
                  <c:v>44.940440622173981</c:v>
                </c:pt>
                <c:pt idx="6">
                  <c:v>58.983251428825668</c:v>
                </c:pt>
                <c:pt idx="7">
                  <c:v>66.422601842420562</c:v>
                </c:pt>
                <c:pt idx="8">
                  <c:v>78.297214368999221</c:v>
                </c:pt>
                <c:pt idx="9">
                  <c:v>78.999575731565898</c:v>
                </c:pt>
                <c:pt idx="10">
                  <c:v>76.800112823877356</c:v>
                </c:pt>
                <c:pt idx="11">
                  <c:v>90.883529634486877</c:v>
                </c:pt>
                <c:pt idx="12">
                  <c:v>84.921887867740651</c:v>
                </c:pt>
                <c:pt idx="13">
                  <c:v>101.07182970517292</c:v>
                </c:pt>
                <c:pt idx="14">
                  <c:v>112.98354289582394</c:v>
                </c:pt>
              </c:numCache>
            </c:numRef>
          </c:val>
          <c:smooth val="0"/>
          <c:extLst>
            <c:ext xmlns:c16="http://schemas.microsoft.com/office/drawing/2014/chart" uri="{C3380CC4-5D6E-409C-BE32-E72D297353CC}">
              <c16:uniqueId val="{00000001-E5FD-4F88-84F3-5FF4919CC74A}"/>
            </c:ext>
          </c:extLst>
        </c:ser>
        <c:dLbls>
          <c:showLegendKey val="0"/>
          <c:showVal val="0"/>
          <c:showCatName val="0"/>
          <c:showSerName val="0"/>
          <c:showPercent val="0"/>
          <c:showBubbleSize val="0"/>
        </c:dLbls>
        <c:smooth val="0"/>
        <c:axId val="2127077784"/>
        <c:axId val="2127311736"/>
      </c:lineChart>
      <c:catAx>
        <c:axId val="2127077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27311736"/>
        <c:crosses val="autoZero"/>
        <c:auto val="1"/>
        <c:lblAlgn val="ctr"/>
        <c:lblOffset val="100"/>
        <c:noMultiLvlLbl val="0"/>
      </c:catAx>
      <c:valAx>
        <c:axId val="21273117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Percentage increase since 2002</a:t>
                </a:r>
              </a:p>
            </c:rich>
          </c:tx>
          <c:layout>
            <c:manualLayout>
              <c:xMode val="edge"/>
              <c:yMode val="edge"/>
              <c:x val="5.6061667834618103E-3"/>
              <c:y val="4.8770332279893601E-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27077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percentStacked"/>
        <c:varyColors val="0"/>
        <c:ser>
          <c:idx val="0"/>
          <c:order val="0"/>
          <c:tx>
            <c:strRef>
              <c:f>'Figure 2.22'!$A$9</c:f>
              <c:strCache>
                <c:ptCount val="1"/>
                <c:pt idx="0">
                  <c:v>Health</c:v>
                </c:pt>
              </c:strCache>
            </c:strRef>
          </c:tx>
          <c:cat>
            <c:numRef>
              <c:f>'Figure 2.22'!$B$8:$P$8</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'Figure 2.22'!$B$9:$P$9</c:f>
              <c:numCache>
                <c:formatCode>#,##0</c:formatCode>
                <c:ptCount val="15"/>
                <c:pt idx="0">
                  <c:v>5960.2714940000005</c:v>
                </c:pt>
                <c:pt idx="1">
                  <c:v>7070.2678689999993</c:v>
                </c:pt>
                <c:pt idx="2">
                  <c:v>7972.1681140000001</c:v>
                </c:pt>
                <c:pt idx="3">
                  <c:v>10289.927685999999</c:v>
                </c:pt>
                <c:pt idx="4">
                  <c:v>11552.334847999999</c:v>
                </c:pt>
                <c:pt idx="5">
                  <c:v>13302.524237</c:v>
                </c:pt>
                <c:pt idx="6">
                  <c:v>14684.058434</c:v>
                </c:pt>
                <c:pt idx="7">
                  <c:v>16643.937774999999</c:v>
                </c:pt>
                <c:pt idx="8">
                  <c:v>17946.206708000002</c:v>
                </c:pt>
                <c:pt idx="9">
                  <c:v>18312.636041999998</c:v>
                </c:pt>
                <c:pt idx="10">
                  <c:v>18885.639949999997</c:v>
                </c:pt>
                <c:pt idx="11">
                  <c:v>20885.680916999998</c:v>
                </c:pt>
                <c:pt idx="12">
                  <c:v>19684.569993999998</c:v>
                </c:pt>
                <c:pt idx="13">
                  <c:v>20424.494275999998</c:v>
                </c:pt>
                <c:pt idx="14">
                  <c:v>21048.679287999999</c:v>
                </c:pt>
              </c:numCache>
            </c:numRef>
          </c:val>
          <c:extLst>
            <c:ext xmlns:c16="http://schemas.microsoft.com/office/drawing/2014/chart" uri="{C3380CC4-5D6E-409C-BE32-E72D297353CC}">
              <c16:uniqueId val="{00000000-29B2-416E-A384-3F3C3C0226A6}"/>
            </c:ext>
          </c:extLst>
        </c:ser>
        <c:ser>
          <c:idx val="1"/>
          <c:order val="1"/>
          <c:tx>
            <c:strRef>
              <c:f>'Figure 2.22'!$A$10</c:f>
              <c:strCache>
                <c:ptCount val="1"/>
                <c:pt idx="0">
                  <c:v>Infrastructure</c:v>
                </c:pt>
              </c:strCache>
            </c:strRef>
          </c:tx>
          <c:cat>
            <c:numRef>
              <c:f>'Figure 2.22'!$B$8:$P$8</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'Figure 2.22'!$B$10:$P$10</c:f>
              <c:numCache>
                <c:formatCode>#,##0</c:formatCode>
                <c:ptCount val="15"/>
                <c:pt idx="0">
                  <c:v>5569.6315130000003</c:v>
                </c:pt>
                <c:pt idx="1">
                  <c:v>5488.5392780000002</c:v>
                </c:pt>
                <c:pt idx="2">
                  <c:v>7618.559131</c:v>
                </c:pt>
                <c:pt idx="3">
                  <c:v>9965.4605659999997</c:v>
                </c:pt>
                <c:pt idx="4">
                  <c:v>9883.0313590000005</c:v>
                </c:pt>
                <c:pt idx="5">
                  <c:v>10341.409298</c:v>
                </c:pt>
                <c:pt idx="6">
                  <c:v>12225.673537000001</c:v>
                </c:pt>
                <c:pt idx="7">
                  <c:v>12799.089109</c:v>
                </c:pt>
                <c:pt idx="8">
                  <c:v>15518.572329999999</c:v>
                </c:pt>
                <c:pt idx="9">
                  <c:v>16724.052839</c:v>
                </c:pt>
                <c:pt idx="10">
                  <c:v>18456.033076</c:v>
                </c:pt>
                <c:pt idx="11">
                  <c:v>20100.196796999997</c:v>
                </c:pt>
                <c:pt idx="12">
                  <c:v>20125.805382999999</c:v>
                </c:pt>
                <c:pt idx="13">
                  <c:v>20158.950353</c:v>
                </c:pt>
                <c:pt idx="14">
                  <c:v>19884.447747999999</c:v>
                </c:pt>
              </c:numCache>
            </c:numRef>
          </c:val>
          <c:extLst>
            <c:ext xmlns:c16="http://schemas.microsoft.com/office/drawing/2014/chart" uri="{C3380CC4-5D6E-409C-BE32-E72D297353CC}">
              <c16:uniqueId val="{00000001-29B2-416E-A384-3F3C3C0226A6}"/>
            </c:ext>
          </c:extLst>
        </c:ser>
        <c:ser>
          <c:idx val="2"/>
          <c:order val="2"/>
          <c:tx>
            <c:strRef>
              <c:f>'Figure 2.22'!$A$11</c:f>
              <c:strCache>
                <c:ptCount val="1"/>
                <c:pt idx="0">
                  <c:v>Governance and security</c:v>
                </c:pt>
              </c:strCache>
            </c:strRef>
          </c:tx>
          <c:cat>
            <c:numRef>
              <c:f>'Figure 2.22'!$B$8:$P$8</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'Figure 2.22'!$B$11:$P$11</c:f>
              <c:numCache>
                <c:formatCode>#,##0</c:formatCode>
                <c:ptCount val="15"/>
                <c:pt idx="0">
                  <c:v>6580.5168950000007</c:v>
                </c:pt>
                <c:pt idx="1">
                  <c:v>7380.3349249999992</c:v>
                </c:pt>
                <c:pt idx="2">
                  <c:v>9458.2044779999997</c:v>
                </c:pt>
                <c:pt idx="3">
                  <c:v>12991.442285000001</c:v>
                </c:pt>
                <c:pt idx="4">
                  <c:v>11865.352163</c:v>
                </c:pt>
                <c:pt idx="5">
                  <c:v>13871.073258</c:v>
                </c:pt>
                <c:pt idx="6">
                  <c:v>14729.602576000001</c:v>
                </c:pt>
                <c:pt idx="7">
                  <c:v>16959.483305000002</c:v>
                </c:pt>
                <c:pt idx="8">
                  <c:v>16142.631496</c:v>
                </c:pt>
                <c:pt idx="9">
                  <c:v>15854.006546000001</c:v>
                </c:pt>
                <c:pt idx="10">
                  <c:v>15626.715948000001</c:v>
                </c:pt>
                <c:pt idx="11">
                  <c:v>15723.978561</c:v>
                </c:pt>
                <c:pt idx="12">
                  <c:v>16007.697847000001</c:v>
                </c:pt>
                <c:pt idx="13">
                  <c:v>15626.362648</c:v>
                </c:pt>
                <c:pt idx="14">
                  <c:v>16406.724567000001</c:v>
                </c:pt>
              </c:numCache>
            </c:numRef>
          </c:val>
          <c:extLst>
            <c:ext xmlns:c16="http://schemas.microsoft.com/office/drawing/2014/chart" uri="{C3380CC4-5D6E-409C-BE32-E72D297353CC}">
              <c16:uniqueId val="{00000002-29B2-416E-A384-3F3C3C0226A6}"/>
            </c:ext>
          </c:extLst>
        </c:ser>
        <c:ser>
          <c:idx val="3"/>
          <c:order val="3"/>
          <c:tx>
            <c:strRef>
              <c:f>'Figure 2.22'!$A$12</c:f>
              <c:strCache>
                <c:ptCount val="1"/>
                <c:pt idx="0">
                  <c:v>Education</c:v>
                </c:pt>
              </c:strCache>
            </c:strRef>
          </c:tx>
          <c:cat>
            <c:numRef>
              <c:f>'Figure 2.22'!$B$8:$P$8</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'Figure 2.22'!$B$12:$P$12</c:f>
              <c:numCache>
                <c:formatCode>#,##0</c:formatCode>
                <c:ptCount val="15"/>
                <c:pt idx="0">
                  <c:v>4655.3132800000003</c:v>
                </c:pt>
                <c:pt idx="1">
                  <c:v>6547.2980370000005</c:v>
                </c:pt>
                <c:pt idx="2">
                  <c:v>7096.8398429999997</c:v>
                </c:pt>
                <c:pt idx="3">
                  <c:v>7917.449098</c:v>
                </c:pt>
                <c:pt idx="4">
                  <c:v>8819.5475110000007</c:v>
                </c:pt>
                <c:pt idx="5">
                  <c:v>9830.0367490000008</c:v>
                </c:pt>
                <c:pt idx="6">
                  <c:v>9485.327217</c:v>
                </c:pt>
                <c:pt idx="7">
                  <c:v>10942.382449000001</c:v>
                </c:pt>
                <c:pt idx="8">
                  <c:v>11436.909632999999</c:v>
                </c:pt>
                <c:pt idx="9">
                  <c:v>11020.314623</c:v>
                </c:pt>
                <c:pt idx="10">
                  <c:v>10407.738547999999</c:v>
                </c:pt>
                <c:pt idx="11">
                  <c:v>10214.097217999999</c:v>
                </c:pt>
                <c:pt idx="12">
                  <c:v>10606.563641000001</c:v>
                </c:pt>
                <c:pt idx="13">
                  <c:v>10613.588592</c:v>
                </c:pt>
                <c:pt idx="14">
                  <c:v>12144.062451</c:v>
                </c:pt>
              </c:numCache>
            </c:numRef>
          </c:val>
          <c:extLst>
            <c:ext xmlns:c16="http://schemas.microsoft.com/office/drawing/2014/chart" uri="{C3380CC4-5D6E-409C-BE32-E72D297353CC}">
              <c16:uniqueId val="{00000003-29B2-416E-A384-3F3C3C0226A6}"/>
            </c:ext>
          </c:extLst>
        </c:ser>
        <c:ser>
          <c:idx val="4"/>
          <c:order val="4"/>
          <c:tx>
            <c:strRef>
              <c:f>'Figure 2.22'!$A$13</c:f>
              <c:strCache>
                <c:ptCount val="1"/>
                <c:pt idx="0">
                  <c:v>Agriculture and food security</c:v>
                </c:pt>
              </c:strCache>
            </c:strRef>
          </c:tx>
          <c:cat>
            <c:numRef>
              <c:f>'Figure 2.22'!$B$8:$P$8</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'Figure 2.22'!$B$13:$P$13</c:f>
              <c:numCache>
                <c:formatCode>#,##0</c:formatCode>
                <c:ptCount val="15"/>
                <c:pt idx="0">
                  <c:v>4430.2669449999994</c:v>
                </c:pt>
                <c:pt idx="1">
                  <c:v>4517.8146850000003</c:v>
                </c:pt>
                <c:pt idx="2">
                  <c:v>5108.6753790000002</c:v>
                </c:pt>
                <c:pt idx="3">
                  <c:v>5229.8649439999999</c:v>
                </c:pt>
                <c:pt idx="4">
                  <c:v>5470.101028</c:v>
                </c:pt>
                <c:pt idx="5">
                  <c:v>5828.0053829999997</c:v>
                </c:pt>
                <c:pt idx="6">
                  <c:v>7109.145571</c:v>
                </c:pt>
                <c:pt idx="7">
                  <c:v>8214.7311420000005</c:v>
                </c:pt>
                <c:pt idx="8">
                  <c:v>8776.0725380000003</c:v>
                </c:pt>
                <c:pt idx="9">
                  <c:v>8351.4976149999984</c:v>
                </c:pt>
                <c:pt idx="10">
                  <c:v>7649.1139639999992</c:v>
                </c:pt>
                <c:pt idx="11">
                  <c:v>8134.4230699999998</c:v>
                </c:pt>
                <c:pt idx="12">
                  <c:v>8312.873239999999</c:v>
                </c:pt>
                <c:pt idx="13">
                  <c:v>9209.952792</c:v>
                </c:pt>
                <c:pt idx="14">
                  <c:v>9787.3989820000006</c:v>
                </c:pt>
              </c:numCache>
            </c:numRef>
          </c:val>
          <c:extLst>
            <c:ext xmlns:c16="http://schemas.microsoft.com/office/drawing/2014/chart" uri="{C3380CC4-5D6E-409C-BE32-E72D297353CC}">
              <c16:uniqueId val="{00000004-29B2-416E-A384-3F3C3C0226A6}"/>
            </c:ext>
          </c:extLst>
        </c:ser>
        <c:ser>
          <c:idx val="5"/>
          <c:order val="5"/>
          <c:tx>
            <c:strRef>
              <c:f>'Figure 2.22'!$A$14</c:f>
              <c:strCache>
                <c:ptCount val="1"/>
                <c:pt idx="0">
                  <c:v>Business and industry</c:v>
                </c:pt>
              </c:strCache>
            </c:strRef>
          </c:tx>
          <c:cat>
            <c:numRef>
              <c:f>'Figure 2.22'!$B$8:$P$8</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'Figure 2.22'!$B$14:$P$14</c:f>
              <c:numCache>
                <c:formatCode>#,##0</c:formatCode>
                <c:ptCount val="15"/>
                <c:pt idx="0">
                  <c:v>3936.4424879999997</c:v>
                </c:pt>
                <c:pt idx="1">
                  <c:v>4050.7577040000001</c:v>
                </c:pt>
                <c:pt idx="2">
                  <c:v>4717.6783209999994</c:v>
                </c:pt>
                <c:pt idx="3">
                  <c:v>4920.0114949999997</c:v>
                </c:pt>
                <c:pt idx="4">
                  <c:v>5555.8331890000009</c:v>
                </c:pt>
                <c:pt idx="5">
                  <c:v>6222.2727500000001</c:v>
                </c:pt>
                <c:pt idx="6">
                  <c:v>6466.8249839999999</c:v>
                </c:pt>
                <c:pt idx="7">
                  <c:v>7417.8395780000001</c:v>
                </c:pt>
                <c:pt idx="8">
                  <c:v>6422.4009299999998</c:v>
                </c:pt>
                <c:pt idx="9">
                  <c:v>8666.0470789999981</c:v>
                </c:pt>
                <c:pt idx="10">
                  <c:v>8742.5951139999997</c:v>
                </c:pt>
                <c:pt idx="11">
                  <c:v>8266.0382840000002</c:v>
                </c:pt>
                <c:pt idx="12">
                  <c:v>9801.847651</c:v>
                </c:pt>
                <c:pt idx="13">
                  <c:v>10780.583896</c:v>
                </c:pt>
                <c:pt idx="14">
                  <c:v>9464.8288830000001</c:v>
                </c:pt>
              </c:numCache>
            </c:numRef>
          </c:val>
          <c:extLst>
            <c:ext xmlns:c16="http://schemas.microsoft.com/office/drawing/2014/chart" uri="{C3380CC4-5D6E-409C-BE32-E72D297353CC}">
              <c16:uniqueId val="{00000005-29B2-416E-A384-3F3C3C0226A6}"/>
            </c:ext>
          </c:extLst>
        </c:ser>
        <c:ser>
          <c:idx val="6"/>
          <c:order val="6"/>
          <c:tx>
            <c:strRef>
              <c:f>'Figure 2.22'!$A$15</c:f>
              <c:strCache>
                <c:ptCount val="1"/>
                <c:pt idx="0">
                  <c:v>Donor administration costs</c:v>
                </c:pt>
              </c:strCache>
            </c:strRef>
          </c:tx>
          <c:cat>
            <c:numRef>
              <c:f>'Figure 2.22'!$B$8:$P$8</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'Figure 2.22'!$B$15:$P$15</c:f>
              <c:numCache>
                <c:formatCode>#,##0</c:formatCode>
                <c:ptCount val="15"/>
                <c:pt idx="0">
                  <c:v>1889.7207580000002</c:v>
                </c:pt>
                <c:pt idx="1">
                  <c:v>2196.9336739999999</c:v>
                </c:pt>
                <c:pt idx="2">
                  <c:v>2722.8635250000002</c:v>
                </c:pt>
                <c:pt idx="3">
                  <c:v>3699.9417899999999</c:v>
                </c:pt>
                <c:pt idx="4">
                  <c:v>4179.0424910000002</c:v>
                </c:pt>
                <c:pt idx="5">
                  <c:v>5445.8396119999998</c:v>
                </c:pt>
                <c:pt idx="6">
                  <c:v>6026.4223689999999</c:v>
                </c:pt>
                <c:pt idx="7">
                  <c:v>6136.2472070000003</c:v>
                </c:pt>
                <c:pt idx="8">
                  <c:v>7136.630948</c:v>
                </c:pt>
                <c:pt idx="9">
                  <c:v>7290.9190130000006</c:v>
                </c:pt>
                <c:pt idx="10">
                  <c:v>8198.7998640000005</c:v>
                </c:pt>
                <c:pt idx="11">
                  <c:v>8069.2010790000004</c:v>
                </c:pt>
                <c:pt idx="12">
                  <c:v>7743.3284000000003</c:v>
                </c:pt>
                <c:pt idx="13">
                  <c:v>8401.2047480000001</c:v>
                </c:pt>
                <c:pt idx="14">
                  <c:v>7568.0978089999999</c:v>
                </c:pt>
              </c:numCache>
            </c:numRef>
          </c:val>
          <c:extLst>
            <c:ext xmlns:c16="http://schemas.microsoft.com/office/drawing/2014/chart" uri="{C3380CC4-5D6E-409C-BE32-E72D297353CC}">
              <c16:uniqueId val="{00000006-29B2-416E-A384-3F3C3C0226A6}"/>
            </c:ext>
          </c:extLst>
        </c:ser>
        <c:ser>
          <c:idx val="7"/>
          <c:order val="7"/>
          <c:tx>
            <c:strRef>
              <c:f>'Figure 2.22'!$A$16</c:f>
              <c:strCache>
                <c:ptCount val="1"/>
                <c:pt idx="0">
                  <c:v>Water and sanitation</c:v>
                </c:pt>
              </c:strCache>
            </c:strRef>
          </c:tx>
          <c:cat>
            <c:numRef>
              <c:f>'Figure 2.22'!$B$8:$P$8</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'Figure 2.22'!$B$16:$P$16</c:f>
              <c:numCache>
                <c:formatCode>#,##0</c:formatCode>
                <c:ptCount val="15"/>
                <c:pt idx="0">
                  <c:v>1981.0449079999999</c:v>
                </c:pt>
                <c:pt idx="1">
                  <c:v>2297.2385839999997</c:v>
                </c:pt>
                <c:pt idx="2">
                  <c:v>2641.2255089999999</c:v>
                </c:pt>
                <c:pt idx="3">
                  <c:v>4244.4872079999996</c:v>
                </c:pt>
                <c:pt idx="4">
                  <c:v>4137.570232</c:v>
                </c:pt>
                <c:pt idx="5">
                  <c:v>3951.4238960000002</c:v>
                </c:pt>
                <c:pt idx="6">
                  <c:v>4939.3507659999996</c:v>
                </c:pt>
                <c:pt idx="7">
                  <c:v>5068.0590510000002</c:v>
                </c:pt>
                <c:pt idx="8">
                  <c:v>5575.1640470000002</c:v>
                </c:pt>
                <c:pt idx="9">
                  <c:v>5590.6095949999999</c:v>
                </c:pt>
                <c:pt idx="10">
                  <c:v>5666.0716389999998</c:v>
                </c:pt>
                <c:pt idx="11">
                  <c:v>5756.7497729999995</c:v>
                </c:pt>
                <c:pt idx="12">
                  <c:v>6436.9052819999997</c:v>
                </c:pt>
                <c:pt idx="13">
                  <c:v>6601.9954600000001</c:v>
                </c:pt>
                <c:pt idx="14">
                  <c:v>6804.014486</c:v>
                </c:pt>
              </c:numCache>
            </c:numRef>
          </c:val>
          <c:extLst>
            <c:ext xmlns:c16="http://schemas.microsoft.com/office/drawing/2014/chart" uri="{C3380CC4-5D6E-409C-BE32-E72D297353CC}">
              <c16:uniqueId val="{00000007-29B2-416E-A384-3F3C3C0226A6}"/>
            </c:ext>
          </c:extLst>
        </c:ser>
        <c:ser>
          <c:idx val="8"/>
          <c:order val="8"/>
          <c:tx>
            <c:strRef>
              <c:f>'Figure 2.22'!$A$17</c:f>
              <c:strCache>
                <c:ptCount val="1"/>
                <c:pt idx="0">
                  <c:v>Environment</c:v>
                </c:pt>
              </c:strCache>
            </c:strRef>
          </c:tx>
          <c:cat>
            <c:numRef>
              <c:f>'Figure 2.22'!$B$8:$P$8</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'Figure 2.22'!$B$17:$P$17</c:f>
              <c:numCache>
                <c:formatCode>#,##0</c:formatCode>
                <c:ptCount val="15"/>
                <c:pt idx="0">
                  <c:v>1452.2612749999998</c:v>
                </c:pt>
                <c:pt idx="1">
                  <c:v>1608.8866459999999</c:v>
                </c:pt>
                <c:pt idx="2">
                  <c:v>1778.052338</c:v>
                </c:pt>
                <c:pt idx="3">
                  <c:v>2039.717809</c:v>
                </c:pt>
                <c:pt idx="4">
                  <c:v>2211.3496850000001</c:v>
                </c:pt>
                <c:pt idx="5">
                  <c:v>2633.963706</c:v>
                </c:pt>
                <c:pt idx="6">
                  <c:v>3135.6617230000002</c:v>
                </c:pt>
                <c:pt idx="7">
                  <c:v>3994.9354240000002</c:v>
                </c:pt>
                <c:pt idx="8">
                  <c:v>5405.3593030000002</c:v>
                </c:pt>
                <c:pt idx="9">
                  <c:v>4124.3101290000004</c:v>
                </c:pt>
                <c:pt idx="10">
                  <c:v>4260.843304</c:v>
                </c:pt>
                <c:pt idx="11">
                  <c:v>4746.8327049999998</c:v>
                </c:pt>
                <c:pt idx="12">
                  <c:v>4804.7187080000003</c:v>
                </c:pt>
                <c:pt idx="13">
                  <c:v>5021.8873469999999</c:v>
                </c:pt>
                <c:pt idx="14">
                  <c:v>5301.2904360000002</c:v>
                </c:pt>
              </c:numCache>
            </c:numRef>
          </c:val>
          <c:extLst>
            <c:ext xmlns:c16="http://schemas.microsoft.com/office/drawing/2014/chart" uri="{C3380CC4-5D6E-409C-BE32-E72D297353CC}">
              <c16:uniqueId val="{00000008-29B2-416E-A384-3F3C3C0226A6}"/>
            </c:ext>
          </c:extLst>
        </c:ser>
        <c:ser>
          <c:idx val="9"/>
          <c:order val="9"/>
          <c:tx>
            <c:strRef>
              <c:f>'Figure 2.22'!$A$18</c:f>
              <c:strCache>
                <c:ptCount val="1"/>
                <c:pt idx="0">
                  <c:v>Other social services</c:v>
                </c:pt>
              </c:strCache>
            </c:strRef>
          </c:tx>
          <c:cat>
            <c:numRef>
              <c:f>'Figure 2.22'!$B$8:$P$8</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'Figure 2.22'!$B$18:$P$18</c:f>
              <c:numCache>
                <c:formatCode>#,##0</c:formatCode>
                <c:ptCount val="15"/>
                <c:pt idx="0">
                  <c:v>2761.5662090000001</c:v>
                </c:pt>
                <c:pt idx="1">
                  <c:v>3775.6699470000003</c:v>
                </c:pt>
                <c:pt idx="2">
                  <c:v>3593.3667109999997</c:v>
                </c:pt>
                <c:pt idx="3">
                  <c:v>4071.001475</c:v>
                </c:pt>
                <c:pt idx="4">
                  <c:v>4293.7512969999998</c:v>
                </c:pt>
                <c:pt idx="5">
                  <c:v>4908.267237</c:v>
                </c:pt>
                <c:pt idx="6">
                  <c:v>5618.883417</c:v>
                </c:pt>
                <c:pt idx="7">
                  <c:v>4494.3337810000003</c:v>
                </c:pt>
                <c:pt idx="8">
                  <c:v>4383.9245250000004</c:v>
                </c:pt>
                <c:pt idx="9">
                  <c:v>4148.6580839999997</c:v>
                </c:pt>
                <c:pt idx="10">
                  <c:v>4035.3028089999998</c:v>
                </c:pt>
                <c:pt idx="11">
                  <c:v>4245.9604039999995</c:v>
                </c:pt>
                <c:pt idx="12">
                  <c:v>4135.5227290000003</c:v>
                </c:pt>
                <c:pt idx="13">
                  <c:v>4248.4055659999995</c:v>
                </c:pt>
                <c:pt idx="14">
                  <c:v>4422.5007619999997</c:v>
                </c:pt>
              </c:numCache>
            </c:numRef>
          </c:val>
          <c:extLst>
            <c:ext xmlns:c16="http://schemas.microsoft.com/office/drawing/2014/chart" uri="{C3380CC4-5D6E-409C-BE32-E72D297353CC}">
              <c16:uniqueId val="{00000009-29B2-416E-A384-3F3C3C0226A6}"/>
            </c:ext>
          </c:extLst>
        </c:ser>
        <c:ser>
          <c:idx val="10"/>
          <c:order val="10"/>
          <c:tx>
            <c:strRef>
              <c:f>'Figure 2.22'!$A$19</c:f>
              <c:strCache>
                <c:ptCount val="1"/>
                <c:pt idx="0">
                  <c:v>General budget support</c:v>
                </c:pt>
              </c:strCache>
            </c:strRef>
          </c:tx>
          <c:cat>
            <c:numRef>
              <c:f>'Figure 2.22'!$B$8:$P$8</c:f>
              <c:numCache>
                <c:formatCode>General</c:formatCode>
                <c:ptCount val="15"/>
                <c:pt idx="0">
                  <c:v>2002</c:v>
                </c:pt>
                <c:pt idx="1">
                  <c:v>2003</c:v>
                </c:pt>
                <c:pt idx="2">
                  <c:v>2004</c:v>
                </c:pt>
                <c:pt idx="3">
                  <c:v>2005</c:v>
                </c:pt>
                <c:pt idx="4">
                  <c:v>2006</c:v>
                </c:pt>
                <c:pt idx="5">
                  <c:v>2007</c:v>
                </c:pt>
                <c:pt idx="6">
                  <c:v>2008</c:v>
                </c:pt>
                <c:pt idx="7">
                  <c:v>2009</c:v>
                </c:pt>
                <c:pt idx="8">
                  <c:v>2010</c:v>
                </c:pt>
                <c:pt idx="9">
                  <c:v>2011</c:v>
                </c:pt>
                <c:pt idx="10">
                  <c:v>2012</c:v>
                </c:pt>
                <c:pt idx="11">
                  <c:v>2013</c:v>
                </c:pt>
                <c:pt idx="12">
                  <c:v>2014</c:v>
                </c:pt>
                <c:pt idx="13">
                  <c:v>2015</c:v>
                </c:pt>
                <c:pt idx="14">
                  <c:v>2016</c:v>
                </c:pt>
              </c:numCache>
            </c:numRef>
          </c:cat>
          <c:val>
            <c:numRef>
              <c:f>'Figure 2.22'!$B$19:$P$19</c:f>
              <c:numCache>
                <c:formatCode>#,##0</c:formatCode>
                <c:ptCount val="15"/>
                <c:pt idx="0">
                  <c:v>4886.5013939999999</c:v>
                </c:pt>
                <c:pt idx="1">
                  <c:v>4910.5674060000001</c:v>
                </c:pt>
                <c:pt idx="2">
                  <c:v>3467.1664719999999</c:v>
                </c:pt>
                <c:pt idx="3">
                  <c:v>3666.6545210000004</c:v>
                </c:pt>
                <c:pt idx="4">
                  <c:v>3970.3617559999998</c:v>
                </c:pt>
                <c:pt idx="5">
                  <c:v>4000.1549730000002</c:v>
                </c:pt>
                <c:pt idx="6">
                  <c:v>4767.9953370000003</c:v>
                </c:pt>
                <c:pt idx="7">
                  <c:v>6709.3294889999997</c:v>
                </c:pt>
                <c:pt idx="8">
                  <c:v>5320.6842999999999</c:v>
                </c:pt>
                <c:pt idx="9">
                  <c:v>4453.9288939999997</c:v>
                </c:pt>
                <c:pt idx="10">
                  <c:v>4271.8761500000001</c:v>
                </c:pt>
                <c:pt idx="11">
                  <c:v>6106.4645569999993</c:v>
                </c:pt>
                <c:pt idx="12">
                  <c:v>3071.3457539999999</c:v>
                </c:pt>
                <c:pt idx="13">
                  <c:v>3328.9975890000001</c:v>
                </c:pt>
                <c:pt idx="14">
                  <c:v>2866.183673</c:v>
                </c:pt>
              </c:numCache>
            </c:numRef>
          </c:val>
          <c:extLst>
            <c:ext xmlns:c16="http://schemas.microsoft.com/office/drawing/2014/chart" uri="{C3380CC4-5D6E-409C-BE32-E72D297353CC}">
              <c16:uniqueId val="{0000000A-29B2-416E-A384-3F3C3C0226A6}"/>
            </c:ext>
          </c:extLst>
        </c:ser>
        <c:dLbls>
          <c:showLegendKey val="0"/>
          <c:showVal val="0"/>
          <c:showCatName val="0"/>
          <c:showSerName val="0"/>
          <c:showPercent val="0"/>
          <c:showBubbleSize val="0"/>
        </c:dLbls>
        <c:axId val="472363776"/>
        <c:axId val="472365312"/>
      </c:areaChart>
      <c:catAx>
        <c:axId val="472363776"/>
        <c:scaling>
          <c:orientation val="minMax"/>
        </c:scaling>
        <c:delete val="0"/>
        <c:axPos val="b"/>
        <c:numFmt formatCode="General" sourceLinked="0"/>
        <c:majorTickMark val="out"/>
        <c:minorTickMark val="none"/>
        <c:tickLblPos val="nextTo"/>
        <c:crossAx val="472365312"/>
        <c:crosses val="autoZero"/>
        <c:auto val="1"/>
        <c:lblAlgn val="ctr"/>
        <c:lblOffset val="100"/>
        <c:noMultiLvlLbl val="0"/>
      </c:catAx>
      <c:valAx>
        <c:axId val="472365312"/>
        <c:scaling>
          <c:orientation val="minMax"/>
        </c:scaling>
        <c:delete val="0"/>
        <c:axPos val="l"/>
        <c:majorGridlines/>
        <c:numFmt formatCode="0%" sourceLinked="1"/>
        <c:majorTickMark val="out"/>
        <c:minorTickMark val="none"/>
        <c:tickLblPos val="nextTo"/>
        <c:crossAx val="472363776"/>
        <c:crosses val="autoZero"/>
        <c:crossBetween val="midCat"/>
      </c:valAx>
    </c:plotArea>
    <c:legend>
      <c:legendPos val="r"/>
      <c:layout>
        <c:manualLayout>
          <c:xMode val="edge"/>
          <c:yMode val="edge"/>
          <c:x val="0.66878265216847887"/>
          <c:y val="4.3993146689997091E-2"/>
          <c:w val="0.32375845876408305"/>
          <c:h val="0.8689607028288131"/>
        </c:manualLayout>
      </c:layout>
      <c:overlay val="0"/>
    </c:legend>
    <c:plotVisOnly val="1"/>
    <c:dispBlanksAs val="zero"/>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000000000000022" l="0.70000000000000018" r="0.70000000000000018" t="0.75000000000000022" header="0.3000000000000001" footer="0.3000000000000001"/>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2.23'!$B$9</c:f>
              <c:strCache>
                <c:ptCount val="1"/>
                <c:pt idx="0">
                  <c:v>Countries with 0–5% of the population in extreme poverty</c:v>
                </c:pt>
              </c:strCache>
            </c:strRef>
          </c:tx>
          <c:spPr>
            <a:solidFill>
              <a:schemeClr val="accent1"/>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2.23'!$A$10:$A$19</c:f>
              <c:strCache>
                <c:ptCount val="10"/>
                <c:pt idx="0">
                  <c:v>Health</c:v>
                </c:pt>
                <c:pt idx="1">
                  <c:v>Infrastructure</c:v>
                </c:pt>
                <c:pt idx="2">
                  <c:v>Humanitarian</c:v>
                </c:pt>
                <c:pt idx="3">
                  <c:v>Agriculture and food security</c:v>
                </c:pt>
                <c:pt idx="4">
                  <c:v>Governance and security</c:v>
                </c:pt>
                <c:pt idx="5">
                  <c:v>Education</c:v>
                </c:pt>
                <c:pt idx="6">
                  <c:v>Water and sanitation</c:v>
                </c:pt>
                <c:pt idx="7">
                  <c:v>Business and industry</c:v>
                </c:pt>
                <c:pt idx="8">
                  <c:v>Environment</c:v>
                </c:pt>
                <c:pt idx="9">
                  <c:v>Other social services</c:v>
                </c:pt>
              </c:strCache>
            </c:strRef>
          </c:cat>
          <c:val>
            <c:numRef>
              <c:f>'Figure 2.23'!$B$10:$B$19</c:f>
              <c:numCache>
                <c:formatCode>#,##0.0</c:formatCode>
                <c:ptCount val="10"/>
                <c:pt idx="0">
                  <c:v>1.4788531800622005</c:v>
                </c:pt>
                <c:pt idx="1">
                  <c:v>8.0426122000936004</c:v>
                </c:pt>
                <c:pt idx="2">
                  <c:v>4.3086426215419813</c:v>
                </c:pt>
                <c:pt idx="3">
                  <c:v>1.8405331517798</c:v>
                </c:pt>
                <c:pt idx="4">
                  <c:v>3.4656806349033005</c:v>
                </c:pt>
                <c:pt idx="5">
                  <c:v>3.5922827460742499</c:v>
                </c:pt>
                <c:pt idx="6">
                  <c:v>2.5119357038333998</c:v>
                </c:pt>
                <c:pt idx="7">
                  <c:v>3.2098487678757102</c:v>
                </c:pt>
                <c:pt idx="8">
                  <c:v>1.4683394841727</c:v>
                </c:pt>
                <c:pt idx="9">
                  <c:v>1.2395681139685804</c:v>
                </c:pt>
              </c:numCache>
            </c:numRef>
          </c:val>
          <c:extLst>
            <c:ext xmlns:c16="http://schemas.microsoft.com/office/drawing/2014/chart" uri="{C3380CC4-5D6E-409C-BE32-E72D297353CC}">
              <c16:uniqueId val="{00000000-4314-45F2-9B94-B512565C617C}"/>
            </c:ext>
          </c:extLst>
        </c:ser>
        <c:ser>
          <c:idx val="1"/>
          <c:order val="1"/>
          <c:tx>
            <c:strRef>
              <c:f>'Figure 2.23'!$C$9</c:f>
              <c:strCache>
                <c:ptCount val="1"/>
                <c:pt idx="0">
                  <c:v>Countries with &gt;20% of the population in extreme poverty</c:v>
                </c:pt>
              </c:strCache>
            </c:strRef>
          </c:tx>
          <c:spPr>
            <a:solidFill>
              <a:schemeClr val="accent2"/>
            </a:solidFill>
            <a:ln>
              <a:noFill/>
            </a:ln>
            <a:effectLst/>
          </c:spPr>
          <c:invertIfNegative val="0"/>
          <c:dLbls>
            <c:numFmt formatCode="#,##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2.23'!$A$10:$A$19</c:f>
              <c:strCache>
                <c:ptCount val="10"/>
                <c:pt idx="0">
                  <c:v>Health</c:v>
                </c:pt>
                <c:pt idx="1">
                  <c:v>Infrastructure</c:v>
                </c:pt>
                <c:pt idx="2">
                  <c:v>Humanitarian</c:v>
                </c:pt>
                <c:pt idx="3">
                  <c:v>Agriculture and food security</c:v>
                </c:pt>
                <c:pt idx="4">
                  <c:v>Governance and security</c:v>
                </c:pt>
                <c:pt idx="5">
                  <c:v>Education</c:v>
                </c:pt>
                <c:pt idx="6">
                  <c:v>Water and sanitation</c:v>
                </c:pt>
                <c:pt idx="7">
                  <c:v>Business and industry</c:v>
                </c:pt>
                <c:pt idx="8">
                  <c:v>Environment</c:v>
                </c:pt>
                <c:pt idx="9">
                  <c:v>Other social services</c:v>
                </c:pt>
              </c:strCache>
            </c:strRef>
          </c:cat>
          <c:val>
            <c:numRef>
              <c:f>'Figure 2.23'!$C$10:$C$19</c:f>
              <c:numCache>
                <c:formatCode>#,##0.0</c:formatCode>
                <c:ptCount val="10"/>
                <c:pt idx="0">
                  <c:v>9.7202414546252491</c:v>
                </c:pt>
                <c:pt idx="1">
                  <c:v>4.2050853369701997</c:v>
                </c:pt>
                <c:pt idx="2">
                  <c:v>4.9297654964109006</c:v>
                </c:pt>
                <c:pt idx="3">
                  <c:v>3.3384623979123904</c:v>
                </c:pt>
                <c:pt idx="4">
                  <c:v>3.2600813698184794</c:v>
                </c:pt>
                <c:pt idx="5">
                  <c:v>2.4414074063658</c:v>
                </c:pt>
                <c:pt idx="6">
                  <c:v>1.9697841969430998</c:v>
                </c:pt>
                <c:pt idx="7">
                  <c:v>1.1366782975657497</c:v>
                </c:pt>
                <c:pt idx="8">
                  <c:v>0.70649558788410005</c:v>
                </c:pt>
                <c:pt idx="9">
                  <c:v>1.3019527087843004</c:v>
                </c:pt>
              </c:numCache>
            </c:numRef>
          </c:val>
          <c:extLst>
            <c:ext xmlns:c16="http://schemas.microsoft.com/office/drawing/2014/chart" uri="{C3380CC4-5D6E-409C-BE32-E72D297353CC}">
              <c16:uniqueId val="{00000001-4314-45F2-9B94-B512565C617C}"/>
            </c:ext>
          </c:extLst>
        </c:ser>
        <c:dLbls>
          <c:showLegendKey val="0"/>
          <c:showVal val="0"/>
          <c:showCatName val="0"/>
          <c:showSerName val="0"/>
          <c:showPercent val="0"/>
          <c:showBubbleSize val="0"/>
        </c:dLbls>
        <c:gapWidth val="100"/>
        <c:overlap val="-5"/>
        <c:axId val="2122974936"/>
        <c:axId val="2124314920"/>
      </c:barChart>
      <c:catAx>
        <c:axId val="2122974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24314920"/>
        <c:crosses val="autoZero"/>
        <c:auto val="1"/>
        <c:lblAlgn val="ctr"/>
        <c:lblOffset val="100"/>
        <c:noMultiLvlLbl val="0"/>
      </c:catAx>
      <c:valAx>
        <c:axId val="2124314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US$ billion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22974936"/>
        <c:crosses val="autoZero"/>
        <c:crossBetween val="between"/>
      </c:valAx>
      <c:spPr>
        <a:noFill/>
        <a:ln>
          <a:noFill/>
        </a:ln>
        <a:effectLst/>
      </c:spPr>
    </c:plotArea>
    <c:legend>
      <c:legendPos val="t"/>
      <c:layout>
        <c:manualLayout>
          <c:xMode val="edge"/>
          <c:yMode val="edge"/>
          <c:x val="0.34855056405875401"/>
          <c:y val="0.12500783691791201"/>
          <c:w val="0.6"/>
          <c:h val="0.175266130602933"/>
        </c:manualLayout>
      </c:layout>
      <c:overlay val="1"/>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2.24'!$B$10</c:f>
              <c:strCache>
                <c:ptCount val="1"/>
                <c:pt idx="0">
                  <c:v>Other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2.24'!$A$11:$A$20</c:f>
              <c:strCache>
                <c:ptCount val="10"/>
                <c:pt idx="0">
                  <c:v>Infrastructure</c:v>
                </c:pt>
                <c:pt idx="1">
                  <c:v>Health</c:v>
                </c:pt>
                <c:pt idx="2">
                  <c:v>Governance and security</c:v>
                </c:pt>
                <c:pt idx="3">
                  <c:v>Humanitarian</c:v>
                </c:pt>
                <c:pt idx="4">
                  <c:v>Education</c:v>
                </c:pt>
                <c:pt idx="5">
                  <c:v>Business and industry</c:v>
                </c:pt>
                <c:pt idx="6">
                  <c:v>Agriculture and food security</c:v>
                </c:pt>
                <c:pt idx="7">
                  <c:v>Water and sanitation</c:v>
                </c:pt>
                <c:pt idx="8">
                  <c:v>Environment</c:v>
                </c:pt>
                <c:pt idx="9">
                  <c:v>Other social services</c:v>
                </c:pt>
              </c:strCache>
            </c:strRef>
          </c:cat>
          <c:val>
            <c:numRef>
              <c:f>'Figure 2.24'!$B$11:$B$20</c:f>
              <c:numCache>
                <c:formatCode>0%</c:formatCode>
                <c:ptCount val="10"/>
                <c:pt idx="0">
                  <c:v>0.12888014807986506</c:v>
                </c:pt>
                <c:pt idx="1">
                  <c:v>0.10807439991247904</c:v>
                </c:pt>
                <c:pt idx="2">
                  <c:v>8.6800939439131988E-2</c:v>
                </c:pt>
                <c:pt idx="3">
                  <c:v>7.8356776061549546E-2</c:v>
                </c:pt>
                <c:pt idx="4">
                  <c:v>7.6779787508354069E-2</c:v>
                </c:pt>
                <c:pt idx="5">
                  <c:v>6.4725128371704202E-2</c:v>
                </c:pt>
                <c:pt idx="6">
                  <c:v>5.6215209170899047E-2</c:v>
                </c:pt>
                <c:pt idx="7">
                  <c:v>4.19257754720474E-2</c:v>
                </c:pt>
                <c:pt idx="8">
                  <c:v>3.562779098322192E-2</c:v>
                </c:pt>
                <c:pt idx="9">
                  <c:v>2.9060130460292599E-2</c:v>
                </c:pt>
              </c:numCache>
            </c:numRef>
          </c:val>
          <c:extLst>
            <c:ext xmlns:c16="http://schemas.microsoft.com/office/drawing/2014/chart" uri="{C3380CC4-5D6E-409C-BE32-E72D297353CC}">
              <c16:uniqueId val="{00000000-9F64-48BB-A0C4-BA0F18999CA6}"/>
            </c:ext>
          </c:extLst>
        </c:ser>
        <c:dLbls>
          <c:dLblPos val="outEnd"/>
          <c:showLegendKey val="0"/>
          <c:showVal val="1"/>
          <c:showCatName val="0"/>
          <c:showSerName val="0"/>
          <c:showPercent val="0"/>
          <c:showBubbleSize val="0"/>
        </c:dLbls>
        <c:gapWidth val="100"/>
        <c:overlap val="-27"/>
        <c:axId val="-2146097880"/>
        <c:axId val="2121512312"/>
      </c:barChart>
      <c:catAx>
        <c:axId val="-2146097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1512312"/>
        <c:crosses val="autoZero"/>
        <c:auto val="1"/>
        <c:lblAlgn val="ctr"/>
        <c:lblOffset val="100"/>
        <c:noMultiLvlLbl val="0"/>
      </c:catAx>
      <c:valAx>
        <c:axId val="2121512312"/>
        <c:scaling>
          <c:orientation val="minMax"/>
          <c:max val="0.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total Gross ODA in 2016</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6097880"/>
        <c:crosses val="autoZero"/>
        <c:crossBetween val="between"/>
      </c:valAx>
      <c:spPr>
        <a:noFill/>
        <a:ln>
          <a:noFill/>
        </a:ln>
        <a:effectLst/>
      </c:spPr>
    </c:plotArea>
    <c:legend>
      <c:legendPos val="r"/>
      <c:layout>
        <c:manualLayout>
          <c:xMode val="edge"/>
          <c:yMode val="edge"/>
          <c:x val="0.44360629921259898"/>
          <c:y val="4.8900189559638402E-2"/>
          <c:w val="0.14528258967629001"/>
          <c:h val="7.8125546806649196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2.24'!$C$10</c:f>
              <c:strCache>
                <c:ptCount val="1"/>
                <c:pt idx="0">
                  <c:v>Countries being left behind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2.24'!$A$11:$A$20</c:f>
              <c:strCache>
                <c:ptCount val="10"/>
                <c:pt idx="0">
                  <c:v>Infrastructure</c:v>
                </c:pt>
                <c:pt idx="1">
                  <c:v>Health</c:v>
                </c:pt>
                <c:pt idx="2">
                  <c:v>Governance and security</c:v>
                </c:pt>
                <c:pt idx="3">
                  <c:v>Humanitarian</c:v>
                </c:pt>
                <c:pt idx="4">
                  <c:v>Education</c:v>
                </c:pt>
                <c:pt idx="5">
                  <c:v>Business and industry</c:v>
                </c:pt>
                <c:pt idx="6">
                  <c:v>Agriculture and food security</c:v>
                </c:pt>
                <c:pt idx="7">
                  <c:v>Water and sanitation</c:v>
                </c:pt>
                <c:pt idx="8">
                  <c:v>Environment</c:v>
                </c:pt>
                <c:pt idx="9">
                  <c:v>Other social services</c:v>
                </c:pt>
              </c:strCache>
            </c:strRef>
          </c:cat>
          <c:val>
            <c:numRef>
              <c:f>'Figure 2.24'!$C$11:$C$20</c:f>
              <c:numCache>
                <c:formatCode>0%</c:formatCode>
                <c:ptCount val="10"/>
                <c:pt idx="0">
                  <c:v>7.9612260143845509E-2</c:v>
                </c:pt>
                <c:pt idx="1">
                  <c:v>0.20563404199498481</c:v>
                </c:pt>
                <c:pt idx="2">
                  <c:v>0.14932371183272844</c:v>
                </c:pt>
                <c:pt idx="3">
                  <c:v>0.24627751453422722</c:v>
                </c:pt>
                <c:pt idx="4">
                  <c:v>5.6889148595738306E-2</c:v>
                </c:pt>
                <c:pt idx="5">
                  <c:v>2.3429604922095209E-2</c:v>
                </c:pt>
                <c:pt idx="6">
                  <c:v>7.0097636248216091E-2</c:v>
                </c:pt>
                <c:pt idx="7">
                  <c:v>3.6548014620361287E-2</c:v>
                </c:pt>
                <c:pt idx="8">
                  <c:v>1.5798477742031847E-2</c:v>
                </c:pt>
                <c:pt idx="9">
                  <c:v>1.6011902729212341E-2</c:v>
                </c:pt>
              </c:numCache>
            </c:numRef>
          </c:val>
          <c:extLst>
            <c:ext xmlns:c16="http://schemas.microsoft.com/office/drawing/2014/chart" uri="{C3380CC4-5D6E-409C-BE32-E72D297353CC}">
              <c16:uniqueId val="{00000000-FCA2-450A-BA1F-0E366AA8BD0A}"/>
            </c:ext>
          </c:extLst>
        </c:ser>
        <c:dLbls>
          <c:dLblPos val="outEnd"/>
          <c:showLegendKey val="0"/>
          <c:showVal val="1"/>
          <c:showCatName val="0"/>
          <c:showSerName val="0"/>
          <c:showPercent val="0"/>
          <c:showBubbleSize val="0"/>
        </c:dLbls>
        <c:gapWidth val="100"/>
        <c:overlap val="-27"/>
        <c:axId val="-2140916504"/>
        <c:axId val="-2140906776"/>
      </c:barChart>
      <c:catAx>
        <c:axId val="-2140916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906776"/>
        <c:crosses val="autoZero"/>
        <c:auto val="1"/>
        <c:lblAlgn val="ctr"/>
        <c:lblOffset val="100"/>
        <c:noMultiLvlLbl val="0"/>
      </c:catAx>
      <c:valAx>
        <c:axId val="-2140906776"/>
        <c:scaling>
          <c:orientation val="minMax"/>
          <c:max val="0.2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
                </a:r>
                <a:r>
                  <a:rPr lang="en-US" baseline="0"/>
                  <a:t> of total gross ODA in 2016</a:t>
                </a:r>
                <a:endParaRPr lang="en-US"/>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0916504"/>
        <c:crosses val="autoZero"/>
        <c:crossBetween val="between"/>
      </c:valAx>
      <c:spPr>
        <a:noFill/>
        <a:ln>
          <a:noFill/>
        </a:ln>
        <a:effectLst/>
      </c:spPr>
    </c:plotArea>
    <c:legend>
      <c:legendPos val="t"/>
      <c:layout>
        <c:manualLayout>
          <c:xMode val="edge"/>
          <c:yMode val="edge"/>
          <c:x val="0.50962160979877502"/>
          <c:y val="0.16018845700824499"/>
          <c:w val="0.364089895013123"/>
          <c:h val="7.9505856820900903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1529090113735803"/>
          <c:y val="4.99432463110102E-2"/>
          <c:w val="0.63254943132108499"/>
          <c:h val="0.73122239402253997"/>
        </c:manualLayout>
      </c:layout>
      <c:barChart>
        <c:barDir val="bar"/>
        <c:grouping val="clustered"/>
        <c:varyColors val="0"/>
        <c:ser>
          <c:idx val="0"/>
          <c:order val="0"/>
          <c:spPr>
            <a:solidFill>
              <a:schemeClr val="accent1"/>
            </a:solidFill>
            <a:ln>
              <a:noFill/>
            </a:ln>
            <a:effectLst/>
          </c:spPr>
          <c:invertIfNegative val="0"/>
          <c:cat>
            <c:strRef>
              <c:f>'Figure 2.25'!$A$11:$A$20</c:f>
              <c:strCache>
                <c:ptCount val="10"/>
                <c:pt idx="0">
                  <c:v>General budget support</c:v>
                </c:pt>
                <c:pt idx="1">
                  <c:v>Business and industry</c:v>
                </c:pt>
                <c:pt idx="2">
                  <c:v>Education</c:v>
                </c:pt>
                <c:pt idx="3">
                  <c:v>Infrastructure</c:v>
                </c:pt>
                <c:pt idx="4">
                  <c:v>Environment</c:v>
                </c:pt>
                <c:pt idx="5">
                  <c:v>Agriculture and food security</c:v>
                </c:pt>
                <c:pt idx="6">
                  <c:v>Water and sanitation</c:v>
                </c:pt>
                <c:pt idx="7">
                  <c:v>Governance and security</c:v>
                </c:pt>
                <c:pt idx="8">
                  <c:v>Health</c:v>
                </c:pt>
                <c:pt idx="9">
                  <c:v>Humanitarian</c:v>
                </c:pt>
              </c:strCache>
            </c:strRef>
          </c:cat>
          <c:val>
            <c:numRef>
              <c:f>'Figure 2.25'!$B$11:$B$20</c:f>
              <c:numCache>
                <c:formatCode>0%</c:formatCode>
                <c:ptCount val="10"/>
                <c:pt idx="0">
                  <c:v>-0.14310093064302207</c:v>
                </c:pt>
                <c:pt idx="1">
                  <c:v>-4.2771570359056293E-2</c:v>
                </c:pt>
                <c:pt idx="2">
                  <c:v>-2.0934789903621714E-2</c:v>
                </c:pt>
                <c:pt idx="3">
                  <c:v>-3.4324168293565216E-3</c:v>
                </c:pt>
                <c:pt idx="4">
                  <c:v>4.6517353888353881E-3</c:v>
                </c:pt>
                <c:pt idx="5">
                  <c:v>5.3622784457273281E-3</c:v>
                </c:pt>
                <c:pt idx="6">
                  <c:v>8.641398087689732E-3</c:v>
                </c:pt>
                <c:pt idx="7">
                  <c:v>1.8629221079576957E-2</c:v>
                </c:pt>
                <c:pt idx="8">
                  <c:v>0.11227832849565114</c:v>
                </c:pt>
                <c:pt idx="9">
                  <c:v>0.13380147346961213</c:v>
                </c:pt>
              </c:numCache>
            </c:numRef>
          </c:val>
          <c:extLst>
            <c:ext xmlns:c16="http://schemas.microsoft.com/office/drawing/2014/chart" uri="{C3380CC4-5D6E-409C-BE32-E72D297353CC}">
              <c16:uniqueId val="{00000000-BBCC-45AC-BAF1-978DAC86B27D}"/>
            </c:ext>
          </c:extLst>
        </c:ser>
        <c:dLbls>
          <c:showLegendKey val="0"/>
          <c:showVal val="0"/>
          <c:showCatName val="0"/>
          <c:showSerName val="0"/>
          <c:showPercent val="0"/>
          <c:showBubbleSize val="0"/>
        </c:dLbls>
        <c:gapWidth val="182"/>
        <c:axId val="2092697832"/>
        <c:axId val="2124232888"/>
      </c:barChart>
      <c:catAx>
        <c:axId val="209269783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24232888"/>
        <c:crosses val="autoZero"/>
        <c:auto val="1"/>
        <c:lblAlgn val="ctr"/>
        <c:lblOffset val="100"/>
        <c:noMultiLvlLbl val="0"/>
      </c:catAx>
      <c:valAx>
        <c:axId val="2124232888"/>
        <c:scaling>
          <c:orientation val="minMax"/>
          <c:min val="-0.15"/>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GB" sz="1000" b="0" i="0" baseline="0">
                    <a:effectLst/>
                  </a:rPr>
                  <a:t>Change in proportion of ODA allocated to selected sectors between 2002 and 2016</a:t>
                </a:r>
                <a:endParaRPr lang="en-GB" sz="1000">
                  <a:effectLst/>
                </a:endParaRPr>
              </a:p>
            </c:rich>
          </c:tx>
          <c:layout>
            <c:manualLayout>
              <c:xMode val="edge"/>
              <c:yMode val="edge"/>
              <c:x val="0.23939035433070899"/>
              <c:y val="0.8673402584048209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92697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2361538141065699E-2"/>
          <c:y val="5.1400554097404502E-2"/>
          <c:w val="0.87848602258051101"/>
          <c:h val="0.70727252843394595"/>
        </c:manualLayout>
      </c:layout>
      <c:barChart>
        <c:barDir val="col"/>
        <c:grouping val="stacked"/>
        <c:varyColors val="0"/>
        <c:ser>
          <c:idx val="2"/>
          <c:order val="0"/>
          <c:tx>
            <c:strRef>
              <c:f>'Figure 2.26'!$A$11</c:f>
              <c:strCache>
                <c:ptCount val="1"/>
                <c:pt idx="0">
                  <c:v>Other non-DAC ODA</c:v>
                </c:pt>
              </c:strCache>
            </c:strRef>
          </c:tx>
          <c:spPr>
            <a:solidFill>
              <a:schemeClr val="accent1">
                <a:lumMod val="75000"/>
              </a:schemeClr>
            </a:solidFill>
            <a:ln>
              <a:noFill/>
            </a:ln>
          </c:spPr>
          <c:invertIfNegative val="0"/>
          <c:cat>
            <c:numRef>
              <c:f>'Figure 2.26'!$B$10:$R$10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2.26'!$B$11:$R$11</c:f>
              <c:numCache>
                <c:formatCode>0.0</c:formatCode>
                <c:ptCount val="17"/>
                <c:pt idx="0">
                  <c:v>1.9503708619999998</c:v>
                </c:pt>
                <c:pt idx="1">
                  <c:v>2.0889546430000001</c:v>
                </c:pt>
                <c:pt idx="2">
                  <c:v>4.9834364880000006</c:v>
                </c:pt>
                <c:pt idx="3">
                  <c:v>4.9099583400000002</c:v>
                </c:pt>
                <c:pt idx="4">
                  <c:v>3.7721045650000002</c:v>
                </c:pt>
                <c:pt idx="5">
                  <c:v>3.0153958649999995</c:v>
                </c:pt>
                <c:pt idx="6">
                  <c:v>4.3098691379999998</c:v>
                </c:pt>
                <c:pt idx="7">
                  <c:v>5.2741103789999997</c:v>
                </c:pt>
                <c:pt idx="8">
                  <c:v>7.3021288140000014</c:v>
                </c:pt>
                <c:pt idx="9">
                  <c:v>5.3860617919999996</c:v>
                </c:pt>
                <c:pt idx="10">
                  <c:v>5.5462101940000004</c:v>
                </c:pt>
                <c:pt idx="11">
                  <c:v>7.0250520139999999</c:v>
                </c:pt>
                <c:pt idx="12">
                  <c:v>3.593639832</c:v>
                </c:pt>
                <c:pt idx="13">
                  <c:v>11.8962035</c:v>
                </c:pt>
                <c:pt idx="14">
                  <c:v>19.027005775000003</c:v>
                </c:pt>
                <c:pt idx="15">
                  <c:v>14.077382907999999</c:v>
                </c:pt>
                <c:pt idx="16">
                  <c:v>8.3820700000000006</c:v>
                </c:pt>
              </c:numCache>
            </c:numRef>
          </c:val>
          <c:extLst>
            <c:ext xmlns:c16="http://schemas.microsoft.com/office/drawing/2014/chart" uri="{C3380CC4-5D6E-409C-BE32-E72D297353CC}">
              <c16:uniqueId val="{00000000-443F-4EB8-A4E8-E7F1D1E43138}"/>
            </c:ext>
          </c:extLst>
        </c:ser>
        <c:ser>
          <c:idx val="0"/>
          <c:order val="1"/>
          <c:tx>
            <c:strRef>
              <c:f>'Figure 2.26'!$A$12</c:f>
              <c:strCache>
                <c:ptCount val="1"/>
                <c:pt idx="0">
                  <c:v>South–South cooperation</c:v>
                </c:pt>
              </c:strCache>
            </c:strRef>
          </c:tx>
          <c:invertIfNegative val="0"/>
          <c:cat>
            <c:numRef>
              <c:f>'Figure 2.26'!$B$10:$R$10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2.26'!$B$12:$R$12</c:f>
              <c:numCache>
                <c:formatCode>0.0</c:formatCode>
                <c:ptCount val="17"/>
                <c:pt idx="0">
                  <c:v>4.2892329526011776E-2</c:v>
                </c:pt>
                <c:pt idx="1">
                  <c:v>1.5703109890896507</c:v>
                </c:pt>
                <c:pt idx="2">
                  <c:v>1.7949382778760763</c:v>
                </c:pt>
                <c:pt idx="3">
                  <c:v>1.7339927913815389</c:v>
                </c:pt>
                <c:pt idx="4">
                  <c:v>1.9991539295031149</c:v>
                </c:pt>
                <c:pt idx="5">
                  <c:v>2.6182205253289212</c:v>
                </c:pt>
                <c:pt idx="6">
                  <c:v>3.0880794818027137</c:v>
                </c:pt>
                <c:pt idx="7">
                  <c:v>4.0126920978959486</c:v>
                </c:pt>
                <c:pt idx="8">
                  <c:v>4.726097292305492</c:v>
                </c:pt>
                <c:pt idx="9">
                  <c:v>5.5122769316808959</c:v>
                </c:pt>
                <c:pt idx="10">
                  <c:v>6.2038003101012791</c:v>
                </c:pt>
                <c:pt idx="11">
                  <c:v>7.1800486505494687</c:v>
                </c:pt>
                <c:pt idx="12">
                  <c:v>7.4033243333056848</c:v>
                </c:pt>
                <c:pt idx="13">
                  <c:v>8.6102351203609295</c:v>
                </c:pt>
                <c:pt idx="14">
                  <c:v>6.8510140471794658</c:v>
                </c:pt>
                <c:pt idx="15">
                  <c:v>8.5151398831320115</c:v>
                </c:pt>
                <c:pt idx="16">
                  <c:v>9.0450637934108418</c:v>
                </c:pt>
              </c:numCache>
            </c:numRef>
          </c:val>
          <c:extLst>
            <c:ext xmlns:c16="http://schemas.microsoft.com/office/drawing/2014/chart" uri="{C3380CC4-5D6E-409C-BE32-E72D297353CC}">
              <c16:uniqueId val="{00000001-443F-4EB8-A4E8-E7F1D1E43138}"/>
            </c:ext>
          </c:extLst>
        </c:ser>
        <c:ser>
          <c:idx val="1"/>
          <c:order val="2"/>
          <c:tx>
            <c:strRef>
              <c:f>'Figure 2.26'!$A$13</c:f>
              <c:strCache>
                <c:ptCount val="1"/>
                <c:pt idx="0">
                  <c:v>South–South ODA</c:v>
                </c:pt>
              </c:strCache>
            </c:strRef>
          </c:tx>
          <c:invertIfNegative val="0"/>
          <c:cat>
            <c:numRef>
              <c:f>'Figure 2.26'!$B$10:$R$10</c:f>
              <c:numCache>
                <c:formatCode>General</c:formatCode>
                <c:ptCount val="17"/>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numCache>
            </c:numRef>
          </c:cat>
          <c:val>
            <c:numRef>
              <c:f>'Figure 2.26'!$B$13:$R$13</c:f>
              <c:numCache>
                <c:formatCode>0.0</c:formatCode>
                <c:ptCount val="17"/>
                <c:pt idx="0">
                  <c:v>0.120018237</c:v>
                </c:pt>
                <c:pt idx="1">
                  <c:v>0.12083815000000001</c:v>
                </c:pt>
                <c:pt idx="2">
                  <c:v>0.123000902</c:v>
                </c:pt>
                <c:pt idx="3">
                  <c:v>9.0663370000000007E-2</c:v>
                </c:pt>
                <c:pt idx="4">
                  <c:v>0.38991277400000002</c:v>
                </c:pt>
                <c:pt idx="5">
                  <c:v>0.60412222599999998</c:v>
                </c:pt>
                <c:pt idx="6">
                  <c:v>0.77827388900000005</c:v>
                </c:pt>
                <c:pt idx="7">
                  <c:v>0.57046286800000001</c:v>
                </c:pt>
                <c:pt idx="8">
                  <c:v>0.75200184199999998</c:v>
                </c:pt>
                <c:pt idx="9">
                  <c:v>0.63472243400000006</c:v>
                </c:pt>
                <c:pt idx="10">
                  <c:v>0.78197262899999997</c:v>
                </c:pt>
                <c:pt idx="11">
                  <c:v>1.0418966889999999</c:v>
                </c:pt>
                <c:pt idx="12">
                  <c:v>2.0220209680000001</c:v>
                </c:pt>
                <c:pt idx="13">
                  <c:v>2.6736265990000003</c:v>
                </c:pt>
                <c:pt idx="14">
                  <c:v>3.1589582970000003</c:v>
                </c:pt>
                <c:pt idx="15">
                  <c:v>4.193411878</c:v>
                </c:pt>
                <c:pt idx="16">
                  <c:v>7.1591199999999997</c:v>
                </c:pt>
              </c:numCache>
            </c:numRef>
          </c:val>
          <c:extLst>
            <c:ext xmlns:c16="http://schemas.microsoft.com/office/drawing/2014/chart" uri="{C3380CC4-5D6E-409C-BE32-E72D297353CC}">
              <c16:uniqueId val="{00000002-443F-4EB8-A4E8-E7F1D1E43138}"/>
            </c:ext>
          </c:extLst>
        </c:ser>
        <c:dLbls>
          <c:showLegendKey val="0"/>
          <c:showVal val="0"/>
          <c:showCatName val="0"/>
          <c:showSerName val="0"/>
          <c:showPercent val="0"/>
          <c:showBubbleSize val="0"/>
        </c:dLbls>
        <c:gapWidth val="50"/>
        <c:overlap val="100"/>
        <c:axId val="2091853784"/>
        <c:axId val="2091850104"/>
      </c:barChart>
      <c:catAx>
        <c:axId val="2091853784"/>
        <c:scaling>
          <c:orientation val="minMax"/>
        </c:scaling>
        <c:delete val="0"/>
        <c:axPos val="b"/>
        <c:numFmt formatCode="General" sourceLinked="1"/>
        <c:majorTickMark val="none"/>
        <c:minorTickMark val="none"/>
        <c:tickLblPos val="nextTo"/>
        <c:crossAx val="2091850104"/>
        <c:crosses val="autoZero"/>
        <c:auto val="1"/>
        <c:lblAlgn val="ctr"/>
        <c:lblOffset val="100"/>
        <c:noMultiLvlLbl val="0"/>
      </c:catAx>
      <c:valAx>
        <c:axId val="2091850104"/>
        <c:scaling>
          <c:orientation val="minMax"/>
        </c:scaling>
        <c:delete val="0"/>
        <c:axPos val="l"/>
        <c:majorGridlines>
          <c:spPr>
            <a:ln>
              <a:prstDash val="sysDash"/>
            </a:ln>
          </c:spPr>
        </c:majorGridlines>
        <c:title>
          <c:tx>
            <c:rich>
              <a:bodyPr rot="-5400000" vert="horz"/>
              <a:lstStyle/>
              <a:p>
                <a:pPr>
                  <a:defRPr b="0"/>
                </a:pPr>
                <a:r>
                  <a:rPr lang="en-GB" b="0"/>
                  <a:t>US$ billion (constant 2016 prices)</a:t>
                </a:r>
              </a:p>
            </c:rich>
          </c:tx>
          <c:layout>
            <c:manualLayout>
              <c:xMode val="edge"/>
              <c:yMode val="edge"/>
              <c:x val="1.6823841787218499E-3"/>
              <c:y val="4.11129337999417E-2"/>
            </c:manualLayout>
          </c:layout>
          <c:overlay val="0"/>
        </c:title>
        <c:numFmt formatCode="0" sourceLinked="0"/>
        <c:majorTickMark val="out"/>
        <c:minorTickMark val="none"/>
        <c:tickLblPos val="nextTo"/>
        <c:spPr>
          <a:ln>
            <a:noFill/>
          </a:ln>
        </c:spPr>
        <c:crossAx val="2091853784"/>
        <c:crosses val="autoZero"/>
        <c:crossBetween val="between"/>
      </c:valAx>
    </c:plotArea>
    <c:legend>
      <c:legendPos val="r"/>
      <c:layout>
        <c:manualLayout>
          <c:xMode val="edge"/>
          <c:yMode val="edge"/>
          <c:x val="0"/>
          <c:y val="0.84814859750346683"/>
          <c:w val="0.99986752395595524"/>
          <c:h val="0.1209463144900365"/>
        </c:manualLayout>
      </c:layout>
      <c:overlay val="0"/>
    </c:legend>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62041796345"/>
          <c:y val="5.7742782152230998E-2"/>
          <c:w val="0.83919252245935605"/>
          <c:h val="0.82687664041994802"/>
        </c:manualLayout>
      </c:layout>
      <c:lineChart>
        <c:grouping val="standard"/>
        <c:varyColors val="0"/>
        <c:ser>
          <c:idx val="0"/>
          <c:order val="0"/>
          <c:tx>
            <c:strRef>
              <c:f>'Figure 2.3'!$A$9</c:f>
              <c:strCache>
                <c:ptCount val="1"/>
                <c:pt idx="0">
                  <c:v>ODA if existing ODA/GNI% is maintained</c:v>
                </c:pt>
              </c:strCache>
            </c:strRef>
          </c:tx>
          <c:spPr>
            <a:ln w="28575" cap="rnd">
              <a:solidFill>
                <a:schemeClr val="accent1"/>
              </a:solidFill>
              <a:round/>
            </a:ln>
            <a:effectLst/>
          </c:spPr>
          <c:marker>
            <c:symbol val="none"/>
          </c:marker>
          <c:cat>
            <c:numRef>
              <c:f>'Figure 2.3'!$B$8:$O$8</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'Figure 2.3'!$B$9:$O$9</c:f>
              <c:numCache>
                <c:formatCode>#,##0</c:formatCode>
                <c:ptCount val="14"/>
                <c:pt idx="0">
                  <c:v>144165.71067642953</c:v>
                </c:pt>
                <c:pt idx="1">
                  <c:v>147538.52131075779</c:v>
                </c:pt>
                <c:pt idx="2">
                  <c:v>151003.52847653674</c:v>
                </c:pt>
                <c:pt idx="3">
                  <c:v>154563.98058893625</c:v>
                </c:pt>
                <c:pt idx="4">
                  <c:v>158223.29388263446</c:v>
                </c:pt>
                <c:pt idx="5">
                  <c:v>161985.0649516561</c:v>
                </c:pt>
                <c:pt idx="6">
                  <c:v>165853.08444624179</c:v>
                </c:pt>
                <c:pt idx="7">
                  <c:v>169831.35204301222</c:v>
                </c:pt>
                <c:pt idx="8">
                  <c:v>173924.0928167344</c:v>
                </c:pt>
                <c:pt idx="9">
                  <c:v>178135.77515529902</c:v>
                </c:pt>
                <c:pt idx="10">
                  <c:v>182471.13037421193</c:v>
                </c:pt>
                <c:pt idx="11">
                  <c:v>186935.17420313845</c:v>
                </c:pt>
                <c:pt idx="12">
                  <c:v>191533.23033497317</c:v>
                </c:pt>
                <c:pt idx="13">
                  <c:v>196270.95624772366</c:v>
                </c:pt>
              </c:numCache>
            </c:numRef>
          </c:val>
          <c:smooth val="0"/>
          <c:extLst>
            <c:ext xmlns:c16="http://schemas.microsoft.com/office/drawing/2014/chart" uri="{C3380CC4-5D6E-409C-BE32-E72D297353CC}">
              <c16:uniqueId val="{00000000-2BEF-4836-81AB-3816E417EA2D}"/>
            </c:ext>
          </c:extLst>
        </c:ser>
        <c:ser>
          <c:idx val="1"/>
          <c:order val="1"/>
          <c:tx>
            <c:strRef>
              <c:f>'Figure 2.3'!$A$10</c:f>
              <c:strCache>
                <c:ptCount val="1"/>
                <c:pt idx="0">
                  <c:v>ODA if donors reach 0.7% by 2030</c:v>
                </c:pt>
              </c:strCache>
            </c:strRef>
          </c:tx>
          <c:spPr>
            <a:ln w="28575" cap="rnd">
              <a:solidFill>
                <a:schemeClr val="accent2"/>
              </a:solidFill>
              <a:round/>
            </a:ln>
            <a:effectLst/>
          </c:spPr>
          <c:marker>
            <c:symbol val="none"/>
          </c:marker>
          <c:cat>
            <c:numRef>
              <c:f>'Figure 2.3'!$B$8:$O$8</c:f>
              <c:numCache>
                <c:formatCode>General</c:formatCode>
                <c:ptCount val="1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numCache>
            </c:numRef>
          </c:cat>
          <c:val>
            <c:numRef>
              <c:f>'Figure 2.3'!$B$10:$O$10</c:f>
              <c:numCache>
                <c:formatCode>#,##0</c:formatCode>
                <c:ptCount val="14"/>
                <c:pt idx="0">
                  <c:v>144165.71067642953</c:v>
                </c:pt>
                <c:pt idx="1">
                  <c:v>161795.18433467686</c:v>
                </c:pt>
                <c:pt idx="2">
                  <c:v>180103.14681785202</c:v>
                </c:pt>
                <c:pt idx="3">
                  <c:v>199115.37101467949</c:v>
                </c:pt>
                <c:pt idx="4">
                  <c:v>218858.93070917073</c:v>
                </c:pt>
                <c:pt idx="5">
                  <c:v>239362.2980279841</c:v>
                </c:pt>
                <c:pt idx="6">
                  <c:v>260655.45042753135</c:v>
                </c:pt>
                <c:pt idx="7">
                  <c:v>282769.98826880904</c:v>
                </c:pt>
                <c:pt idx="8">
                  <c:v>305739.26414760249</c:v>
                </c:pt>
                <c:pt idx="9">
                  <c:v>329598.52528117888</c:v>
                </c:pt>
                <c:pt idx="10">
                  <c:v>354385.07040142908</c:v>
                </c:pt>
                <c:pt idx="11">
                  <c:v>380138.42277042335</c:v>
                </c:pt>
                <c:pt idx="12">
                  <c:v>406900.52111946873</c:v>
                </c:pt>
                <c:pt idx="13">
                  <c:v>434715.93051921506</c:v>
                </c:pt>
              </c:numCache>
            </c:numRef>
          </c:val>
          <c:smooth val="0"/>
          <c:extLst>
            <c:ext xmlns:c16="http://schemas.microsoft.com/office/drawing/2014/chart" uri="{C3380CC4-5D6E-409C-BE32-E72D297353CC}">
              <c16:uniqueId val="{00000001-2BEF-4836-81AB-3816E417EA2D}"/>
            </c:ext>
          </c:extLst>
        </c:ser>
        <c:dLbls>
          <c:showLegendKey val="0"/>
          <c:showVal val="0"/>
          <c:showCatName val="0"/>
          <c:showSerName val="0"/>
          <c:showPercent val="0"/>
          <c:showBubbleSize val="0"/>
        </c:dLbls>
        <c:smooth val="0"/>
        <c:axId val="2144755320"/>
        <c:axId val="2144565160"/>
      </c:lineChart>
      <c:catAx>
        <c:axId val="2144755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44565160"/>
        <c:crosses val="autoZero"/>
        <c:auto val="1"/>
        <c:lblAlgn val="ctr"/>
        <c:lblOffset val="100"/>
        <c:noMultiLvlLbl val="0"/>
      </c:catAx>
      <c:valAx>
        <c:axId val="2144565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US$ billions (constant 2016 prices)</a:t>
                </a:r>
              </a:p>
            </c:rich>
          </c:tx>
          <c:layout>
            <c:manualLayout>
              <c:xMode val="edge"/>
              <c:yMode val="edge"/>
              <c:x val="1.2812299807815499E-2"/>
              <c:y val="7.5721784776902903E-2"/>
            </c:manualLayout>
          </c:layout>
          <c:overlay val="0"/>
          <c:spPr>
            <a:noFill/>
            <a:ln>
              <a:noFill/>
            </a:ln>
            <a:effectLst/>
          </c:sp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44755320"/>
        <c:crosses val="autoZero"/>
        <c:crossBetween val="between"/>
        <c:dispUnits>
          <c:builtInUnit val="thousands"/>
        </c:dispUnits>
      </c:valAx>
      <c:spPr>
        <a:noFill/>
        <a:ln>
          <a:noFill/>
        </a:ln>
        <a:effectLst/>
      </c:spPr>
    </c:plotArea>
    <c:legend>
      <c:legendPos val="r"/>
      <c:layout>
        <c:manualLayout>
          <c:xMode val="edge"/>
          <c:yMode val="edge"/>
          <c:x val="0.13740132259252399"/>
          <c:y val="3.8062918191564099E-2"/>
          <c:w val="0.49444444444444402"/>
          <c:h val="0.28648515766515098"/>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1"/>
          <c:order val="0"/>
          <c:tx>
            <c:strRef>
              <c:f>'Figure 2.4'!$A$9</c:f>
              <c:strCache>
                <c:ptCount val="1"/>
                <c:pt idx="0">
                  <c:v>ODA allocated to a specific country</c:v>
                </c:pt>
              </c:strCache>
            </c:strRef>
          </c:tx>
          <c:marker>
            <c:symbol val="none"/>
          </c:marker>
          <c:cat>
            <c:numRef>
              <c:f>'Figure 2.4'!$B$8:$BF$8</c:f>
              <c:numCache>
                <c:formatCode>General</c:formatCode>
                <c:ptCount val="57"/>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pt idx="56">
                  <c:v>2016</c:v>
                </c:pt>
              </c:numCache>
            </c:numRef>
          </c:cat>
          <c:val>
            <c:numRef>
              <c:f>'Figure 2.4'!$B$9:$BF$9</c:f>
              <c:numCache>
                <c:formatCode>0%</c:formatCode>
                <c:ptCount val="57"/>
                <c:pt idx="0">
                  <c:v>0.80707941886307644</c:v>
                </c:pt>
                <c:pt idx="1">
                  <c:v>0.80291476457742161</c:v>
                </c:pt>
                <c:pt idx="2">
                  <c:v>0.81841221288008192</c:v>
                </c:pt>
                <c:pt idx="3">
                  <c:v>0.82463990457041003</c:v>
                </c:pt>
                <c:pt idx="4">
                  <c:v>0.8729561788417195</c:v>
                </c:pt>
                <c:pt idx="5">
                  <c:v>0.87891740740336055</c:v>
                </c:pt>
                <c:pt idx="6">
                  <c:v>0.90700235179587851</c:v>
                </c:pt>
                <c:pt idx="7">
                  <c:v>0.89866905668069053</c:v>
                </c:pt>
                <c:pt idx="8">
                  <c:v>0.9081936783867226</c:v>
                </c:pt>
                <c:pt idx="9">
                  <c:v>0.89285489112105432</c:v>
                </c:pt>
                <c:pt idx="10">
                  <c:v>0.89129290877871858</c:v>
                </c:pt>
                <c:pt idx="11">
                  <c:v>0.88455701261237829</c:v>
                </c:pt>
                <c:pt idx="12">
                  <c:v>0.88596515901157835</c:v>
                </c:pt>
                <c:pt idx="13">
                  <c:v>0.87426546920163561</c:v>
                </c:pt>
                <c:pt idx="14">
                  <c:v>0.87505015964708599</c:v>
                </c:pt>
                <c:pt idx="15">
                  <c:v>0.88897652191392407</c:v>
                </c:pt>
                <c:pt idx="16">
                  <c:v>0.88835816023311509</c:v>
                </c:pt>
                <c:pt idx="17">
                  <c:v>0.89137054941191995</c:v>
                </c:pt>
                <c:pt idx="18">
                  <c:v>0.89149493328907459</c:v>
                </c:pt>
                <c:pt idx="19">
                  <c:v>0.86714129252031769</c:v>
                </c:pt>
                <c:pt idx="20">
                  <c:v>0.8791407846765269</c:v>
                </c:pt>
                <c:pt idx="21">
                  <c:v>0.87773098430422047</c:v>
                </c:pt>
                <c:pt idx="22">
                  <c:v>0.86610466764038463</c:v>
                </c:pt>
                <c:pt idx="23">
                  <c:v>0.87073010314508248</c:v>
                </c:pt>
                <c:pt idx="24">
                  <c:v>0.85536806454535097</c:v>
                </c:pt>
                <c:pt idx="25">
                  <c:v>0.85188857333611012</c:v>
                </c:pt>
                <c:pt idx="26">
                  <c:v>0.86389972990364294</c:v>
                </c:pt>
                <c:pt idx="27">
                  <c:v>0.83868468268519725</c:v>
                </c:pt>
                <c:pt idx="28">
                  <c:v>0.83913948673158567</c:v>
                </c:pt>
                <c:pt idx="29">
                  <c:v>0.84025431542343243</c:v>
                </c:pt>
                <c:pt idx="30">
                  <c:v>0.85634124578539694</c:v>
                </c:pt>
                <c:pt idx="31">
                  <c:v>0.86730303600605574</c:v>
                </c:pt>
                <c:pt idx="32">
                  <c:v>0.83233920692725438</c:v>
                </c:pt>
                <c:pt idx="33">
                  <c:v>0.82031173066664564</c:v>
                </c:pt>
                <c:pt idx="34">
                  <c:v>0.83850694818612259</c:v>
                </c:pt>
                <c:pt idx="35">
                  <c:v>0.82372894308507549</c:v>
                </c:pt>
                <c:pt idx="36">
                  <c:v>0.82627779571187465</c:v>
                </c:pt>
                <c:pt idx="37">
                  <c:v>0.80267654267238686</c:v>
                </c:pt>
                <c:pt idx="38">
                  <c:v>0.80619807842868885</c:v>
                </c:pt>
                <c:pt idx="39">
                  <c:v>0.79409033899744286</c:v>
                </c:pt>
                <c:pt idx="40">
                  <c:v>0.77424323878460455</c:v>
                </c:pt>
                <c:pt idx="41">
                  <c:v>0.80689278349787863</c:v>
                </c:pt>
                <c:pt idx="42">
                  <c:v>0.8088163529957384</c:v>
                </c:pt>
                <c:pt idx="43">
                  <c:v>0.81528188845184724</c:v>
                </c:pt>
                <c:pt idx="44">
                  <c:v>0.79813073361628639</c:v>
                </c:pt>
                <c:pt idx="45">
                  <c:v>0.83304384115819108</c:v>
                </c:pt>
                <c:pt idx="46">
                  <c:v>0.86513039459414232</c:v>
                </c:pt>
                <c:pt idx="47">
                  <c:v>0.79248166859029578</c:v>
                </c:pt>
                <c:pt idx="48">
                  <c:v>0.77325884345422036</c:v>
                </c:pt>
                <c:pt idx="49">
                  <c:v>0.7591504738511059</c:v>
                </c:pt>
                <c:pt idx="50">
                  <c:v>0.74645038862840074</c:v>
                </c:pt>
                <c:pt idx="51">
                  <c:v>0.74934723525163316</c:v>
                </c:pt>
                <c:pt idx="52">
                  <c:v>0.74151768626741965</c:v>
                </c:pt>
                <c:pt idx="53">
                  <c:v>0.75182049933774009</c:v>
                </c:pt>
                <c:pt idx="54">
                  <c:v>0.71971703893176986</c:v>
                </c:pt>
                <c:pt idx="55">
                  <c:v>0.69418395935132771</c:v>
                </c:pt>
                <c:pt idx="56">
                  <c:v>0.67785378211849778</c:v>
                </c:pt>
              </c:numCache>
            </c:numRef>
          </c:val>
          <c:smooth val="0"/>
          <c:extLst>
            <c:ext xmlns:c16="http://schemas.microsoft.com/office/drawing/2014/chart" uri="{C3380CC4-5D6E-409C-BE32-E72D297353CC}">
              <c16:uniqueId val="{00000000-8AB6-46EC-9C2E-F06357B0E96A}"/>
            </c:ext>
          </c:extLst>
        </c:ser>
        <c:dLbls>
          <c:showLegendKey val="0"/>
          <c:showVal val="0"/>
          <c:showCatName val="0"/>
          <c:showSerName val="0"/>
          <c:showPercent val="0"/>
          <c:showBubbleSize val="0"/>
        </c:dLbls>
        <c:smooth val="0"/>
        <c:axId val="2131586792"/>
        <c:axId val="2126863000"/>
      </c:lineChart>
      <c:catAx>
        <c:axId val="2131586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2126863000"/>
        <c:crosses val="autoZero"/>
        <c:auto val="1"/>
        <c:lblAlgn val="ctr"/>
        <c:lblOffset val="100"/>
        <c:tickLblSkip val="5"/>
        <c:noMultiLvlLbl val="0"/>
      </c:catAx>
      <c:valAx>
        <c:axId val="2126863000"/>
        <c:scaling>
          <c:orientation val="minMax"/>
          <c:min val="0.6"/>
        </c:scaling>
        <c:delete val="0"/>
        <c:axPos val="l"/>
        <c:majorGridlines>
          <c:spPr>
            <a:ln w="9525" cap="flat" cmpd="sng" algn="ctr">
              <a:solidFill>
                <a:schemeClr val="tx1">
                  <a:lumMod val="15000"/>
                  <a:lumOff val="85000"/>
                </a:schemeClr>
              </a:solidFill>
              <a:round/>
            </a:ln>
            <a:effectLst/>
          </c:spPr>
        </c:majorGridlines>
        <c:title>
          <c:tx>
            <c:rich>
              <a:bodyPr rot="-5400000" vert="horz"/>
              <a:lstStyle/>
              <a:p>
                <a:pPr>
                  <a:defRPr b="0"/>
                </a:pPr>
                <a:r>
                  <a:rPr lang="en-US" b="0"/>
                  <a:t>ODA allocated to specific countries, % total ODA </a:t>
                </a:r>
              </a:p>
            </c:rich>
          </c:tx>
          <c:layout>
            <c:manualLayout>
              <c:xMode val="edge"/>
              <c:yMode val="edge"/>
              <c:x val="4.3931905546403102E-3"/>
              <c:y val="6.5674944478094105E-2"/>
            </c:manualLayout>
          </c:layout>
          <c:overlay val="0"/>
          <c:spPr>
            <a:noFill/>
            <a:ln>
              <a:noFill/>
            </a:ln>
            <a:effectLst/>
          </c:spPr>
        </c:title>
        <c:numFmt formatCode="0%" sourceLinked="1"/>
        <c:majorTickMark val="none"/>
        <c:minorTickMark val="none"/>
        <c:tickLblPos val="nextTo"/>
        <c:spPr>
          <a:noFill/>
          <a:ln>
            <a:noFill/>
          </a:ln>
          <a:effectLst/>
        </c:spPr>
        <c:txPr>
          <a:bodyPr rot="-60000000" vert="horz"/>
          <a:lstStyle/>
          <a:p>
            <a:pPr>
              <a:defRPr/>
            </a:pPr>
            <a:endParaRPr lang="en-US"/>
          </a:p>
        </c:txPr>
        <c:crossAx val="2131586792"/>
        <c:crosses val="autoZero"/>
        <c:crossBetween val="between"/>
      </c:valAx>
    </c:plotArea>
    <c:plotVisOnly val="1"/>
    <c:dispBlanksAs val="gap"/>
    <c:showDLblsOverMax val="0"/>
    <c:extLst/>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060761154855642"/>
          <c:y val="4.012859130863676E-2"/>
          <c:w val="0.48211811023622048"/>
          <c:h val="0.77656608360196588"/>
        </c:manualLayout>
      </c:layout>
      <c:pieChart>
        <c:varyColors val="1"/>
        <c:ser>
          <c:idx val="0"/>
          <c:order val="0"/>
          <c:dPt>
            <c:idx val="0"/>
            <c:bubble3D val="0"/>
            <c:spPr>
              <a:solidFill>
                <a:schemeClr val="tx2">
                  <a:lumMod val="60000"/>
                  <a:lumOff val="40000"/>
                </a:schemeClr>
              </a:solidFill>
              <a:ln w="19050">
                <a:solidFill>
                  <a:schemeClr val="lt1"/>
                </a:solidFill>
              </a:ln>
              <a:effectLst/>
            </c:spPr>
            <c:extLst>
              <c:ext xmlns:c16="http://schemas.microsoft.com/office/drawing/2014/chart" uri="{C3380CC4-5D6E-409C-BE32-E72D297353CC}">
                <c16:uniqueId val="{00000001-7102-4DD3-8E24-806D0ECB7594}"/>
              </c:ext>
            </c:extLst>
          </c:dPt>
          <c:dPt>
            <c:idx val="1"/>
            <c:bubble3D val="0"/>
            <c:spPr>
              <a:solidFill>
                <a:schemeClr val="tx2">
                  <a:lumMod val="40000"/>
                  <a:lumOff val="60000"/>
                </a:schemeClr>
              </a:solidFill>
              <a:ln w="19050">
                <a:solidFill>
                  <a:schemeClr val="lt1"/>
                </a:solidFill>
              </a:ln>
              <a:effectLst/>
            </c:spPr>
            <c:extLst>
              <c:ext xmlns:c16="http://schemas.microsoft.com/office/drawing/2014/chart" uri="{C3380CC4-5D6E-409C-BE32-E72D297353CC}">
                <c16:uniqueId val="{00000003-7102-4DD3-8E24-806D0ECB7594}"/>
              </c:ext>
            </c:extLst>
          </c:dPt>
          <c:dPt>
            <c:idx val="2"/>
            <c:bubble3D val="0"/>
            <c:spPr>
              <a:solidFill>
                <a:schemeClr val="tx2">
                  <a:lumMod val="20000"/>
                  <a:lumOff val="80000"/>
                </a:schemeClr>
              </a:solidFill>
              <a:ln w="19050">
                <a:solidFill>
                  <a:schemeClr val="lt1"/>
                </a:solidFill>
              </a:ln>
              <a:effectLst/>
            </c:spPr>
            <c:extLst>
              <c:ext xmlns:c16="http://schemas.microsoft.com/office/drawing/2014/chart" uri="{C3380CC4-5D6E-409C-BE32-E72D297353CC}">
                <c16:uniqueId val="{00000005-7102-4DD3-8E24-806D0ECB7594}"/>
              </c:ext>
            </c:extLst>
          </c:dPt>
          <c:dPt>
            <c:idx val="3"/>
            <c:bubble3D val="0"/>
            <c:spPr>
              <a:solidFill>
                <a:schemeClr val="bg2">
                  <a:lumMod val="40000"/>
                  <a:lumOff val="60000"/>
                </a:schemeClr>
              </a:solidFill>
              <a:ln w="19050">
                <a:solidFill>
                  <a:schemeClr val="lt1"/>
                </a:solidFill>
              </a:ln>
              <a:effectLst/>
            </c:spPr>
            <c:extLst>
              <c:ext xmlns:c16="http://schemas.microsoft.com/office/drawing/2014/chart" uri="{C3380CC4-5D6E-409C-BE32-E72D297353CC}">
                <c16:uniqueId val="{00000007-7102-4DD3-8E24-806D0ECB7594}"/>
              </c:ext>
            </c:extLst>
          </c:dPt>
          <c:dPt>
            <c:idx val="4"/>
            <c:bubble3D val="0"/>
            <c:spPr>
              <a:solidFill>
                <a:schemeClr val="bg2">
                  <a:lumMod val="60000"/>
                  <a:lumOff val="40000"/>
                </a:schemeClr>
              </a:solidFill>
              <a:ln w="19050">
                <a:solidFill>
                  <a:schemeClr val="lt1"/>
                </a:solidFill>
              </a:ln>
              <a:effectLst/>
            </c:spPr>
            <c:extLst>
              <c:ext xmlns:c16="http://schemas.microsoft.com/office/drawing/2014/chart" uri="{C3380CC4-5D6E-409C-BE32-E72D297353CC}">
                <c16:uniqueId val="{00000009-7102-4DD3-8E24-806D0ECB7594}"/>
              </c:ext>
            </c:extLst>
          </c:dPt>
          <c:dPt>
            <c:idx val="5"/>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B-7102-4DD3-8E24-806D0ECB7594}"/>
              </c:ext>
            </c:extLst>
          </c:dPt>
          <c:dPt>
            <c:idx val="6"/>
            <c:bubble3D val="0"/>
            <c:spPr>
              <a:solidFill>
                <a:schemeClr val="tx1">
                  <a:lumMod val="95000"/>
                  <a:lumOff val="5000"/>
                </a:schemeClr>
              </a:solidFill>
              <a:ln w="19050">
                <a:solidFill>
                  <a:schemeClr val="lt1"/>
                </a:solidFill>
              </a:ln>
              <a:effectLst/>
            </c:spPr>
            <c:extLst>
              <c:ext xmlns:c16="http://schemas.microsoft.com/office/drawing/2014/chart" uri="{C3380CC4-5D6E-409C-BE32-E72D297353CC}">
                <c16:uniqueId val="{0000000D-7102-4DD3-8E24-806D0ECB7594}"/>
              </c:ext>
            </c:extLst>
          </c:dPt>
          <c:dPt>
            <c:idx val="7"/>
            <c:bubble3D val="0"/>
            <c:spPr>
              <a:solidFill>
                <a:schemeClr val="tx2">
                  <a:lumMod val="50000"/>
                </a:schemeClr>
              </a:solidFill>
              <a:ln w="19050">
                <a:solidFill>
                  <a:schemeClr val="lt1"/>
                </a:solidFill>
              </a:ln>
              <a:effectLst/>
            </c:spPr>
            <c:extLst>
              <c:ext xmlns:c16="http://schemas.microsoft.com/office/drawing/2014/chart" uri="{C3380CC4-5D6E-409C-BE32-E72D297353CC}">
                <c16:uniqueId val="{0000000F-7102-4DD3-8E24-806D0ECB7594}"/>
              </c:ext>
            </c:extLst>
          </c:dPt>
          <c:dPt>
            <c:idx val="8"/>
            <c:bubble3D val="0"/>
            <c:spPr>
              <a:solidFill>
                <a:schemeClr val="tx2">
                  <a:lumMod val="75000"/>
                </a:schemeClr>
              </a:solidFill>
              <a:ln w="19050">
                <a:solidFill>
                  <a:schemeClr val="lt1"/>
                </a:solidFill>
              </a:ln>
              <a:effectLst/>
            </c:spPr>
            <c:extLst>
              <c:ext xmlns:c16="http://schemas.microsoft.com/office/drawing/2014/chart" uri="{C3380CC4-5D6E-409C-BE32-E72D297353CC}">
                <c16:uniqueId val="{00000011-7102-4DD3-8E24-806D0ECB7594}"/>
              </c:ext>
            </c:extLst>
          </c:dPt>
          <c:dLbls>
            <c:dLbl>
              <c:idx val="0"/>
              <c:layout>
                <c:manualLayout>
                  <c:x val="8.7924321959754984E-2"/>
                  <c:y val="0.13534675615212527"/>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102-4DD3-8E24-806D0ECB7594}"/>
                </c:ext>
              </c:extLst>
            </c:dLbl>
            <c:dLbl>
              <c:idx val="2"/>
              <c:layout>
                <c:manualLayout>
                  <c:x val="3.5986439195100613E-3"/>
                  <c:y val="2.288150222832884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102-4DD3-8E24-806D0ECB7594}"/>
                </c:ext>
              </c:extLst>
            </c:dLbl>
            <c:dLbl>
              <c:idx val="3"/>
              <c:layout>
                <c:manualLayout>
                  <c:x val="-2.0262467191601049E-3"/>
                  <c:y val="3.9408127675315756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7102-4DD3-8E24-806D0ECB7594}"/>
                </c:ext>
              </c:extLst>
            </c:dLbl>
            <c:dLbl>
              <c:idx val="4"/>
              <c:layout>
                <c:manualLayout>
                  <c:x val="1.9867344706911611E-2"/>
                  <c:y val="3.6119008613856154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7102-4DD3-8E24-806D0ECB7594}"/>
                </c:ext>
              </c:extLst>
            </c:dLbl>
            <c:dLbl>
              <c:idx val="5"/>
              <c:layout>
                <c:manualLayout>
                  <c:x val="-6.4156605424321958E-2"/>
                  <c:y val="2.1613908999629998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102-4DD3-8E24-806D0ECB7594}"/>
                </c:ext>
              </c:extLst>
            </c:dLbl>
            <c:dLbl>
              <c:idx val="6"/>
              <c:layout>
                <c:manualLayout>
                  <c:x val="-4.8833114610673668E-2"/>
                  <c:y val="-1.3091299829132097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7102-4DD3-8E24-806D0ECB7594}"/>
                </c:ext>
              </c:extLst>
            </c:dLbl>
            <c:dLbl>
              <c:idx val="7"/>
              <c:layout>
                <c:manualLayout>
                  <c:x val="-4.0428258967629048E-2"/>
                  <c:y val="-8.4472159100917751E-2"/>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7102-4DD3-8E24-806D0ECB7594}"/>
                </c:ext>
              </c:extLst>
            </c:dLbl>
            <c:dLbl>
              <c:idx val="8"/>
              <c:layout>
                <c:manualLayout>
                  <c:x val="-3.4777121609798789E-2"/>
                  <c:y val="-0.17617396818686254"/>
                </c:manualLayout>
              </c:layout>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7102-4DD3-8E24-806D0ECB759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'Figure 2.6'!$A$11:$A$19</c:f>
              <c:strCache>
                <c:ptCount val="9"/>
                <c:pt idx="0">
                  <c:v>South of Sahara</c:v>
                </c:pt>
                <c:pt idx="1">
                  <c:v>South and Central Asia</c:v>
                </c:pt>
                <c:pt idx="2">
                  <c:v>Middle East</c:v>
                </c:pt>
                <c:pt idx="3">
                  <c:v>Far East Asia</c:v>
                </c:pt>
                <c:pt idx="4">
                  <c:v>Europe</c:v>
                </c:pt>
                <c:pt idx="5">
                  <c:v>North &amp; Central America</c:v>
                </c:pt>
                <c:pt idx="6">
                  <c:v>North of Sahara</c:v>
                </c:pt>
                <c:pt idx="7">
                  <c:v>South America</c:v>
                </c:pt>
                <c:pt idx="8">
                  <c:v>Oceania</c:v>
                </c:pt>
              </c:strCache>
            </c:strRef>
          </c:cat>
          <c:val>
            <c:numRef>
              <c:f>'Figure 2.6'!$B$11:$B$19</c:f>
              <c:numCache>
                <c:formatCode>#,##0.0</c:formatCode>
                <c:ptCount val="9"/>
                <c:pt idx="0">
                  <c:v>41.989155815832</c:v>
                </c:pt>
                <c:pt idx="1">
                  <c:v>22.297516023340904</c:v>
                </c:pt>
                <c:pt idx="2">
                  <c:v>12.117840937748074</c:v>
                </c:pt>
                <c:pt idx="3">
                  <c:v>10.857036353984586</c:v>
                </c:pt>
                <c:pt idx="4">
                  <c:v>8.9175035507664884</c:v>
                </c:pt>
                <c:pt idx="5">
                  <c:v>6.4438618450101304</c:v>
                </c:pt>
                <c:pt idx="6">
                  <c:v>4.9341951158891195</c:v>
                </c:pt>
                <c:pt idx="7">
                  <c:v>4.1994113754522315</c:v>
                </c:pt>
                <c:pt idx="8">
                  <c:v>1.5052488514890403</c:v>
                </c:pt>
              </c:numCache>
            </c:numRef>
          </c:val>
          <c:extLst>
            <c:ext xmlns:c16="http://schemas.microsoft.com/office/drawing/2014/chart" uri="{C3380CC4-5D6E-409C-BE32-E72D297353CC}">
              <c16:uniqueId val="{00000012-7102-4DD3-8E24-806D0ECB7594}"/>
            </c:ext>
          </c:extLst>
        </c:ser>
        <c:dLbls>
          <c:showLegendKey val="0"/>
          <c:showVal val="1"/>
          <c:showCatName val="0"/>
          <c:showSerName val="0"/>
          <c:showPercent val="0"/>
          <c:showBubbleSize val="0"/>
          <c:showLeaderLines val="1"/>
        </c:dLbls>
        <c:firstSliceAng val="28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'Figure 2.8'!$A$9:$A$16</c:f>
              <c:strCache>
                <c:ptCount val="8"/>
                <c:pt idx="0">
                  <c:v>Less than 5,000</c:v>
                </c:pt>
                <c:pt idx="1">
                  <c:v>&gt;5,000–50,000</c:v>
                </c:pt>
                <c:pt idx="2">
                  <c:v>&gt;50,000–200,000</c:v>
                </c:pt>
                <c:pt idx="3">
                  <c:v>&gt;200,000–500,000</c:v>
                </c:pt>
                <c:pt idx="4">
                  <c:v>&gt;500,000–2 million</c:v>
                </c:pt>
                <c:pt idx="5">
                  <c:v>&gt;2 million – 5 million</c:v>
                </c:pt>
                <c:pt idx="6">
                  <c:v>&gt;5 million – 10 million</c:v>
                </c:pt>
                <c:pt idx="7">
                  <c:v>More than 10 million</c:v>
                </c:pt>
              </c:strCache>
            </c:strRef>
          </c:cat>
          <c:val>
            <c:numRef>
              <c:f>'Figure 2.8'!$B$9:$B$16</c:f>
              <c:numCache>
                <c:formatCode>#,##0</c:formatCode>
                <c:ptCount val="8"/>
                <c:pt idx="0">
                  <c:v>4295.0522893993693</c:v>
                </c:pt>
                <c:pt idx="1">
                  <c:v>7911.3034124267906</c:v>
                </c:pt>
                <c:pt idx="2">
                  <c:v>3465.77490670523</c:v>
                </c:pt>
                <c:pt idx="3">
                  <c:v>10837.640177069807</c:v>
                </c:pt>
                <c:pt idx="4">
                  <c:v>10409.692978518293</c:v>
                </c:pt>
                <c:pt idx="5">
                  <c:v>15386.804781220711</c:v>
                </c:pt>
                <c:pt idx="6">
                  <c:v>15755.860408864966</c:v>
                </c:pt>
                <c:pt idx="7">
                  <c:v>36253.912327127655</c:v>
                </c:pt>
              </c:numCache>
            </c:numRef>
          </c:val>
          <c:extLst>
            <c:ext xmlns:c16="http://schemas.microsoft.com/office/drawing/2014/chart" uri="{C3380CC4-5D6E-409C-BE32-E72D297353CC}">
              <c16:uniqueId val="{00000000-4685-43E4-8AEA-CA184C397AF8}"/>
            </c:ext>
          </c:extLst>
        </c:ser>
        <c:dLbls>
          <c:showLegendKey val="0"/>
          <c:showVal val="0"/>
          <c:showCatName val="0"/>
          <c:showSerName val="0"/>
          <c:showPercent val="0"/>
          <c:showBubbleSize val="0"/>
        </c:dLbls>
        <c:gapWidth val="50"/>
        <c:axId val="-2137498888"/>
        <c:axId val="-2137154424"/>
      </c:barChart>
      <c:catAx>
        <c:axId val="-2137498888"/>
        <c:scaling>
          <c:orientation val="minMax"/>
        </c:scaling>
        <c:delete val="0"/>
        <c:axPos val="l"/>
        <c:title>
          <c:tx>
            <c:rich>
              <a:bodyPr/>
              <a:lstStyle/>
              <a:p>
                <a:pPr>
                  <a:defRPr b="0"/>
                </a:pPr>
                <a:r>
                  <a:rPr lang="en-GB" b="0"/>
                  <a:t>Number of people in extreme poverty</a:t>
                </a:r>
              </a:p>
            </c:rich>
          </c:tx>
          <c:layout>
            <c:manualLayout>
              <c:xMode val="edge"/>
              <c:yMode val="edge"/>
              <c:x val="8.0000000000000002E-3"/>
              <c:y val="8.6268955963837796E-2"/>
            </c:manualLayout>
          </c:layout>
          <c:overlay val="0"/>
        </c:title>
        <c:numFmt formatCode="General" sourceLinked="0"/>
        <c:majorTickMark val="out"/>
        <c:minorTickMark val="none"/>
        <c:tickLblPos val="nextTo"/>
        <c:crossAx val="-2137154424"/>
        <c:crosses val="autoZero"/>
        <c:auto val="1"/>
        <c:lblAlgn val="ctr"/>
        <c:lblOffset val="100"/>
        <c:noMultiLvlLbl val="0"/>
      </c:catAx>
      <c:valAx>
        <c:axId val="-2137154424"/>
        <c:scaling>
          <c:orientation val="minMax"/>
        </c:scaling>
        <c:delete val="0"/>
        <c:axPos val="b"/>
        <c:majorGridlines/>
        <c:title>
          <c:tx>
            <c:rich>
              <a:bodyPr/>
              <a:lstStyle/>
              <a:p>
                <a:pPr>
                  <a:defRPr b="0"/>
                </a:pPr>
                <a:r>
                  <a:rPr lang="en-US" b="0"/>
                  <a:t>ODA</a:t>
                </a:r>
                <a:r>
                  <a:rPr lang="en-US" b="0" baseline="0"/>
                  <a:t> in 2016</a:t>
                </a:r>
                <a:r>
                  <a:rPr lang="en-US" b="0"/>
                  <a:t> (US$ billions)</a:t>
                </a:r>
              </a:p>
            </c:rich>
          </c:tx>
          <c:overlay val="0"/>
        </c:title>
        <c:numFmt formatCode="#,##0" sourceLinked="1"/>
        <c:majorTickMark val="out"/>
        <c:minorTickMark val="none"/>
        <c:tickLblPos val="nextTo"/>
        <c:crossAx val="-2137498888"/>
        <c:crosses val="autoZero"/>
        <c:crossBetween val="between"/>
        <c:dispUnits>
          <c:builtInUnit val="thousands"/>
        </c:dispUnits>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766605393837998"/>
          <c:y val="5.1044083526682098E-2"/>
          <c:w val="0.63263390856630697"/>
          <c:h val="0.724575358737092"/>
        </c:manualLayout>
      </c:layout>
      <c:barChart>
        <c:barDir val="bar"/>
        <c:grouping val="clustered"/>
        <c:varyColors val="0"/>
        <c:ser>
          <c:idx val="0"/>
          <c:order val="0"/>
          <c:invertIfNegative val="0"/>
          <c:dLbls>
            <c:dLbl>
              <c:idx val="0"/>
              <c:spPr>
                <a:noFill/>
                <a:ln>
                  <a:noFill/>
                </a:ln>
                <a:effectLst/>
              </c:spPr>
              <c:txPr>
                <a:bodyPr/>
                <a:lstStyle/>
                <a:p>
                  <a:pPr>
                    <a:defRPr>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416-4EAE-9623-A5E91EE327FD}"/>
                </c:ext>
              </c:extLst>
            </c:dLbl>
            <c:dLbl>
              <c:idx val="1"/>
              <c:spPr>
                <a:noFill/>
                <a:ln>
                  <a:noFill/>
                </a:ln>
                <a:effectLst/>
              </c:spPr>
              <c:txPr>
                <a:bodyPr/>
                <a:lstStyle/>
                <a:p>
                  <a:pPr>
                    <a:defRPr>
                      <a:solidFill>
                        <a:schemeClr val="bg1"/>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416-4EAE-9623-A5E91EE327FD}"/>
                </c:ext>
              </c:extLst>
            </c:dLbl>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'Figure 2.9'!$A$10:$A$17</c:f>
              <c:strCache>
                <c:ptCount val="8"/>
                <c:pt idx="0">
                  <c:v>Less than 5,000</c:v>
                </c:pt>
                <c:pt idx="1">
                  <c:v>&gt;5,000–50,000</c:v>
                </c:pt>
                <c:pt idx="2">
                  <c:v>&gt;50,000–200,0000</c:v>
                </c:pt>
                <c:pt idx="3">
                  <c:v>&gt;200,000–500,000</c:v>
                </c:pt>
                <c:pt idx="4">
                  <c:v>&gt;500,000–2 million</c:v>
                </c:pt>
                <c:pt idx="5">
                  <c:v>&gt;2 million – 5 million</c:v>
                </c:pt>
                <c:pt idx="6">
                  <c:v>&gt;5 million – 10 million</c:v>
                </c:pt>
                <c:pt idx="7">
                  <c:v>More than 10 million</c:v>
                </c:pt>
              </c:strCache>
            </c:strRef>
          </c:cat>
          <c:val>
            <c:numRef>
              <c:f>'Figure 2.9'!$B$10:$B$17</c:f>
              <c:numCache>
                <c:formatCode>#,##0</c:formatCode>
                <c:ptCount val="8"/>
                <c:pt idx="0">
                  <c:v>231713.21798133606</c:v>
                </c:pt>
                <c:pt idx="1">
                  <c:v>23472.27236590047</c:v>
                </c:pt>
                <c:pt idx="2">
                  <c:v>1795.7061490009169</c:v>
                </c:pt>
                <c:pt idx="3">
                  <c:v>2160.314173774852</c:v>
                </c:pt>
                <c:pt idx="4">
                  <c:v>631.71921941266703</c:v>
                </c:pt>
                <c:pt idx="5">
                  <c:v>304.64600577425568</c:v>
                </c:pt>
                <c:pt idx="6">
                  <c:v>138.75801560675961</c:v>
                </c:pt>
                <c:pt idx="7">
                  <c:v>63.089645655766645</c:v>
                </c:pt>
              </c:numCache>
            </c:numRef>
          </c:val>
          <c:extLst>
            <c:ext xmlns:c16="http://schemas.microsoft.com/office/drawing/2014/chart" uri="{C3380CC4-5D6E-409C-BE32-E72D297353CC}">
              <c16:uniqueId val="{00000002-1416-4EAE-9623-A5E91EE327FD}"/>
            </c:ext>
          </c:extLst>
        </c:ser>
        <c:dLbls>
          <c:showLegendKey val="0"/>
          <c:showVal val="0"/>
          <c:showCatName val="0"/>
          <c:showSerName val="0"/>
          <c:showPercent val="0"/>
          <c:showBubbleSize val="0"/>
        </c:dLbls>
        <c:gapWidth val="50"/>
        <c:axId val="-2135847480"/>
        <c:axId val="2144108424"/>
      </c:barChart>
      <c:catAx>
        <c:axId val="-2135847480"/>
        <c:scaling>
          <c:orientation val="minMax"/>
        </c:scaling>
        <c:delete val="0"/>
        <c:axPos val="l"/>
        <c:title>
          <c:tx>
            <c:rich>
              <a:bodyPr/>
              <a:lstStyle/>
              <a:p>
                <a:pPr>
                  <a:defRPr b="0"/>
                </a:pPr>
                <a:r>
                  <a:rPr lang="en-GB" b="0"/>
                  <a:t>Number of people in extreme poverty</a:t>
                </a:r>
              </a:p>
            </c:rich>
          </c:tx>
          <c:overlay val="0"/>
        </c:title>
        <c:numFmt formatCode="General" sourceLinked="0"/>
        <c:majorTickMark val="out"/>
        <c:minorTickMark val="none"/>
        <c:tickLblPos val="nextTo"/>
        <c:crossAx val="2144108424"/>
        <c:crosses val="autoZero"/>
        <c:auto val="1"/>
        <c:lblAlgn val="ctr"/>
        <c:lblOffset val="100"/>
        <c:noMultiLvlLbl val="0"/>
      </c:catAx>
      <c:valAx>
        <c:axId val="2144108424"/>
        <c:scaling>
          <c:orientation val="minMax"/>
          <c:max val="3000"/>
        </c:scaling>
        <c:delete val="0"/>
        <c:axPos val="b"/>
        <c:majorGridlines/>
        <c:title>
          <c:tx>
            <c:rich>
              <a:bodyPr/>
              <a:lstStyle/>
              <a:p>
                <a:pPr>
                  <a:defRPr b="0"/>
                </a:pPr>
                <a:r>
                  <a:rPr lang="en-US" b="0"/>
                  <a:t>ODA per poor person in 2016 (</a:t>
                </a:r>
                <a:r>
                  <a:rPr lang="en-US" b="0" baseline="0"/>
                  <a:t>US$)</a:t>
                </a:r>
                <a:endParaRPr lang="en-US" b="0"/>
              </a:p>
            </c:rich>
          </c:tx>
          <c:layout>
            <c:manualLayout>
              <c:xMode val="edge"/>
              <c:yMode val="edge"/>
              <c:x val="0.32117795275590499"/>
              <c:y val="0.90002342999808005"/>
            </c:manualLayout>
          </c:layout>
          <c:overlay val="0"/>
        </c:title>
        <c:numFmt formatCode="#,##0" sourceLinked="1"/>
        <c:majorTickMark val="out"/>
        <c:minorTickMark val="none"/>
        <c:tickLblPos val="nextTo"/>
        <c:crossAx val="-2135847480"/>
        <c:crosses val="autoZero"/>
        <c:crossBetween val="between"/>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3975747844797"/>
          <c:y val="5.5837769598856397E-2"/>
          <c:w val="0.70379065616797898"/>
          <c:h val="0.734922717993584"/>
        </c:manualLayout>
      </c:layout>
      <c:barChart>
        <c:barDir val="bar"/>
        <c:grouping val="clustered"/>
        <c:varyColors val="0"/>
        <c:ser>
          <c:idx val="0"/>
          <c:order val="0"/>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'Figure 2.10'!$A$9:$A$13</c:f>
              <c:strCache>
                <c:ptCount val="5"/>
                <c:pt idx="0">
                  <c:v>Less than 400</c:v>
                </c:pt>
                <c:pt idx="1">
                  <c:v>&gt;400–1,000</c:v>
                </c:pt>
                <c:pt idx="2">
                  <c:v>&gt;1,000–2,000</c:v>
                </c:pt>
                <c:pt idx="3">
                  <c:v>&gt;2,000–4,000</c:v>
                </c:pt>
                <c:pt idx="4">
                  <c:v>Above 4,000</c:v>
                </c:pt>
              </c:strCache>
            </c:strRef>
          </c:cat>
          <c:val>
            <c:numRef>
              <c:f>'Figure 2.10'!$B$9:$B$13</c:f>
              <c:numCache>
                <c:formatCode>#,##0</c:formatCode>
                <c:ptCount val="5"/>
                <c:pt idx="0">
                  <c:v>38558.077201294756</c:v>
                </c:pt>
                <c:pt idx="1">
                  <c:v>18884.737024751488</c:v>
                </c:pt>
                <c:pt idx="2">
                  <c:v>18539.590033391854</c:v>
                </c:pt>
                <c:pt idx="3">
                  <c:v>15647.990684905968</c:v>
                </c:pt>
                <c:pt idx="4">
                  <c:v>12705.582966005928</c:v>
                </c:pt>
              </c:numCache>
            </c:numRef>
          </c:val>
          <c:extLst>
            <c:ext xmlns:c16="http://schemas.microsoft.com/office/drawing/2014/chart" uri="{C3380CC4-5D6E-409C-BE32-E72D297353CC}">
              <c16:uniqueId val="{00000000-5A7B-4B6C-8B00-F399240B2A46}"/>
            </c:ext>
          </c:extLst>
        </c:ser>
        <c:dLbls>
          <c:showLegendKey val="0"/>
          <c:showVal val="0"/>
          <c:showCatName val="0"/>
          <c:showSerName val="0"/>
          <c:showPercent val="0"/>
          <c:showBubbleSize val="0"/>
        </c:dLbls>
        <c:gapWidth val="50"/>
        <c:axId val="2143981032"/>
        <c:axId val="-2135821448"/>
      </c:barChart>
      <c:catAx>
        <c:axId val="2143981032"/>
        <c:scaling>
          <c:orientation val="minMax"/>
        </c:scaling>
        <c:delete val="0"/>
        <c:axPos val="l"/>
        <c:title>
          <c:tx>
            <c:rich>
              <a:bodyPr/>
              <a:lstStyle/>
              <a:p>
                <a:pPr>
                  <a:defRPr b="0"/>
                </a:pPr>
                <a:r>
                  <a:rPr lang="en-GB" b="0"/>
                  <a:t>Non-grant</a:t>
                </a:r>
                <a:r>
                  <a:rPr lang="en-GB" b="0" baseline="0"/>
                  <a:t> g</a:t>
                </a:r>
                <a:r>
                  <a:rPr lang="en-GB" b="0"/>
                  <a:t>overnment revenue per capita in 2016 (2011 PPP$)</a:t>
                </a:r>
              </a:p>
            </c:rich>
          </c:tx>
          <c:layout>
            <c:manualLayout>
              <c:xMode val="edge"/>
              <c:yMode val="edge"/>
              <c:x val="0"/>
              <c:y val="5.0925775514908497E-2"/>
            </c:manualLayout>
          </c:layout>
          <c:overlay val="0"/>
        </c:title>
        <c:numFmt formatCode="General" sourceLinked="0"/>
        <c:majorTickMark val="out"/>
        <c:minorTickMark val="none"/>
        <c:tickLblPos val="nextTo"/>
        <c:crossAx val="-2135821448"/>
        <c:crosses val="autoZero"/>
        <c:auto val="1"/>
        <c:lblAlgn val="ctr"/>
        <c:lblOffset val="100"/>
        <c:noMultiLvlLbl val="0"/>
      </c:catAx>
      <c:valAx>
        <c:axId val="-2135821448"/>
        <c:scaling>
          <c:orientation val="minMax"/>
        </c:scaling>
        <c:delete val="0"/>
        <c:axPos val="b"/>
        <c:majorGridlines/>
        <c:title>
          <c:tx>
            <c:rich>
              <a:bodyPr/>
              <a:lstStyle/>
              <a:p>
                <a:pPr>
                  <a:defRPr b="0"/>
                </a:pPr>
                <a:r>
                  <a:rPr lang="en-US" b="0"/>
                  <a:t>ODA in 2016, US$ billions</a:t>
                </a:r>
              </a:p>
            </c:rich>
          </c:tx>
          <c:layout>
            <c:manualLayout>
              <c:xMode val="edge"/>
              <c:yMode val="edge"/>
              <c:x val="0.43455406585157003"/>
              <c:y val="0.87776069176996896"/>
            </c:manualLayout>
          </c:layout>
          <c:overlay val="0"/>
        </c:title>
        <c:numFmt formatCode="#,##0" sourceLinked="1"/>
        <c:majorTickMark val="out"/>
        <c:minorTickMark val="none"/>
        <c:tickLblPos val="nextTo"/>
        <c:crossAx val="2143981032"/>
        <c:crosses val="autoZero"/>
        <c:crossBetween val="between"/>
        <c:dispUnits>
          <c:builtInUnit val="thousands"/>
        </c:dispUnits>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ser>
          <c:idx val="0"/>
          <c:order val="0"/>
          <c:invertIfNegative val="0"/>
          <c:cat>
            <c:strRef>
              <c:f>'Figure 2.11'!$A$9:$A$13</c:f>
              <c:strCache>
                <c:ptCount val="5"/>
                <c:pt idx="0">
                  <c:v>Less than 400</c:v>
                </c:pt>
                <c:pt idx="1">
                  <c:v>&gt;400-1,000</c:v>
                </c:pt>
                <c:pt idx="2">
                  <c:v>&gt;1,000-2,000</c:v>
                </c:pt>
                <c:pt idx="3">
                  <c:v>&lt;2,000-4,000</c:v>
                </c:pt>
                <c:pt idx="4">
                  <c:v>Above 4,000</c:v>
                </c:pt>
              </c:strCache>
            </c:strRef>
          </c:cat>
          <c:val>
            <c:numRef>
              <c:f>'Figure 2.11'!$B$9:$B$13</c:f>
              <c:numCache>
                <c:formatCode>#,##0</c:formatCode>
                <c:ptCount val="5"/>
                <c:pt idx="0">
                  <c:v>95.854573504274612</c:v>
                </c:pt>
                <c:pt idx="1">
                  <c:v>238.34338918928302</c:v>
                </c:pt>
                <c:pt idx="2">
                  <c:v>69.806784602077229</c:v>
                </c:pt>
                <c:pt idx="3">
                  <c:v>723.62399495905879</c:v>
                </c:pt>
                <c:pt idx="4">
                  <c:v>322.77494982385826</c:v>
                </c:pt>
              </c:numCache>
            </c:numRef>
          </c:val>
          <c:extLst>
            <c:ext xmlns:c16="http://schemas.microsoft.com/office/drawing/2014/chart" uri="{C3380CC4-5D6E-409C-BE32-E72D297353CC}">
              <c16:uniqueId val="{00000000-7498-4BEF-B468-0AEA671CB1B7}"/>
            </c:ext>
          </c:extLst>
        </c:ser>
        <c:dLbls>
          <c:showLegendKey val="0"/>
          <c:showVal val="0"/>
          <c:showCatName val="0"/>
          <c:showSerName val="0"/>
          <c:showPercent val="0"/>
          <c:showBubbleSize val="0"/>
        </c:dLbls>
        <c:gapWidth val="50"/>
        <c:axId val="158778112"/>
        <c:axId val="158780800"/>
      </c:barChart>
      <c:catAx>
        <c:axId val="158778112"/>
        <c:scaling>
          <c:orientation val="minMax"/>
        </c:scaling>
        <c:delete val="0"/>
        <c:axPos val="l"/>
        <c:title>
          <c:tx>
            <c:rich>
              <a:bodyPr/>
              <a:lstStyle/>
              <a:p>
                <a:pPr>
                  <a:defRPr sz="1000" b="0"/>
                </a:pPr>
                <a:r>
                  <a:rPr lang="en-US" sz="1000" b="0" i="0" baseline="0">
                    <a:effectLst/>
                  </a:rPr>
                  <a:t>Non-grant government revenue per capita in 2016 (2011 PPP$)</a:t>
                </a:r>
                <a:endParaRPr lang="en-GB" sz="1000">
                  <a:effectLst/>
                </a:endParaRPr>
              </a:p>
            </c:rich>
          </c:tx>
          <c:layout>
            <c:manualLayout>
              <c:xMode val="edge"/>
              <c:yMode val="edge"/>
              <c:x val="1.7800381436745075E-2"/>
              <c:y val="6.2453014541065575E-2"/>
            </c:manualLayout>
          </c:layout>
          <c:overlay val="0"/>
        </c:title>
        <c:numFmt formatCode="General" sourceLinked="0"/>
        <c:majorTickMark val="out"/>
        <c:minorTickMark val="none"/>
        <c:tickLblPos val="nextTo"/>
        <c:crossAx val="158780800"/>
        <c:crosses val="autoZero"/>
        <c:auto val="1"/>
        <c:lblAlgn val="ctr"/>
        <c:lblOffset val="100"/>
        <c:noMultiLvlLbl val="0"/>
      </c:catAx>
      <c:valAx>
        <c:axId val="158780800"/>
        <c:scaling>
          <c:orientation val="minMax"/>
        </c:scaling>
        <c:delete val="0"/>
        <c:axPos val="b"/>
        <c:majorGridlines/>
        <c:title>
          <c:tx>
            <c:rich>
              <a:bodyPr/>
              <a:lstStyle/>
              <a:p>
                <a:pPr>
                  <a:defRPr sz="1000" b="0"/>
                </a:pPr>
                <a:r>
                  <a:rPr lang="en-US" sz="1000" b="0" i="0" baseline="0">
                    <a:effectLst/>
                  </a:rPr>
                  <a:t>ODA per poor person in 2016 (US$)</a:t>
                </a:r>
                <a:endParaRPr lang="en-GB" sz="1000">
                  <a:effectLst/>
                </a:endParaRPr>
              </a:p>
            </c:rich>
          </c:tx>
          <c:layout>
            <c:manualLayout>
              <c:xMode val="edge"/>
              <c:yMode val="edge"/>
              <c:x val="0.36935310931016008"/>
              <c:y val="0.89521892795891489"/>
            </c:manualLayout>
          </c:layout>
          <c:overlay val="0"/>
        </c:title>
        <c:numFmt formatCode="#,##0" sourceLinked="1"/>
        <c:majorTickMark val="out"/>
        <c:minorTickMark val="none"/>
        <c:tickLblPos val="nextTo"/>
        <c:crossAx val="158778112"/>
        <c:crosses val="autoZero"/>
        <c:crossBetween val="between"/>
      </c:valAx>
    </c:plotArea>
    <c:plotVisOnly val="1"/>
    <c:dispBlanksAs val="gap"/>
    <c:showDLblsOverMax val="0"/>
  </c:chart>
  <c:spPr>
    <a:ln>
      <a:noFill/>
    </a:ln>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8.xml"/></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0.xml"/></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1.xml"/></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2.xml"/></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3.xml"/></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4.png"/></Relationships>
</file>

<file path=xl/drawings/_rels/drawing19.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image" Target="../media/image1.png"/><Relationship Id="rId4"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1.xml"/><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3.xml"/></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4.xml"/></Relationships>
</file>

<file path=xl/drawings/_rels/drawing2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6.xml"/><Relationship Id="rId1" Type="http://schemas.openxmlformats.org/officeDocument/2006/relationships/chart" Target="../charts/chart25.xml"/></Relationships>
</file>

<file path=xl/drawings/_rels/drawing2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7.xml"/></Relationships>
</file>

<file path=xl/drawings/_rels/drawing2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8.xml"/></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png"/></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1000125</xdr:colOff>
      <xdr:row>11</xdr:row>
      <xdr:rowOff>171450</xdr:rowOff>
    </xdr:from>
    <xdr:to>
      <xdr:col>11</xdr:col>
      <xdr:colOff>466725</xdr:colOff>
      <xdr:row>28</xdr:row>
      <xdr:rowOff>161925</xdr:rowOff>
    </xdr:to>
    <xdr:graphicFrame macro="">
      <xdr:nvGraphicFramePr>
        <xdr:cNvPr id="2" name="Chart 1">
          <a:extLst>
            <a:ext uri="{FF2B5EF4-FFF2-40B4-BE49-F238E27FC236}">
              <a16:creationId xmlns:a16="http://schemas.microsoft.com/office/drawing/2014/main" id="{64570E16-92A1-494E-ABA9-6DD67F7C0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57150</xdr:rowOff>
    </xdr:from>
    <xdr:to>
      <xdr:col>4</xdr:col>
      <xdr:colOff>315650</xdr:colOff>
      <xdr:row>0</xdr:row>
      <xdr:rowOff>609600</xdr:rowOff>
    </xdr:to>
    <xdr:pic>
      <xdr:nvPicPr>
        <xdr:cNvPr id="4" name="Picture 3">
          <a:extLst>
            <a:ext uri="{FF2B5EF4-FFF2-40B4-BE49-F238E27FC236}">
              <a16:creationId xmlns:a16="http://schemas.microsoft.com/office/drawing/2014/main" id="{47115F52-1E84-4E5A-B742-C45A69DF5F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57150"/>
          <a:ext cx="310647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378882</xdr:colOff>
      <xdr:row>8</xdr:row>
      <xdr:rowOff>31750</xdr:rowOff>
    </xdr:from>
    <xdr:to>
      <xdr:col>12</xdr:col>
      <xdr:colOff>210607</xdr:colOff>
      <xdr:row>22</xdr:row>
      <xdr:rowOff>98425</xdr:rowOff>
    </xdr:to>
    <xdr:graphicFrame macro="">
      <xdr:nvGraphicFramePr>
        <xdr:cNvPr id="2" name="Chart 1">
          <a:extLst>
            <a:ext uri="{FF2B5EF4-FFF2-40B4-BE49-F238E27FC236}">
              <a16:creationId xmlns:a16="http://schemas.microsoft.com/office/drawing/2014/main" id="{051DD73C-7C41-4105-923C-47817541F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74084</xdr:colOff>
      <xdr:row>0</xdr:row>
      <xdr:rowOff>95250</xdr:rowOff>
    </xdr:from>
    <xdr:to>
      <xdr:col>0</xdr:col>
      <xdr:colOff>3275809</xdr:colOff>
      <xdr:row>0</xdr:row>
      <xdr:rowOff>647700</xdr:rowOff>
    </xdr:to>
    <xdr:pic>
      <xdr:nvPicPr>
        <xdr:cNvPr id="4" name="Picture 3">
          <a:extLst>
            <a:ext uri="{FF2B5EF4-FFF2-40B4-BE49-F238E27FC236}">
              <a16:creationId xmlns:a16="http://schemas.microsoft.com/office/drawing/2014/main" id="{86DEF755-EC7F-4B51-9090-ACC24630C1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084" y="95250"/>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177799</xdr:colOff>
      <xdr:row>7</xdr:row>
      <xdr:rowOff>104775</xdr:rowOff>
    </xdr:from>
    <xdr:to>
      <xdr:col>11</xdr:col>
      <xdr:colOff>85724</xdr:colOff>
      <xdr:row>21</xdr:row>
      <xdr:rowOff>161925</xdr:rowOff>
    </xdr:to>
    <xdr:graphicFrame macro="">
      <xdr:nvGraphicFramePr>
        <xdr:cNvPr id="2" name="Chart 1">
          <a:extLst>
            <a:ext uri="{FF2B5EF4-FFF2-40B4-BE49-F238E27FC236}">
              <a16:creationId xmlns:a16="http://schemas.microsoft.com/office/drawing/2014/main" id="{2671B950-41C6-4FA9-9B26-6B2E57EFB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47625</xdr:rowOff>
    </xdr:from>
    <xdr:to>
      <xdr:col>0</xdr:col>
      <xdr:colOff>3268400</xdr:colOff>
      <xdr:row>1</xdr:row>
      <xdr:rowOff>0</xdr:rowOff>
    </xdr:to>
    <xdr:pic>
      <xdr:nvPicPr>
        <xdr:cNvPr id="4" name="Picture 3">
          <a:extLst>
            <a:ext uri="{FF2B5EF4-FFF2-40B4-BE49-F238E27FC236}">
              <a16:creationId xmlns:a16="http://schemas.microsoft.com/office/drawing/2014/main" id="{362944F8-FFF1-43C8-843A-947D3971D1A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47625"/>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469899</xdr:colOff>
      <xdr:row>14</xdr:row>
      <xdr:rowOff>47625</xdr:rowOff>
    </xdr:from>
    <xdr:to>
      <xdr:col>11</xdr:col>
      <xdr:colOff>466724</xdr:colOff>
      <xdr:row>31</xdr:row>
      <xdr:rowOff>111125</xdr:rowOff>
    </xdr:to>
    <xdr:graphicFrame macro="">
      <xdr:nvGraphicFramePr>
        <xdr:cNvPr id="2" name="Chart 1">
          <a:extLst>
            <a:ext uri="{FF2B5EF4-FFF2-40B4-BE49-F238E27FC236}">
              <a16:creationId xmlns:a16="http://schemas.microsoft.com/office/drawing/2014/main" id="{22BF58BD-72DB-40A0-9055-316155ADA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0</xdr:row>
      <xdr:rowOff>47625</xdr:rowOff>
    </xdr:from>
    <xdr:to>
      <xdr:col>4</xdr:col>
      <xdr:colOff>210875</xdr:colOff>
      <xdr:row>0</xdr:row>
      <xdr:rowOff>600075</xdr:rowOff>
    </xdr:to>
    <xdr:pic>
      <xdr:nvPicPr>
        <xdr:cNvPr id="4" name="Picture 3">
          <a:extLst>
            <a:ext uri="{FF2B5EF4-FFF2-40B4-BE49-F238E27FC236}">
              <a16:creationId xmlns:a16="http://schemas.microsoft.com/office/drawing/2014/main" id="{73F365E1-BB5F-4F32-9329-EAACBBDC535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47625"/>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584200</xdr:colOff>
      <xdr:row>16</xdr:row>
      <xdr:rowOff>79375</xdr:rowOff>
    </xdr:from>
    <xdr:to>
      <xdr:col>11</xdr:col>
      <xdr:colOff>279400</xdr:colOff>
      <xdr:row>31</xdr:row>
      <xdr:rowOff>60325</xdr:rowOff>
    </xdr:to>
    <xdr:graphicFrame macro="">
      <xdr:nvGraphicFramePr>
        <xdr:cNvPr id="2" name="Chart 1">
          <a:extLst>
            <a:ext uri="{FF2B5EF4-FFF2-40B4-BE49-F238E27FC236}">
              <a16:creationId xmlns:a16="http://schemas.microsoft.com/office/drawing/2014/main" id="{1645F19C-C505-4D91-8C9E-7312FA35D0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57150</xdr:rowOff>
    </xdr:from>
    <xdr:to>
      <xdr:col>3</xdr:col>
      <xdr:colOff>325175</xdr:colOff>
      <xdr:row>0</xdr:row>
      <xdr:rowOff>609600</xdr:rowOff>
    </xdr:to>
    <xdr:pic>
      <xdr:nvPicPr>
        <xdr:cNvPr id="4" name="Picture 3">
          <a:extLst>
            <a:ext uri="{FF2B5EF4-FFF2-40B4-BE49-F238E27FC236}">
              <a16:creationId xmlns:a16="http://schemas.microsoft.com/office/drawing/2014/main" id="{E168936F-C7B7-498E-BD86-A671936E1CA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57150"/>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265088</xdr:colOff>
      <xdr:row>8</xdr:row>
      <xdr:rowOff>152722</xdr:rowOff>
    </xdr:from>
    <xdr:to>
      <xdr:col>16</xdr:col>
      <xdr:colOff>268677</xdr:colOff>
      <xdr:row>33</xdr:row>
      <xdr:rowOff>122560</xdr:rowOff>
    </xdr:to>
    <xdr:graphicFrame macro="">
      <xdr:nvGraphicFramePr>
        <xdr:cNvPr id="3" name="Chart 2">
          <a:extLst>
            <a:ext uri="{FF2B5EF4-FFF2-40B4-BE49-F238E27FC236}">
              <a16:creationId xmlns:a16="http://schemas.microsoft.com/office/drawing/2014/main" id="{D193DBA3-FAF7-413E-A9DB-B247F0F7FC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47625</xdr:rowOff>
    </xdr:from>
    <xdr:to>
      <xdr:col>3</xdr:col>
      <xdr:colOff>839525</xdr:colOff>
      <xdr:row>0</xdr:row>
      <xdr:rowOff>600075</xdr:rowOff>
    </xdr:to>
    <xdr:pic>
      <xdr:nvPicPr>
        <xdr:cNvPr id="4" name="Picture 3">
          <a:extLst>
            <a:ext uri="{FF2B5EF4-FFF2-40B4-BE49-F238E27FC236}">
              <a16:creationId xmlns:a16="http://schemas.microsoft.com/office/drawing/2014/main" id="{D938ADFC-CD44-4B2F-B954-15F48D8AD7B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47625"/>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3</xdr:col>
      <xdr:colOff>60325</xdr:colOff>
      <xdr:row>11</xdr:row>
      <xdr:rowOff>155575</xdr:rowOff>
    </xdr:from>
    <xdr:to>
      <xdr:col>10</xdr:col>
      <xdr:colOff>365125</xdr:colOff>
      <xdr:row>26</xdr:row>
      <xdr:rowOff>136525</xdr:rowOff>
    </xdr:to>
    <xdr:graphicFrame macro="">
      <xdr:nvGraphicFramePr>
        <xdr:cNvPr id="2" name="Chart 1">
          <a:extLst>
            <a:ext uri="{FF2B5EF4-FFF2-40B4-BE49-F238E27FC236}">
              <a16:creationId xmlns:a16="http://schemas.microsoft.com/office/drawing/2014/main" id="{0B67B457-69C3-486C-A141-755D9A5F5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57150</xdr:rowOff>
    </xdr:from>
    <xdr:to>
      <xdr:col>4</xdr:col>
      <xdr:colOff>48950</xdr:colOff>
      <xdr:row>0</xdr:row>
      <xdr:rowOff>609600</xdr:rowOff>
    </xdr:to>
    <xdr:pic>
      <xdr:nvPicPr>
        <xdr:cNvPr id="4" name="Picture 3">
          <a:extLst>
            <a:ext uri="{FF2B5EF4-FFF2-40B4-BE49-F238E27FC236}">
              <a16:creationId xmlns:a16="http://schemas.microsoft.com/office/drawing/2014/main" id="{BFB825AE-1C58-49C9-949A-A392D35B878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57150"/>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577849</xdr:colOff>
      <xdr:row>7</xdr:row>
      <xdr:rowOff>152400</xdr:rowOff>
    </xdr:from>
    <xdr:to>
      <xdr:col>15</xdr:col>
      <xdr:colOff>28575</xdr:colOff>
      <xdr:row>26</xdr:row>
      <xdr:rowOff>38101</xdr:rowOff>
    </xdr:to>
    <xdr:graphicFrame macro="">
      <xdr:nvGraphicFramePr>
        <xdr:cNvPr id="2" name="Chart 1">
          <a:extLst>
            <a:ext uri="{FF2B5EF4-FFF2-40B4-BE49-F238E27FC236}">
              <a16:creationId xmlns:a16="http://schemas.microsoft.com/office/drawing/2014/main" id="{8E018CEB-553C-46EE-8E09-B5BC6B758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0</xdr:row>
      <xdr:rowOff>66675</xdr:rowOff>
    </xdr:from>
    <xdr:to>
      <xdr:col>3</xdr:col>
      <xdr:colOff>144200</xdr:colOff>
      <xdr:row>0</xdr:row>
      <xdr:rowOff>619125</xdr:rowOff>
    </xdr:to>
    <xdr:pic>
      <xdr:nvPicPr>
        <xdr:cNvPr id="4" name="Picture 3">
          <a:extLst>
            <a:ext uri="{FF2B5EF4-FFF2-40B4-BE49-F238E27FC236}">
              <a16:creationId xmlns:a16="http://schemas.microsoft.com/office/drawing/2014/main" id="{5876C07C-9140-48DD-96A7-3327A0A9C73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66675"/>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3</xdr:col>
      <xdr:colOff>600075</xdr:colOff>
      <xdr:row>7</xdr:row>
      <xdr:rowOff>161925</xdr:rowOff>
    </xdr:from>
    <xdr:to>
      <xdr:col>11</xdr:col>
      <xdr:colOff>295275</xdr:colOff>
      <xdr:row>21</xdr:row>
      <xdr:rowOff>142875</xdr:rowOff>
    </xdr:to>
    <xdr:graphicFrame macro="">
      <xdr:nvGraphicFramePr>
        <xdr:cNvPr id="2" name="Chart 1">
          <a:extLst>
            <a:ext uri="{FF2B5EF4-FFF2-40B4-BE49-F238E27FC236}">
              <a16:creationId xmlns:a16="http://schemas.microsoft.com/office/drawing/2014/main" id="{FC8A526C-180D-4FDE-BD10-92EA0A74D6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57150</xdr:rowOff>
    </xdr:from>
    <xdr:to>
      <xdr:col>1</xdr:col>
      <xdr:colOff>972875</xdr:colOff>
      <xdr:row>0</xdr:row>
      <xdr:rowOff>609600</xdr:rowOff>
    </xdr:to>
    <xdr:pic>
      <xdr:nvPicPr>
        <xdr:cNvPr id="4" name="Picture 3">
          <a:extLst>
            <a:ext uri="{FF2B5EF4-FFF2-40B4-BE49-F238E27FC236}">
              <a16:creationId xmlns:a16="http://schemas.microsoft.com/office/drawing/2014/main" id="{B8A6F847-0685-40DB-B47E-E6F6A2E1CCA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57150"/>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18</xdr:col>
      <xdr:colOff>0</xdr:colOff>
      <xdr:row>7</xdr:row>
      <xdr:rowOff>0</xdr:rowOff>
    </xdr:from>
    <xdr:to>
      <xdr:col>33</xdr:col>
      <xdr:colOff>285750</xdr:colOff>
      <xdr:row>28</xdr:row>
      <xdr:rowOff>184451</xdr:rowOff>
    </xdr:to>
    <xdr:pic>
      <xdr:nvPicPr>
        <xdr:cNvPr id="4" name="Picture 3">
          <a:extLst>
            <a:ext uri="{FF2B5EF4-FFF2-40B4-BE49-F238E27FC236}">
              <a16:creationId xmlns:a16="http://schemas.microsoft.com/office/drawing/2014/main" id="{C7403031-5FBC-45AD-9334-17803311932D}"/>
            </a:ext>
          </a:extLst>
        </xdr:cNvPr>
        <xdr:cNvPicPr>
          <a:picLocks noChangeAspect="1"/>
        </xdr:cNvPicPr>
      </xdr:nvPicPr>
      <xdr:blipFill>
        <a:blip xmlns:r="http://schemas.openxmlformats.org/officeDocument/2006/relationships" r:embed="rId1"/>
        <a:stretch>
          <a:fillRect/>
        </a:stretch>
      </xdr:blipFill>
      <xdr:spPr>
        <a:xfrm>
          <a:off x="13578417" y="1756833"/>
          <a:ext cx="9175750" cy="5243285"/>
        </a:xfrm>
        <a:prstGeom prst="rect">
          <a:avLst/>
        </a:prstGeom>
      </xdr:spPr>
    </xdr:pic>
    <xdr:clientData/>
  </xdr:twoCellAnchor>
  <xdr:twoCellAnchor editAs="oneCell">
    <xdr:from>
      <xdr:col>0</xdr:col>
      <xdr:colOff>63500</xdr:colOff>
      <xdr:row>0</xdr:row>
      <xdr:rowOff>74083</xdr:rowOff>
    </xdr:from>
    <xdr:to>
      <xdr:col>2</xdr:col>
      <xdr:colOff>587642</xdr:colOff>
      <xdr:row>0</xdr:row>
      <xdr:rowOff>626533</xdr:rowOff>
    </xdr:to>
    <xdr:pic>
      <xdr:nvPicPr>
        <xdr:cNvPr id="5" name="Picture 4">
          <a:extLst>
            <a:ext uri="{FF2B5EF4-FFF2-40B4-BE49-F238E27FC236}">
              <a16:creationId xmlns:a16="http://schemas.microsoft.com/office/drawing/2014/main" id="{95EFFBDC-0AD4-44CB-B383-39DD9CFCB3A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00" y="74083"/>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2</xdr:col>
      <xdr:colOff>581025</xdr:colOff>
      <xdr:row>7</xdr:row>
      <xdr:rowOff>152400</xdr:rowOff>
    </xdr:from>
    <xdr:to>
      <xdr:col>5</xdr:col>
      <xdr:colOff>38100</xdr:colOff>
      <xdr:row>24</xdr:row>
      <xdr:rowOff>47625</xdr:rowOff>
    </xdr:to>
    <xdr:graphicFrame macro="">
      <xdr:nvGraphicFramePr>
        <xdr:cNvPr id="3" name="Chart 2">
          <a:extLst>
            <a:ext uri="{FF2B5EF4-FFF2-40B4-BE49-F238E27FC236}">
              <a16:creationId xmlns:a16="http://schemas.microsoft.com/office/drawing/2014/main" id="{C3D3DB7E-8310-41E6-8234-7D7CA6B8DE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581025</xdr:colOff>
      <xdr:row>8</xdr:row>
      <xdr:rowOff>1</xdr:rowOff>
    </xdr:from>
    <xdr:to>
      <xdr:col>12</xdr:col>
      <xdr:colOff>514350</xdr:colOff>
      <xdr:row>14</xdr:row>
      <xdr:rowOff>47626</xdr:rowOff>
    </xdr:to>
    <xdr:graphicFrame macro="">
      <xdr:nvGraphicFramePr>
        <xdr:cNvPr id="4" name="Chart 3">
          <a:extLst>
            <a:ext uri="{FF2B5EF4-FFF2-40B4-BE49-F238E27FC236}">
              <a16:creationId xmlns:a16="http://schemas.microsoft.com/office/drawing/2014/main" id="{7CEF56FD-139C-4B64-B31A-9C2D448AE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14</xdr:row>
      <xdr:rowOff>152400</xdr:rowOff>
    </xdr:from>
    <xdr:to>
      <xdr:col>13</xdr:col>
      <xdr:colOff>28575</xdr:colOff>
      <xdr:row>20</xdr:row>
      <xdr:rowOff>137025</xdr:rowOff>
    </xdr:to>
    <xdr:graphicFrame macro="">
      <xdr:nvGraphicFramePr>
        <xdr:cNvPr id="5" name="Chart 4">
          <a:extLst>
            <a:ext uri="{FF2B5EF4-FFF2-40B4-BE49-F238E27FC236}">
              <a16:creationId xmlns:a16="http://schemas.microsoft.com/office/drawing/2014/main" id="{07486C77-8AF6-4E6A-BDA2-B90C10355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561975</xdr:colOff>
      <xdr:row>22</xdr:row>
      <xdr:rowOff>0</xdr:rowOff>
    </xdr:from>
    <xdr:to>
      <xdr:col>12</xdr:col>
      <xdr:colOff>495300</xdr:colOff>
      <xdr:row>27</xdr:row>
      <xdr:rowOff>142874</xdr:rowOff>
    </xdr:to>
    <xdr:graphicFrame macro="">
      <xdr:nvGraphicFramePr>
        <xdr:cNvPr id="6" name="Chart 5">
          <a:extLst>
            <a:ext uri="{FF2B5EF4-FFF2-40B4-BE49-F238E27FC236}">
              <a16:creationId xmlns:a16="http://schemas.microsoft.com/office/drawing/2014/main" id="{F157A4CE-167E-4B37-A69C-49B04382A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38100</xdr:colOff>
      <xdr:row>0</xdr:row>
      <xdr:rowOff>57150</xdr:rowOff>
    </xdr:from>
    <xdr:to>
      <xdr:col>3</xdr:col>
      <xdr:colOff>163250</xdr:colOff>
      <xdr:row>0</xdr:row>
      <xdr:rowOff>609600</xdr:rowOff>
    </xdr:to>
    <xdr:pic>
      <xdr:nvPicPr>
        <xdr:cNvPr id="7" name="Picture 6">
          <a:extLst>
            <a:ext uri="{FF2B5EF4-FFF2-40B4-BE49-F238E27FC236}">
              <a16:creationId xmlns:a16="http://schemas.microsoft.com/office/drawing/2014/main" id="{38239377-917D-423E-8764-EFE5EB5B4073}"/>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 y="57150"/>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603250</xdr:colOff>
      <xdr:row>6</xdr:row>
      <xdr:rowOff>174624</xdr:rowOff>
    </xdr:from>
    <xdr:to>
      <xdr:col>18</xdr:col>
      <xdr:colOff>361950</xdr:colOff>
      <xdr:row>26</xdr:row>
      <xdr:rowOff>76200</xdr:rowOff>
    </xdr:to>
    <xdr:graphicFrame macro="">
      <xdr:nvGraphicFramePr>
        <xdr:cNvPr id="2" name="Chart 1">
          <a:extLst>
            <a:ext uri="{FF2B5EF4-FFF2-40B4-BE49-F238E27FC236}">
              <a16:creationId xmlns:a16="http://schemas.microsoft.com/office/drawing/2014/main" id="{C55593F2-58F1-44F4-ABCF-E3188D5DD1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0</xdr:row>
      <xdr:rowOff>38100</xdr:rowOff>
    </xdr:from>
    <xdr:to>
      <xdr:col>4</xdr:col>
      <xdr:colOff>277550</xdr:colOff>
      <xdr:row>0</xdr:row>
      <xdr:rowOff>590550</xdr:rowOff>
    </xdr:to>
    <xdr:pic>
      <xdr:nvPicPr>
        <xdr:cNvPr id="4" name="Picture 3">
          <a:extLst>
            <a:ext uri="{FF2B5EF4-FFF2-40B4-BE49-F238E27FC236}">
              <a16:creationId xmlns:a16="http://schemas.microsoft.com/office/drawing/2014/main" id="{047CF4E4-70EC-4758-924B-F3CEFE8E3B8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38100"/>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5</xdr:col>
      <xdr:colOff>530225</xdr:colOff>
      <xdr:row>8</xdr:row>
      <xdr:rowOff>127000</xdr:rowOff>
    </xdr:from>
    <xdr:to>
      <xdr:col>13</xdr:col>
      <xdr:colOff>225425</xdr:colOff>
      <xdr:row>25</xdr:row>
      <xdr:rowOff>76200</xdr:rowOff>
    </xdr:to>
    <xdr:graphicFrame macro="">
      <xdr:nvGraphicFramePr>
        <xdr:cNvPr id="2" name="Chart 1">
          <a:extLst>
            <a:ext uri="{FF2B5EF4-FFF2-40B4-BE49-F238E27FC236}">
              <a16:creationId xmlns:a16="http://schemas.microsoft.com/office/drawing/2014/main" id="{46538509-3D70-4193-9BA5-4A09BB5D4D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25</xdr:row>
      <xdr:rowOff>177800</xdr:rowOff>
    </xdr:from>
    <xdr:to>
      <xdr:col>13</xdr:col>
      <xdr:colOff>190500</xdr:colOff>
      <xdr:row>42</xdr:row>
      <xdr:rowOff>76200</xdr:rowOff>
    </xdr:to>
    <xdr:graphicFrame macro="">
      <xdr:nvGraphicFramePr>
        <xdr:cNvPr id="3" name="Chart 2">
          <a:extLst>
            <a:ext uri="{FF2B5EF4-FFF2-40B4-BE49-F238E27FC236}">
              <a16:creationId xmlns:a16="http://schemas.microsoft.com/office/drawing/2014/main" id="{191027B9-8289-4A4B-9A1E-8E4D6075B3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47625</xdr:colOff>
      <xdr:row>0</xdr:row>
      <xdr:rowOff>38100</xdr:rowOff>
    </xdr:from>
    <xdr:to>
      <xdr:col>2</xdr:col>
      <xdr:colOff>153725</xdr:colOff>
      <xdr:row>0</xdr:row>
      <xdr:rowOff>590550</xdr:rowOff>
    </xdr:to>
    <xdr:pic>
      <xdr:nvPicPr>
        <xdr:cNvPr id="5" name="Picture 4">
          <a:extLst>
            <a:ext uri="{FF2B5EF4-FFF2-40B4-BE49-F238E27FC236}">
              <a16:creationId xmlns:a16="http://schemas.microsoft.com/office/drawing/2014/main" id="{FCB1BAF8-BC01-4F32-BF43-884F122B255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625" y="38100"/>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565150</xdr:colOff>
      <xdr:row>11</xdr:row>
      <xdr:rowOff>152400</xdr:rowOff>
    </xdr:from>
    <xdr:to>
      <xdr:col>9</xdr:col>
      <xdr:colOff>219075</xdr:colOff>
      <xdr:row>29</xdr:row>
      <xdr:rowOff>38100</xdr:rowOff>
    </xdr:to>
    <xdr:graphicFrame macro="">
      <xdr:nvGraphicFramePr>
        <xdr:cNvPr id="2" name="Chart 1">
          <a:extLst>
            <a:ext uri="{FF2B5EF4-FFF2-40B4-BE49-F238E27FC236}">
              <a16:creationId xmlns:a16="http://schemas.microsoft.com/office/drawing/2014/main" id="{369E9CED-0CCE-4EB1-8DE7-3A544E306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xdr:colOff>
      <xdr:row>0</xdr:row>
      <xdr:rowOff>47625</xdr:rowOff>
    </xdr:from>
    <xdr:to>
      <xdr:col>4</xdr:col>
      <xdr:colOff>306125</xdr:colOff>
      <xdr:row>0</xdr:row>
      <xdr:rowOff>600075</xdr:rowOff>
    </xdr:to>
    <xdr:pic>
      <xdr:nvPicPr>
        <xdr:cNvPr id="4" name="Picture 3">
          <a:extLst>
            <a:ext uri="{FF2B5EF4-FFF2-40B4-BE49-F238E27FC236}">
              <a16:creationId xmlns:a16="http://schemas.microsoft.com/office/drawing/2014/main" id="{D0F99E0D-FB6F-4095-9392-437374FFD6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050" y="47625"/>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16</xdr:col>
      <xdr:colOff>704850</xdr:colOff>
      <xdr:row>6</xdr:row>
      <xdr:rowOff>142875</xdr:rowOff>
    </xdr:from>
    <xdr:to>
      <xdr:col>25</xdr:col>
      <xdr:colOff>504825</xdr:colOff>
      <xdr:row>21</xdr:row>
      <xdr:rowOff>152400</xdr:rowOff>
    </xdr:to>
    <xdr:graphicFrame macro="">
      <xdr:nvGraphicFramePr>
        <xdr:cNvPr id="3" name="Chart 2">
          <a:extLst>
            <a:ext uri="{FF2B5EF4-FFF2-40B4-BE49-F238E27FC236}">
              <a16:creationId xmlns:a16="http://schemas.microsoft.com/office/drawing/2014/main" id="{78799F5D-0C87-4234-8EAA-13E4E1B03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0</xdr:row>
      <xdr:rowOff>47625</xdr:rowOff>
    </xdr:from>
    <xdr:to>
      <xdr:col>3</xdr:col>
      <xdr:colOff>487100</xdr:colOff>
      <xdr:row>0</xdr:row>
      <xdr:rowOff>600075</xdr:rowOff>
    </xdr:to>
    <xdr:pic>
      <xdr:nvPicPr>
        <xdr:cNvPr id="4" name="Picture 3">
          <a:extLst>
            <a:ext uri="{FF2B5EF4-FFF2-40B4-BE49-F238E27FC236}">
              <a16:creationId xmlns:a16="http://schemas.microsoft.com/office/drawing/2014/main" id="{093140C8-D521-4EA3-932B-7C5412BB9A9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47625"/>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3</xdr:col>
      <xdr:colOff>415924</xdr:colOff>
      <xdr:row>6</xdr:row>
      <xdr:rowOff>161925</xdr:rowOff>
    </xdr:from>
    <xdr:to>
      <xdr:col>14</xdr:col>
      <xdr:colOff>190500</xdr:colOff>
      <xdr:row>21</xdr:row>
      <xdr:rowOff>142875</xdr:rowOff>
    </xdr:to>
    <xdr:graphicFrame macro="">
      <xdr:nvGraphicFramePr>
        <xdr:cNvPr id="2" name="Chart 1">
          <a:extLst>
            <a:ext uri="{FF2B5EF4-FFF2-40B4-BE49-F238E27FC236}">
              <a16:creationId xmlns:a16="http://schemas.microsoft.com/office/drawing/2014/main" id="{A6EE1ADB-4247-4F3B-9657-EC10034FBD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57150</xdr:colOff>
      <xdr:row>0</xdr:row>
      <xdr:rowOff>38100</xdr:rowOff>
    </xdr:from>
    <xdr:to>
      <xdr:col>1</xdr:col>
      <xdr:colOff>1582475</xdr:colOff>
      <xdr:row>0</xdr:row>
      <xdr:rowOff>590550</xdr:rowOff>
    </xdr:to>
    <xdr:pic>
      <xdr:nvPicPr>
        <xdr:cNvPr id="4" name="Picture 3">
          <a:extLst>
            <a:ext uri="{FF2B5EF4-FFF2-40B4-BE49-F238E27FC236}">
              <a16:creationId xmlns:a16="http://schemas.microsoft.com/office/drawing/2014/main" id="{43E541BC-7358-42FB-95D3-AC4E9393F0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4</xdr:col>
      <xdr:colOff>346075</xdr:colOff>
      <xdr:row>10</xdr:row>
      <xdr:rowOff>95250</xdr:rowOff>
    </xdr:from>
    <xdr:to>
      <xdr:col>12</xdr:col>
      <xdr:colOff>60325</xdr:colOff>
      <xdr:row>25</xdr:row>
      <xdr:rowOff>76200</xdr:rowOff>
    </xdr:to>
    <xdr:graphicFrame macro="">
      <xdr:nvGraphicFramePr>
        <xdr:cNvPr id="2" name="Chart 1">
          <a:extLst>
            <a:ext uri="{FF2B5EF4-FFF2-40B4-BE49-F238E27FC236}">
              <a16:creationId xmlns:a16="http://schemas.microsoft.com/office/drawing/2014/main" id="{6F5678B8-F4A0-4B71-B177-04C0227277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187325</xdr:colOff>
      <xdr:row>10</xdr:row>
      <xdr:rowOff>73025</xdr:rowOff>
    </xdr:from>
    <xdr:to>
      <xdr:col>20</xdr:col>
      <xdr:colOff>492125</xdr:colOff>
      <xdr:row>25</xdr:row>
      <xdr:rowOff>53975</xdr:rowOff>
    </xdr:to>
    <xdr:graphicFrame macro="">
      <xdr:nvGraphicFramePr>
        <xdr:cNvPr id="3" name="Chart 2">
          <a:extLst>
            <a:ext uri="{FF2B5EF4-FFF2-40B4-BE49-F238E27FC236}">
              <a16:creationId xmlns:a16="http://schemas.microsoft.com/office/drawing/2014/main" id="{24A993D9-85AB-4A2D-BB18-603005283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47625</xdr:colOff>
      <xdr:row>0</xdr:row>
      <xdr:rowOff>76200</xdr:rowOff>
    </xdr:from>
    <xdr:to>
      <xdr:col>2</xdr:col>
      <xdr:colOff>382325</xdr:colOff>
      <xdr:row>0</xdr:row>
      <xdr:rowOff>628650</xdr:rowOff>
    </xdr:to>
    <xdr:pic>
      <xdr:nvPicPr>
        <xdr:cNvPr id="5" name="Picture 4">
          <a:extLst>
            <a:ext uri="{FF2B5EF4-FFF2-40B4-BE49-F238E27FC236}">
              <a16:creationId xmlns:a16="http://schemas.microsoft.com/office/drawing/2014/main" id="{D89238CB-96AF-4E90-B36B-23AACACD6DE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7625" y="76200"/>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2</xdr:col>
      <xdr:colOff>565149</xdr:colOff>
      <xdr:row>8</xdr:row>
      <xdr:rowOff>139700</xdr:rowOff>
    </xdr:from>
    <xdr:to>
      <xdr:col>12</xdr:col>
      <xdr:colOff>123824</xdr:colOff>
      <xdr:row>26</xdr:row>
      <xdr:rowOff>12700</xdr:rowOff>
    </xdr:to>
    <xdr:graphicFrame macro="">
      <xdr:nvGraphicFramePr>
        <xdr:cNvPr id="2" name="Chart 1">
          <a:extLst>
            <a:ext uri="{FF2B5EF4-FFF2-40B4-BE49-F238E27FC236}">
              <a16:creationId xmlns:a16="http://schemas.microsoft.com/office/drawing/2014/main" id="{6EDCBCDE-7E62-4556-9DE9-E0418F4C59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0</xdr:row>
      <xdr:rowOff>57150</xdr:rowOff>
    </xdr:from>
    <xdr:to>
      <xdr:col>1</xdr:col>
      <xdr:colOff>1772975</xdr:colOff>
      <xdr:row>0</xdr:row>
      <xdr:rowOff>609600</xdr:rowOff>
    </xdr:to>
    <xdr:pic>
      <xdr:nvPicPr>
        <xdr:cNvPr id="4" name="Picture 3">
          <a:extLst>
            <a:ext uri="{FF2B5EF4-FFF2-40B4-BE49-F238E27FC236}">
              <a16:creationId xmlns:a16="http://schemas.microsoft.com/office/drawing/2014/main" id="{9B171AA2-816A-45E4-A955-31A618D72A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57150"/>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3</xdr:col>
      <xdr:colOff>95250</xdr:colOff>
      <xdr:row>15</xdr:row>
      <xdr:rowOff>171450</xdr:rowOff>
    </xdr:from>
    <xdr:to>
      <xdr:col>12</xdr:col>
      <xdr:colOff>676275</xdr:colOff>
      <xdr:row>31</xdr:row>
      <xdr:rowOff>152399</xdr:rowOff>
    </xdr:to>
    <xdr:graphicFrame macro="">
      <xdr:nvGraphicFramePr>
        <xdr:cNvPr id="2" name="Chart 1">
          <a:extLst>
            <a:ext uri="{FF2B5EF4-FFF2-40B4-BE49-F238E27FC236}">
              <a16:creationId xmlns:a16="http://schemas.microsoft.com/office/drawing/2014/main" id="{8EC3F93E-D895-4FC4-83A1-1700DEBC6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85725</xdr:colOff>
      <xdr:row>0</xdr:row>
      <xdr:rowOff>76200</xdr:rowOff>
    </xdr:from>
    <xdr:to>
      <xdr:col>3</xdr:col>
      <xdr:colOff>353750</xdr:colOff>
      <xdr:row>0</xdr:row>
      <xdr:rowOff>628650</xdr:rowOff>
    </xdr:to>
    <xdr:pic>
      <xdr:nvPicPr>
        <xdr:cNvPr id="4" name="Picture 3">
          <a:extLst>
            <a:ext uri="{FF2B5EF4-FFF2-40B4-BE49-F238E27FC236}">
              <a16:creationId xmlns:a16="http://schemas.microsoft.com/office/drawing/2014/main" id="{9B841CB8-75DB-4529-8E85-BE8E0A5BCC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725" y="76200"/>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2206625</xdr:colOff>
      <xdr:row>10</xdr:row>
      <xdr:rowOff>152400</xdr:rowOff>
    </xdr:from>
    <xdr:to>
      <xdr:col>9</xdr:col>
      <xdr:colOff>76200</xdr:colOff>
      <xdr:row>26</xdr:row>
      <xdr:rowOff>152400</xdr:rowOff>
    </xdr:to>
    <xdr:graphicFrame macro="">
      <xdr:nvGraphicFramePr>
        <xdr:cNvPr id="2" name="Chart 1">
          <a:extLst>
            <a:ext uri="{FF2B5EF4-FFF2-40B4-BE49-F238E27FC236}">
              <a16:creationId xmlns:a16="http://schemas.microsoft.com/office/drawing/2014/main" id="{2F408403-8181-4A50-A16E-D7A9005FF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0</xdr:row>
      <xdr:rowOff>38100</xdr:rowOff>
    </xdr:from>
    <xdr:to>
      <xdr:col>2</xdr:col>
      <xdr:colOff>449000</xdr:colOff>
      <xdr:row>0</xdr:row>
      <xdr:rowOff>590550</xdr:rowOff>
    </xdr:to>
    <xdr:pic>
      <xdr:nvPicPr>
        <xdr:cNvPr id="7" name="Picture 6">
          <a:extLst>
            <a:ext uri="{FF2B5EF4-FFF2-40B4-BE49-F238E27FC236}">
              <a16:creationId xmlns:a16="http://schemas.microsoft.com/office/drawing/2014/main" id="{E076EBC3-42D9-465C-B3C1-46968EFD3A5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38100"/>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1152522</xdr:colOff>
      <xdr:row>9</xdr:row>
      <xdr:rowOff>165100</xdr:rowOff>
    </xdr:from>
    <xdr:to>
      <xdr:col>10</xdr:col>
      <xdr:colOff>57150</xdr:colOff>
      <xdr:row>25</xdr:row>
      <xdr:rowOff>50800</xdr:rowOff>
    </xdr:to>
    <xdr:graphicFrame macro="">
      <xdr:nvGraphicFramePr>
        <xdr:cNvPr id="2" name="Chart 1">
          <a:extLst>
            <a:ext uri="{FF2B5EF4-FFF2-40B4-BE49-F238E27FC236}">
              <a16:creationId xmlns:a16="http://schemas.microsoft.com/office/drawing/2014/main" id="{E4A23411-0BE2-4246-9E94-E24154C54F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28575</xdr:colOff>
      <xdr:row>0</xdr:row>
      <xdr:rowOff>38100</xdr:rowOff>
    </xdr:from>
    <xdr:to>
      <xdr:col>4</xdr:col>
      <xdr:colOff>96575</xdr:colOff>
      <xdr:row>0</xdr:row>
      <xdr:rowOff>590550</xdr:rowOff>
    </xdr:to>
    <xdr:pic>
      <xdr:nvPicPr>
        <xdr:cNvPr id="4" name="Picture 3">
          <a:extLst>
            <a:ext uri="{FF2B5EF4-FFF2-40B4-BE49-F238E27FC236}">
              <a16:creationId xmlns:a16="http://schemas.microsoft.com/office/drawing/2014/main" id="{5B020D67-1CF6-4009-8FC6-731D956D660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8575" y="38100"/>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1221421</xdr:colOff>
      <xdr:row>8</xdr:row>
      <xdr:rowOff>161925</xdr:rowOff>
    </xdr:from>
    <xdr:to>
      <xdr:col>13</xdr:col>
      <xdr:colOff>447674</xdr:colOff>
      <xdr:row>28</xdr:row>
      <xdr:rowOff>110842</xdr:rowOff>
    </xdr:to>
    <xdr:pic>
      <xdr:nvPicPr>
        <xdr:cNvPr id="4" name="Picture 3">
          <a:extLst>
            <a:ext uri="{FF2B5EF4-FFF2-40B4-BE49-F238E27FC236}">
              <a16:creationId xmlns:a16="http://schemas.microsoft.com/office/drawing/2014/main" id="{46B24CBC-7753-4F55-A8C4-9655D0B7B20F}"/>
            </a:ext>
          </a:extLst>
        </xdr:cNvPr>
        <xdr:cNvPicPr>
          <a:picLocks noChangeAspect="1"/>
        </xdr:cNvPicPr>
      </xdr:nvPicPr>
      <xdr:blipFill>
        <a:blip xmlns:r="http://schemas.openxmlformats.org/officeDocument/2006/relationships" r:embed="rId1"/>
        <a:stretch>
          <a:fillRect/>
        </a:stretch>
      </xdr:blipFill>
      <xdr:spPr>
        <a:xfrm>
          <a:off x="4631371" y="2028825"/>
          <a:ext cx="6274753" cy="3596992"/>
        </a:xfrm>
        <a:prstGeom prst="rect">
          <a:avLst/>
        </a:prstGeom>
      </xdr:spPr>
    </xdr:pic>
    <xdr:clientData/>
  </xdr:twoCellAnchor>
  <xdr:twoCellAnchor editAs="oneCell">
    <xdr:from>
      <xdr:col>0</xdr:col>
      <xdr:colOff>38100</xdr:colOff>
      <xdr:row>0</xdr:row>
      <xdr:rowOff>85725</xdr:rowOff>
    </xdr:from>
    <xdr:to>
      <xdr:col>3</xdr:col>
      <xdr:colOff>849050</xdr:colOff>
      <xdr:row>0</xdr:row>
      <xdr:rowOff>638175</xdr:rowOff>
    </xdr:to>
    <xdr:pic>
      <xdr:nvPicPr>
        <xdr:cNvPr id="5" name="Picture 4">
          <a:extLst>
            <a:ext uri="{FF2B5EF4-FFF2-40B4-BE49-F238E27FC236}">
              <a16:creationId xmlns:a16="http://schemas.microsoft.com/office/drawing/2014/main" id="{3EF18C24-6180-49CE-8DE2-251028A056B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85725"/>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568325</xdr:colOff>
      <xdr:row>7</xdr:row>
      <xdr:rowOff>161925</xdr:rowOff>
    </xdr:from>
    <xdr:to>
      <xdr:col>11</xdr:col>
      <xdr:colOff>263525</xdr:colOff>
      <xdr:row>22</xdr:row>
      <xdr:rowOff>142875</xdr:rowOff>
    </xdr:to>
    <xdr:graphicFrame macro="">
      <xdr:nvGraphicFramePr>
        <xdr:cNvPr id="2" name="Chart 1">
          <a:extLst>
            <a:ext uri="{FF2B5EF4-FFF2-40B4-BE49-F238E27FC236}">
              <a16:creationId xmlns:a16="http://schemas.microsoft.com/office/drawing/2014/main" id="{A31AD19B-4BD4-478A-861B-A51A363934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66675</xdr:colOff>
      <xdr:row>0</xdr:row>
      <xdr:rowOff>66675</xdr:rowOff>
    </xdr:from>
    <xdr:to>
      <xdr:col>2</xdr:col>
      <xdr:colOff>801425</xdr:colOff>
      <xdr:row>0</xdr:row>
      <xdr:rowOff>619125</xdr:rowOff>
    </xdr:to>
    <xdr:pic>
      <xdr:nvPicPr>
        <xdr:cNvPr id="4" name="Picture 3">
          <a:extLst>
            <a:ext uri="{FF2B5EF4-FFF2-40B4-BE49-F238E27FC236}">
              <a16:creationId xmlns:a16="http://schemas.microsoft.com/office/drawing/2014/main" id="{9A084148-F4BA-4E26-90E3-958FD4EC1A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66675"/>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19050</xdr:colOff>
      <xdr:row>6</xdr:row>
      <xdr:rowOff>0</xdr:rowOff>
    </xdr:from>
    <xdr:to>
      <xdr:col>17</xdr:col>
      <xdr:colOff>75431</xdr:colOff>
      <xdr:row>23</xdr:row>
      <xdr:rowOff>37711</xdr:rowOff>
    </xdr:to>
    <xdr:pic>
      <xdr:nvPicPr>
        <xdr:cNvPr id="4" name="Picture 3">
          <a:extLst>
            <a:ext uri="{FF2B5EF4-FFF2-40B4-BE49-F238E27FC236}">
              <a16:creationId xmlns:a16="http://schemas.microsoft.com/office/drawing/2014/main" id="{44ABEE28-F13D-4D2C-8B3A-08B3A561C180}"/>
            </a:ext>
          </a:extLst>
        </xdr:cNvPr>
        <xdr:cNvPicPr>
          <a:picLocks noChangeAspect="1"/>
        </xdr:cNvPicPr>
      </xdr:nvPicPr>
      <xdr:blipFill>
        <a:blip xmlns:r="http://schemas.openxmlformats.org/officeDocument/2006/relationships" r:embed="rId1"/>
        <a:stretch>
          <a:fillRect/>
        </a:stretch>
      </xdr:blipFill>
      <xdr:spPr>
        <a:xfrm>
          <a:off x="5905500" y="1524000"/>
          <a:ext cx="6152381" cy="3114286"/>
        </a:xfrm>
        <a:prstGeom prst="rect">
          <a:avLst/>
        </a:prstGeom>
      </xdr:spPr>
    </xdr:pic>
    <xdr:clientData/>
  </xdr:twoCellAnchor>
  <xdr:twoCellAnchor editAs="oneCell">
    <xdr:from>
      <xdr:col>0</xdr:col>
      <xdr:colOff>66675</xdr:colOff>
      <xdr:row>0</xdr:row>
      <xdr:rowOff>57150</xdr:rowOff>
    </xdr:from>
    <xdr:to>
      <xdr:col>2</xdr:col>
      <xdr:colOff>429950</xdr:colOff>
      <xdr:row>0</xdr:row>
      <xdr:rowOff>609600</xdr:rowOff>
    </xdr:to>
    <xdr:pic>
      <xdr:nvPicPr>
        <xdr:cNvPr id="5" name="Picture 4">
          <a:extLst>
            <a:ext uri="{FF2B5EF4-FFF2-40B4-BE49-F238E27FC236}">
              <a16:creationId xmlns:a16="http://schemas.microsoft.com/office/drawing/2014/main" id="{455D081D-93DA-40EE-8302-6BB4A33A100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675" y="57150"/>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587375</xdr:colOff>
      <xdr:row>7</xdr:row>
      <xdr:rowOff>0</xdr:rowOff>
    </xdr:from>
    <xdr:to>
      <xdr:col>10</xdr:col>
      <xdr:colOff>473075</xdr:colOff>
      <xdr:row>21</xdr:row>
      <xdr:rowOff>66675</xdr:rowOff>
    </xdr:to>
    <xdr:graphicFrame macro="">
      <xdr:nvGraphicFramePr>
        <xdr:cNvPr id="2" name="Chart 1">
          <a:extLst>
            <a:ext uri="{FF2B5EF4-FFF2-40B4-BE49-F238E27FC236}">
              <a16:creationId xmlns:a16="http://schemas.microsoft.com/office/drawing/2014/main" id="{81D3B136-E180-4896-B271-523CEC6B0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47625</xdr:colOff>
      <xdr:row>0</xdr:row>
      <xdr:rowOff>47625</xdr:rowOff>
    </xdr:from>
    <xdr:to>
      <xdr:col>1</xdr:col>
      <xdr:colOff>239450</xdr:colOff>
      <xdr:row>0</xdr:row>
      <xdr:rowOff>600075</xdr:rowOff>
    </xdr:to>
    <xdr:pic>
      <xdr:nvPicPr>
        <xdr:cNvPr id="4" name="Picture 3">
          <a:extLst>
            <a:ext uri="{FF2B5EF4-FFF2-40B4-BE49-F238E27FC236}">
              <a16:creationId xmlns:a16="http://schemas.microsoft.com/office/drawing/2014/main" id="{3FFD5010-D00E-4D42-85D9-015EF0B9C5C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625" y="47625"/>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1422399</xdr:colOff>
      <xdr:row>7</xdr:row>
      <xdr:rowOff>153458</xdr:rowOff>
    </xdr:from>
    <xdr:to>
      <xdr:col>11</xdr:col>
      <xdr:colOff>137584</xdr:colOff>
      <xdr:row>24</xdr:row>
      <xdr:rowOff>179916</xdr:rowOff>
    </xdr:to>
    <xdr:graphicFrame macro="">
      <xdr:nvGraphicFramePr>
        <xdr:cNvPr id="2" name="Chart 1">
          <a:extLst>
            <a:ext uri="{FF2B5EF4-FFF2-40B4-BE49-F238E27FC236}">
              <a16:creationId xmlns:a16="http://schemas.microsoft.com/office/drawing/2014/main" id="{237FF852-DF42-4169-AE58-77CC7050A4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52916</xdr:colOff>
      <xdr:row>0</xdr:row>
      <xdr:rowOff>74084</xdr:rowOff>
    </xdr:from>
    <xdr:to>
      <xdr:col>2</xdr:col>
      <xdr:colOff>619391</xdr:colOff>
      <xdr:row>0</xdr:row>
      <xdr:rowOff>626534</xdr:rowOff>
    </xdr:to>
    <xdr:pic>
      <xdr:nvPicPr>
        <xdr:cNvPr id="4" name="Picture 3">
          <a:extLst>
            <a:ext uri="{FF2B5EF4-FFF2-40B4-BE49-F238E27FC236}">
              <a16:creationId xmlns:a16="http://schemas.microsoft.com/office/drawing/2014/main" id="{1C7DBA30-59DA-4F66-9AB3-CBCAF7E8CB7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916" y="74084"/>
          <a:ext cx="3201725" cy="552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C/Projects/Programme%20resources/Data/GHA%20calcs%20and%20analyses/April%202015/Wider%20resource%20flows/Wider%20Resource%20Flows%20master.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DIPR-DC01\data\C\Projects\Programme%20resources\Data\GHA%20calcs%20and%20analyses\April%202015\Wider%20resource%20flows\Wider%20Resource%20Flows%20master.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C/Users/danielem/AppData/Local/Microsoft/Windows/Temporary%20Internet%20Files/Content.Outlook/FGY9XCES/2%204%203%20Largest%20flow%20for%20each%20country.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IPR-DC01\data\C\Users\danielem\AppData\Local\Microsoft\Windows\Temporary%20Internet%20Files\Content.Outlook\FGY9XCES\2%204%203%20Largest%20flow%20for%20each%20country.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Projects/BDBRBR-2017-2019/3-New%20development%20finance%20architecture/Project-content/ITEP%20III/11.%20Production/Design/Data/00%20Data%20to%20design%20(final)/sent%20to%20design/Sent%20to%20SG/batch%203%20-%20sent/Ppd/d/STATISTICS/DEPLOYMENT.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DIPR-DC01\data\COMPAN~1\Projects\BDBRBR~1\3-NEWD~1\PROJEC~2\ITEPII~1\11468B~1.PRO\Design\Data\00DATA~1\SENTTO~2\SENTTO~1\BATCH8~1\Ppd\d\STATISTICS\DEPLOYMENT.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DIPR-DC01\data\COMPAN~1\Projects\BDBRBR~1\3-NEWD~1\PROJEC~2\ITEPII~1\11468B~1.PRO\Design\Data\00DATA~1\SENTTO~2\SENTTO~1\BATCH5~1\Ppd\d\STATISTICS\DEPLOYMENT.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IPR-DC01\data\COMPAN~1\Projects\BDBRBR~1\3-NEWD~1\PROJEC~2\ITEPII~1\11468B~1.PRO\Design\Data\00DATA~1\SENTTO~2\SENTTO~1\BATCH6~1\Ppd\d\STATISTICS\DEPLOYMEN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Projects/Programme%20resources/Data/Wider%20international%20resource%20flows/2012%20constant%20prices/International%20debt%20statistics/Long-term-debt%20calculations%2004-1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Projects/BDBRBR-2017-2019/3-New%20development%20finance%20architecture/Project-content/ITEP%20III/11.%20Production/Design/Data/00%20Data%20to%20design%20(final)/sent%20to%20design/Sent%20to%20SG/batch%207%20-%20sent/Ppd/d/STATISTICS/DEPLOYMENT.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Projects/BDBRBR-2017-2019/3-New%20development%20finance%20architecture/Project-content/ITEP%20III/11.%20Production/Design/Data/00%20Data%20to%20design%20(final)/sent%20to%20edit/back%20from%20edit%20(to%20check)/Ppd/d/STATISTICS/DEPLOYMENT.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IPR-DC01\data\COMPAN~1\Projects\BDBRBR~1\3-NEWD~1\PROJEC~2\ITEPII~1\11468B~1.PRO\Design\Data\00DATA~1\SENTTO~2\SENTTO~1\BATCH3~1\Ppd\d\STATISTICS\DEPLOYMEN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Projects/BDBRBR-2017-2019/3-New%20development%20finance%20architecture/Project-content/ITEP%20III/11.%20Production/Design/Data/00%20Data%20to%20design%20(final)/sent%20to%20design/Sent%20to%20SG/batch%205%20-%20sent/Ppd/d/STATISTICS/DEPLOYMENT.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C/Projects/GPIR/Datasets/Reference%20Data/OECD%20ODA%20Recipients%20Countries%20and%20Regions%20List.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IPR-DC01\data\C\Projects\GPIR\Datasets\Reference%20Data\OECD%20ODA%20Recipients%20Countries%20and%20Regions%20List.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IPR-DC01\data\Projects\ITEP3%20DM\Data%20and%20Analysis\Chapter%20analysis%20files\Chapter%202\Climate%20Adaptation\2.15%20Adaptation%20ODA%20Chart%2017_09_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PR-DC01\data\C\Projects\Programme%20resources\Data\Wider%20international%20resource%20flows\2012%20constant%20prices\International%20debt%20statistics\Long-term-debt%20calculations%2004-15.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Projects/ITEP3%20DM/Data%20and%20Analysis/Chapter%20analysis%20files/Chapter%202/Figure%202.26%20Sector%20by%20CBLB%20v%20other.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C/Projects/Investments%20to%20End%20Poverty/2013%20Report/Data/Reference%20files/Deflator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IPR-DC01\data\C\Projects\Investments%20to%20End%20Poverty\2013%20Report\Data\Reference%20files\Deflators.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mariellad/Dropbox/ITEP/2013/Reference%20documents/Deflator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Bank"/>
    </sheetNames>
    <sheetDataSet>
      <sheetData sheetId="0">
        <row r="5">
          <cell r="E5" t="str">
            <v>(Eth. Cents)</v>
          </cell>
          <cell r="G5" t="str">
            <v>(Eth. Cents)</v>
          </cell>
          <cell r="I5" t="str">
            <v>(Eth. Cents)</v>
          </cell>
          <cell r="K5" t="str">
            <v>(Eth. Cents)</v>
          </cell>
          <cell r="N5" t="str">
            <v>(In %)</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row r="8">
          <cell r="AB8" t="str">
            <v>Afghanistan</v>
          </cell>
        </row>
        <row r="9">
          <cell r="AB9" t="str">
            <v>Albania</v>
          </cell>
        </row>
        <row r="10">
          <cell r="AB10" t="str">
            <v>Algeria</v>
          </cell>
        </row>
        <row r="11">
          <cell r="AB11" t="str">
            <v>Angola</v>
          </cell>
        </row>
        <row r="12">
          <cell r="AB12" t="str">
            <v>Anguilla</v>
          </cell>
        </row>
        <row r="13">
          <cell r="AB13" t="str">
            <v>Antigua and Barbuda</v>
          </cell>
        </row>
        <row r="14">
          <cell r="AB14" t="str">
            <v>Argentina</v>
          </cell>
        </row>
        <row r="15">
          <cell r="AB15" t="str">
            <v>Armenia</v>
          </cell>
        </row>
        <row r="16">
          <cell r="AB16" t="str">
            <v>Azerbaijan</v>
          </cell>
        </row>
        <row r="17">
          <cell r="AB17" t="str">
            <v>Bangladesh</v>
          </cell>
        </row>
        <row r="18">
          <cell r="AB18" t="str">
            <v>Belarus</v>
          </cell>
        </row>
        <row r="19">
          <cell r="AB19" t="str">
            <v>Belize</v>
          </cell>
        </row>
        <row r="20">
          <cell r="AB20" t="str">
            <v>Benin</v>
          </cell>
        </row>
        <row r="21">
          <cell r="AB21" t="str">
            <v>Bhutan</v>
          </cell>
        </row>
        <row r="22">
          <cell r="AB22" t="str">
            <v>Bolivia</v>
          </cell>
        </row>
        <row r="23">
          <cell r="AB23" t="str">
            <v>Bosnia and Herzegovina</v>
          </cell>
        </row>
        <row r="24">
          <cell r="AB24" t="str">
            <v>Botswana</v>
          </cell>
        </row>
        <row r="25">
          <cell r="AB25" t="str">
            <v>Brazil</v>
          </cell>
        </row>
        <row r="26">
          <cell r="AB26" t="str">
            <v>Burkina Faso</v>
          </cell>
        </row>
        <row r="27">
          <cell r="AB27" t="str">
            <v>Burundi</v>
          </cell>
        </row>
        <row r="28">
          <cell r="AB28" t="str">
            <v>Cambodia</v>
          </cell>
        </row>
        <row r="29">
          <cell r="AB29" t="str">
            <v>Cameroon</v>
          </cell>
        </row>
        <row r="30">
          <cell r="AB30" t="str">
            <v>Cabo Verde</v>
          </cell>
        </row>
        <row r="31">
          <cell r="AB31" t="str">
            <v>Central African Republic</v>
          </cell>
        </row>
        <row r="32">
          <cell r="AB32" t="str">
            <v>Chad</v>
          </cell>
        </row>
        <row r="33">
          <cell r="AB33" t="str">
            <v>Chile</v>
          </cell>
        </row>
        <row r="34">
          <cell r="AB34" t="str">
            <v>China (People's Republic of)</v>
          </cell>
        </row>
        <row r="35">
          <cell r="AB35" t="str">
            <v>Colombia</v>
          </cell>
        </row>
        <row r="36">
          <cell r="AB36" t="str">
            <v>Comoros</v>
          </cell>
        </row>
        <row r="37">
          <cell r="AB37" t="str">
            <v>Democratic Republic of the Congo</v>
          </cell>
        </row>
        <row r="38">
          <cell r="AB38" t="str">
            <v>Congo</v>
          </cell>
        </row>
        <row r="39">
          <cell r="AB39" t="str">
            <v>Cook Islands</v>
          </cell>
        </row>
        <row r="40">
          <cell r="AB40" t="str">
            <v>Costa Rica</v>
          </cell>
        </row>
        <row r="41">
          <cell r="AB41" t="str">
            <v>Côte d'Ivoire</v>
          </cell>
        </row>
        <row r="42">
          <cell r="AB42" t="str">
            <v>Cuba</v>
          </cell>
        </row>
        <row r="43">
          <cell r="AB43" t="str">
            <v>Djibouti</v>
          </cell>
        </row>
        <row r="44">
          <cell r="AB44" t="str">
            <v>Dominica</v>
          </cell>
        </row>
        <row r="45">
          <cell r="AB45" t="str">
            <v>Dominican Republic</v>
          </cell>
        </row>
        <row r="46">
          <cell r="AB46" t="str">
            <v>Ecuador</v>
          </cell>
        </row>
        <row r="47">
          <cell r="AB47" t="str">
            <v>Egypt</v>
          </cell>
        </row>
        <row r="48">
          <cell r="AB48" t="str">
            <v>El Salvador</v>
          </cell>
        </row>
        <row r="49">
          <cell r="AB49" t="str">
            <v>Equatorial Guinea</v>
          </cell>
        </row>
        <row r="50">
          <cell r="AB50" t="str">
            <v>Eritrea</v>
          </cell>
        </row>
        <row r="51">
          <cell r="AB51" t="str">
            <v>Ethiopia</v>
          </cell>
        </row>
        <row r="52">
          <cell r="AB52" t="str">
            <v>Fiji</v>
          </cell>
        </row>
        <row r="53">
          <cell r="AB53" t="str">
            <v>Gabon</v>
          </cell>
        </row>
        <row r="54">
          <cell r="AB54" t="str">
            <v>Gambia</v>
          </cell>
        </row>
        <row r="55">
          <cell r="AB55" t="str">
            <v>Georgia</v>
          </cell>
        </row>
        <row r="56">
          <cell r="AB56" t="str">
            <v>Ghana</v>
          </cell>
        </row>
        <row r="57">
          <cell r="AB57" t="str">
            <v>Grenada</v>
          </cell>
        </row>
        <row r="58">
          <cell r="AB58" t="str">
            <v>Guatemala</v>
          </cell>
        </row>
        <row r="59">
          <cell r="AB59" t="str">
            <v>Guinea</v>
          </cell>
        </row>
        <row r="60">
          <cell r="AB60" t="str">
            <v>Guinea-Bissau</v>
          </cell>
        </row>
        <row r="61">
          <cell r="AB61" t="str">
            <v>Guyana</v>
          </cell>
        </row>
        <row r="62">
          <cell r="AB62" t="str">
            <v>Haiti</v>
          </cell>
        </row>
        <row r="63">
          <cell r="AB63" t="str">
            <v>Honduras</v>
          </cell>
        </row>
        <row r="64">
          <cell r="AB64" t="str">
            <v>India</v>
          </cell>
        </row>
        <row r="65">
          <cell r="AB65" t="str">
            <v>Indonesia</v>
          </cell>
        </row>
        <row r="66">
          <cell r="AB66" t="str">
            <v>Iran</v>
          </cell>
        </row>
        <row r="67">
          <cell r="AB67" t="str">
            <v>Iraq</v>
          </cell>
        </row>
        <row r="68">
          <cell r="AB68" t="str">
            <v>Jamaica</v>
          </cell>
        </row>
        <row r="69">
          <cell r="AB69" t="str">
            <v>Jordan</v>
          </cell>
        </row>
        <row r="70">
          <cell r="AB70" t="str">
            <v>Kazakhstan</v>
          </cell>
        </row>
        <row r="71">
          <cell r="AB71" t="str">
            <v>Kenya</v>
          </cell>
        </row>
        <row r="72">
          <cell r="AB72" t="str">
            <v>Kiribati</v>
          </cell>
        </row>
        <row r="73">
          <cell r="AB73" t="str">
            <v>Democratic People's Republic of Korea</v>
          </cell>
        </row>
        <row r="74">
          <cell r="AB74" t="str">
            <v>Kosovo</v>
          </cell>
        </row>
        <row r="75">
          <cell r="AB75" t="str">
            <v>Kyrgyzstan</v>
          </cell>
        </row>
        <row r="76">
          <cell r="AB76" t="str">
            <v>Lao People's Democratic Republic</v>
          </cell>
        </row>
        <row r="77">
          <cell r="AB77" t="str">
            <v>Lebanon</v>
          </cell>
        </row>
        <row r="78">
          <cell r="AB78" t="str">
            <v>Lesotho</v>
          </cell>
        </row>
        <row r="79">
          <cell r="AB79" t="str">
            <v>Liberia</v>
          </cell>
        </row>
        <row r="80">
          <cell r="AB80" t="str">
            <v>Libya</v>
          </cell>
        </row>
        <row r="81">
          <cell r="AB81" t="str">
            <v>Former Yugoslav Republic of Macedonia</v>
          </cell>
        </row>
        <row r="82">
          <cell r="AB82" t="str">
            <v>Madagascar</v>
          </cell>
        </row>
        <row r="83">
          <cell r="AB83" t="str">
            <v>Malawi</v>
          </cell>
        </row>
        <row r="84">
          <cell r="AB84" t="str">
            <v>Malaysia</v>
          </cell>
        </row>
        <row r="85">
          <cell r="AB85" t="str">
            <v>Maldives</v>
          </cell>
        </row>
        <row r="86">
          <cell r="AB86" t="str">
            <v>Mali</v>
          </cell>
        </row>
        <row r="87">
          <cell r="AB87" t="str">
            <v>Marshall Islands</v>
          </cell>
        </row>
        <row r="88">
          <cell r="AB88" t="str">
            <v>Mauritania</v>
          </cell>
        </row>
        <row r="89">
          <cell r="AB89" t="str">
            <v>Mauritius</v>
          </cell>
        </row>
        <row r="90">
          <cell r="AB90" t="str">
            <v>Mexico</v>
          </cell>
        </row>
        <row r="91">
          <cell r="AB91" t="str">
            <v>Micronesia</v>
          </cell>
        </row>
        <row r="92">
          <cell r="AB92" t="str">
            <v>Moldova</v>
          </cell>
        </row>
        <row r="93">
          <cell r="AB93" t="str">
            <v>Mongolia</v>
          </cell>
        </row>
        <row r="94">
          <cell r="AB94" t="str">
            <v>Montenegro</v>
          </cell>
        </row>
        <row r="95">
          <cell r="AB95" t="str">
            <v>Montserrat</v>
          </cell>
        </row>
        <row r="96">
          <cell r="AB96" t="str">
            <v>Morocco</v>
          </cell>
        </row>
        <row r="97">
          <cell r="AB97" t="str">
            <v>Mozambique</v>
          </cell>
        </row>
        <row r="98">
          <cell r="AB98" t="str">
            <v>Myanmar</v>
          </cell>
        </row>
        <row r="99">
          <cell r="AB99" t="str">
            <v>Namibia</v>
          </cell>
        </row>
        <row r="100">
          <cell r="AB100" t="str">
            <v>Nauru</v>
          </cell>
        </row>
        <row r="101">
          <cell r="AB101" t="str">
            <v>Nepal</v>
          </cell>
        </row>
        <row r="102">
          <cell r="AB102" t="str">
            <v>Nicaragua</v>
          </cell>
        </row>
        <row r="103">
          <cell r="AB103" t="str">
            <v>Niger</v>
          </cell>
        </row>
        <row r="104">
          <cell r="AB104" t="str">
            <v>Nigeria</v>
          </cell>
        </row>
        <row r="105">
          <cell r="AB105" t="str">
            <v>Niue</v>
          </cell>
        </row>
        <row r="106">
          <cell r="AB106" t="str">
            <v>Pakistan</v>
          </cell>
        </row>
        <row r="107">
          <cell r="AB107" t="str">
            <v>Palau</v>
          </cell>
        </row>
        <row r="108">
          <cell r="AB108" t="str">
            <v>Panama</v>
          </cell>
        </row>
        <row r="109">
          <cell r="AB109" t="str">
            <v>Papua New Guinea</v>
          </cell>
        </row>
        <row r="110">
          <cell r="AB110" t="str">
            <v>Paraguay</v>
          </cell>
        </row>
        <row r="111">
          <cell r="AB111" t="str">
            <v>Peru</v>
          </cell>
        </row>
        <row r="112">
          <cell r="AB112" t="str">
            <v>Philippines</v>
          </cell>
        </row>
        <row r="113">
          <cell r="AB113" t="str">
            <v>Rwanda</v>
          </cell>
        </row>
        <row r="114">
          <cell r="AB114" t="str">
            <v>Samoa</v>
          </cell>
        </row>
        <row r="115">
          <cell r="AB115" t="str">
            <v>Sao Tome and Principe</v>
          </cell>
        </row>
        <row r="116">
          <cell r="AB116" t="str">
            <v>Senegal</v>
          </cell>
        </row>
        <row r="117">
          <cell r="AB117" t="str">
            <v>Serbia</v>
          </cell>
        </row>
        <row r="118">
          <cell r="AB118" t="str">
            <v>Seychelles</v>
          </cell>
        </row>
        <row r="119">
          <cell r="AB119" t="str">
            <v>Sierra Leone</v>
          </cell>
        </row>
        <row r="120">
          <cell r="AB120" t="str">
            <v>Solomon Islands</v>
          </cell>
        </row>
        <row r="121">
          <cell r="AB121" t="str">
            <v>Somalia</v>
          </cell>
        </row>
        <row r="122">
          <cell r="AB122" t="str">
            <v>South Africa</v>
          </cell>
        </row>
        <row r="123">
          <cell r="AB123" t="str">
            <v>South Sudan</v>
          </cell>
        </row>
        <row r="124">
          <cell r="AB124" t="str">
            <v>Sri Lanka</v>
          </cell>
        </row>
        <row r="125">
          <cell r="AB125" t="str">
            <v>Saint Helena</v>
          </cell>
        </row>
        <row r="126">
          <cell r="AB126" t="str">
            <v>Saint Kitts and Nevis</v>
          </cell>
        </row>
        <row r="127">
          <cell r="AB127" t="str">
            <v>Saint Lucia</v>
          </cell>
        </row>
        <row r="128">
          <cell r="AB128" t="str">
            <v>Saint Vincent and the Grenadines</v>
          </cell>
        </row>
        <row r="129">
          <cell r="AB129" t="str">
            <v>Sudan</v>
          </cell>
        </row>
        <row r="130">
          <cell r="AB130" t="str">
            <v>Suriname</v>
          </cell>
        </row>
        <row r="131">
          <cell r="AB131" t="str">
            <v>Swaziland</v>
          </cell>
        </row>
        <row r="132">
          <cell r="AB132" t="str">
            <v>Syrian Arab Republic</v>
          </cell>
        </row>
        <row r="133">
          <cell r="AB133" t="str">
            <v>Tajikistan</v>
          </cell>
        </row>
        <row r="134">
          <cell r="AB134" t="str">
            <v>Tanzania</v>
          </cell>
        </row>
        <row r="135">
          <cell r="AB135" t="str">
            <v>Thailand</v>
          </cell>
        </row>
        <row r="136">
          <cell r="AB136" t="str">
            <v>Timor-Leste</v>
          </cell>
        </row>
        <row r="137">
          <cell r="AB137" t="str">
            <v>Togo</v>
          </cell>
        </row>
        <row r="138">
          <cell r="AB138" t="str">
            <v>Tokelau</v>
          </cell>
        </row>
        <row r="139">
          <cell r="AB139" t="str">
            <v>Tonga</v>
          </cell>
        </row>
        <row r="140">
          <cell r="AB140" t="str">
            <v>Tunisia</v>
          </cell>
        </row>
        <row r="141">
          <cell r="AB141" t="str">
            <v>Turkey</v>
          </cell>
        </row>
        <row r="142">
          <cell r="AB142" t="str">
            <v>Turkmenistan</v>
          </cell>
        </row>
        <row r="143">
          <cell r="AB143" t="str">
            <v>Tuvalu</v>
          </cell>
        </row>
        <row r="144">
          <cell r="AB144" t="str">
            <v>Uganda</v>
          </cell>
        </row>
        <row r="145">
          <cell r="AB145" t="str">
            <v>Ukraine</v>
          </cell>
        </row>
        <row r="146">
          <cell r="AB146" t="str">
            <v>Uruguay</v>
          </cell>
        </row>
        <row r="147">
          <cell r="AB147" t="str">
            <v>Uzbekistan</v>
          </cell>
        </row>
        <row r="148">
          <cell r="AB148" t="str">
            <v>Vanuatu</v>
          </cell>
        </row>
        <row r="149">
          <cell r="AB149" t="str">
            <v>Venezuela</v>
          </cell>
        </row>
        <row r="150">
          <cell r="AB150" t="str">
            <v>Viet Nam</v>
          </cell>
        </row>
        <row r="151">
          <cell r="AB151" t="str">
            <v>Wallis and Futuna</v>
          </cell>
        </row>
        <row r="152">
          <cell r="AB152" t="str">
            <v>West Bank and Gaza Strip</v>
          </cell>
        </row>
        <row r="153">
          <cell r="AB153" t="str">
            <v>Yemen</v>
          </cell>
        </row>
        <row r="154">
          <cell r="AB154" t="str">
            <v>Zambia</v>
          </cell>
        </row>
        <row r="155">
          <cell r="AB155" t="str">
            <v>Zimbabwe</v>
          </cell>
        </row>
        <row r="156">
          <cell r="AB156" t="str">
            <v>Suriname</v>
          </cell>
        </row>
        <row r="157">
          <cell r="AB157" t="str">
            <v>Swaziland</v>
          </cell>
        </row>
        <row r="158">
          <cell r="AB158" t="str">
            <v>Syrian Arab Republic</v>
          </cell>
        </row>
        <row r="159">
          <cell r="AB159" t="str">
            <v>Tajikistan</v>
          </cell>
        </row>
        <row r="160">
          <cell r="AB160" t="str">
            <v>Tanzania</v>
          </cell>
        </row>
        <row r="161">
          <cell r="AB161" t="str">
            <v>Thailand</v>
          </cell>
        </row>
        <row r="162">
          <cell r="AB162" t="str">
            <v>Timor-Leste</v>
          </cell>
        </row>
        <row r="163">
          <cell r="AB163" t="str">
            <v>Togo</v>
          </cell>
        </row>
        <row r="164">
          <cell r="AB164" t="str">
            <v>Tokelau</v>
          </cell>
        </row>
        <row r="165">
          <cell r="AB165" t="str">
            <v>Tonga</v>
          </cell>
        </row>
        <row r="166">
          <cell r="AB166" t="str">
            <v>Tunisia</v>
          </cell>
        </row>
        <row r="167">
          <cell r="AB167" t="str">
            <v>Turkey</v>
          </cell>
        </row>
        <row r="168">
          <cell r="AB168" t="str">
            <v>Turkmenistan</v>
          </cell>
        </row>
        <row r="169">
          <cell r="AB169" t="str">
            <v>Tuvalu</v>
          </cell>
        </row>
        <row r="170">
          <cell r="AB170" t="str">
            <v>Uganda</v>
          </cell>
        </row>
        <row r="171">
          <cell r="AB171" t="str">
            <v>Ukraine</v>
          </cell>
        </row>
        <row r="172">
          <cell r="AB172" t="str">
            <v>Uruguay</v>
          </cell>
        </row>
        <row r="173">
          <cell r="AB173" t="str">
            <v>Uzbekistan</v>
          </cell>
        </row>
        <row r="174">
          <cell r="AB174" t="str">
            <v>Vanuatu</v>
          </cell>
        </row>
        <row r="175">
          <cell r="AB175" t="str">
            <v>Venezuela</v>
          </cell>
        </row>
        <row r="176">
          <cell r="AB176" t="str">
            <v>Viet Nam</v>
          </cell>
        </row>
        <row r="177">
          <cell r="AB177" t="str">
            <v>Wallis and Futuna</v>
          </cell>
        </row>
        <row r="178">
          <cell r="AB178" t="str">
            <v>West Bank and Gaza Strip</v>
          </cell>
        </row>
        <row r="179">
          <cell r="AB179" t="str">
            <v>Yemen</v>
          </cell>
        </row>
        <row r="180">
          <cell r="AB180" t="str">
            <v>Zambia</v>
          </cell>
        </row>
        <row r="181">
          <cell r="AB181" t="str">
            <v>Zimbabwe</v>
          </cell>
        </row>
      </sheetData>
      <sheetData sheetId="1">
        <row r="4">
          <cell r="C4">
            <v>215.68</v>
          </cell>
        </row>
      </sheetData>
      <sheetData sheetId="2">
        <row r="2">
          <cell r="A2" t="str">
            <v>146 developing countries</v>
          </cell>
        </row>
      </sheetData>
      <sheetData sheetId="3">
        <row r="3">
          <cell r="B3" t="str">
            <v>OECD name (2013)</v>
          </cell>
        </row>
      </sheetData>
      <sheetData sheetId="4">
        <row r="3">
          <cell r="A3" t="str">
            <v>OECD name (2013)</v>
          </cell>
        </row>
      </sheetData>
      <sheetData sheetId="5">
        <row r="3">
          <cell r="B3" t="str">
            <v>OECD name (2013)</v>
          </cell>
        </row>
      </sheetData>
      <sheetData sheetId="6">
        <row r="3">
          <cell r="B3" t="str">
            <v>OECD name (2013)</v>
          </cell>
        </row>
      </sheetData>
      <sheetData sheetId="7">
        <row r="3">
          <cell r="B3" t="str">
            <v>OECD name (2013)</v>
          </cell>
        </row>
      </sheetData>
      <sheetData sheetId="8">
        <row r="7">
          <cell r="A7" t="str">
            <v>Year</v>
          </cell>
        </row>
      </sheetData>
      <sheetData sheetId="9">
        <row r="7">
          <cell r="A7" t="str">
            <v>Year</v>
          </cell>
        </row>
      </sheetData>
      <sheetData sheetId="10">
        <row r="7">
          <cell r="A7" t="str">
            <v>Year</v>
          </cell>
        </row>
      </sheetData>
      <sheetData sheetId="11">
        <row r="4">
          <cell r="A4" t="str">
            <v>OECD name (2013)</v>
          </cell>
        </row>
      </sheetData>
      <sheetData sheetId="12">
        <row r="3">
          <cell r="A3" t="str">
            <v>OECD name (2013)</v>
          </cell>
        </row>
      </sheetData>
      <sheetData sheetId="13"/>
      <sheetData sheetId="14">
        <row r="4">
          <cell r="A4" t="str">
            <v>Country name</v>
          </cell>
        </row>
      </sheetData>
      <sheetData sheetId="15"/>
      <sheetData sheetId="16"/>
      <sheetData sheetId="17"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4">
          <cell r="G4" t="str">
            <v>$0 - $200 per capita</v>
          </cell>
        </row>
        <row r="5">
          <cell r="G5" t="str">
            <v>$200- $500 per capita</v>
          </cell>
        </row>
        <row r="6">
          <cell r="G6" t="str">
            <v>$500 - $1k per capita</v>
          </cell>
        </row>
        <row r="7">
          <cell r="G7" t="str">
            <v>$1k - 1.5k per capita</v>
          </cell>
        </row>
        <row r="8">
          <cell r="G8" t="str">
            <v>$1.5k - 2k per capita</v>
          </cell>
        </row>
        <row r="9">
          <cell r="G9" t="str">
            <v>$2k+ per capita</v>
          </cell>
        </row>
      </sheetData>
      <sheetData sheetId="14"/>
      <sheetData sheetId="15"/>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s>
    <sheetDataSet>
      <sheetData sheetId="0"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s>
    <sheetDataSet>
      <sheetData sheetId="0"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s>
    <sheetDataSet>
      <sheetData sheetId="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THLY"/>
      <sheetName val="ANNUAL"/>
      <sheetName val="SUMMARY STATS"/>
    </sheetNames>
    <sheetDataSet>
      <sheetData sheetId="0">
        <row r="2">
          <cell r="A2" t="str">
            <v>PHILIPPINE OVERSEAS EMPLOYMENT ADMINISTRATION</v>
          </cell>
        </row>
        <row r="3">
          <cell r="A3" t="str">
            <v>Deployed Landbased Overseas Filipino Workers by Destination</v>
          </cell>
        </row>
        <row r="7">
          <cell r="B7" t="str">
            <v xml:space="preserve">   1998</v>
          </cell>
          <cell r="C7" t="str">
            <v xml:space="preserve">   1999</v>
          </cell>
          <cell r="D7" t="str">
            <v xml:space="preserve">   2000</v>
          </cell>
          <cell r="F7">
            <v>36892</v>
          </cell>
          <cell r="G7">
            <v>36923</v>
          </cell>
          <cell r="H7">
            <v>36951</v>
          </cell>
          <cell r="I7">
            <v>36982</v>
          </cell>
          <cell r="J7">
            <v>37012</v>
          </cell>
          <cell r="K7">
            <v>37043</v>
          </cell>
          <cell r="L7">
            <v>37073</v>
          </cell>
          <cell r="M7">
            <v>37104</v>
          </cell>
          <cell r="N7">
            <v>37135</v>
          </cell>
          <cell r="O7">
            <v>37165</v>
          </cell>
          <cell r="P7">
            <v>37196</v>
          </cell>
          <cell r="Q7">
            <v>37226</v>
          </cell>
          <cell r="S7">
            <v>2000</v>
          </cell>
          <cell r="T7" t="str">
            <v>2001</v>
          </cell>
          <cell r="U7" t="str">
            <v>% Change</v>
          </cell>
        </row>
        <row r="9">
          <cell r="A9" t="str">
            <v>MIDDLE EAST</v>
          </cell>
          <cell r="B9">
            <v>279767</v>
          </cell>
          <cell r="C9">
            <v>287076</v>
          </cell>
          <cell r="D9">
            <v>283291</v>
          </cell>
          <cell r="F9">
            <v>34691</v>
          </cell>
          <cell r="G9">
            <v>23046</v>
          </cell>
          <cell r="H9">
            <v>21094</v>
          </cell>
          <cell r="I9">
            <v>23967</v>
          </cell>
          <cell r="J9">
            <v>31906</v>
          </cell>
          <cell r="K9">
            <v>30134</v>
          </cell>
          <cell r="L9">
            <v>25085</v>
          </cell>
          <cell r="M9">
            <v>23905</v>
          </cell>
          <cell r="N9">
            <v>26311</v>
          </cell>
          <cell r="O9">
            <v>21012</v>
          </cell>
          <cell r="P9">
            <v>20370</v>
          </cell>
          <cell r="Q9">
            <v>16012</v>
          </cell>
          <cell r="S9">
            <v>283291</v>
          </cell>
          <cell r="T9">
            <v>297533</v>
          </cell>
          <cell r="U9">
            <v>5.027339378942508E-2</v>
          </cell>
        </row>
        <row r="10">
          <cell r="A10" t="str">
            <v xml:space="preserve">    Bahrain</v>
          </cell>
          <cell r="B10">
            <v>5180</v>
          </cell>
          <cell r="C10">
            <v>5592</v>
          </cell>
          <cell r="D10">
            <v>5498</v>
          </cell>
          <cell r="F10">
            <v>554</v>
          </cell>
          <cell r="G10">
            <v>456</v>
          </cell>
          <cell r="H10">
            <v>354</v>
          </cell>
          <cell r="I10">
            <v>444</v>
          </cell>
          <cell r="J10">
            <v>667</v>
          </cell>
          <cell r="K10">
            <v>622</v>
          </cell>
          <cell r="L10">
            <v>496</v>
          </cell>
          <cell r="M10">
            <v>492</v>
          </cell>
          <cell r="N10">
            <v>543</v>
          </cell>
          <cell r="O10">
            <v>469</v>
          </cell>
          <cell r="P10">
            <v>358</v>
          </cell>
          <cell r="Q10">
            <v>406</v>
          </cell>
          <cell r="S10">
            <v>5498</v>
          </cell>
          <cell r="T10">
            <v>5861</v>
          </cell>
          <cell r="U10">
            <v>6.6024008730447337E-2</v>
          </cell>
        </row>
        <row r="11">
          <cell r="A11" t="str">
            <v xml:space="preserve">    Egypt</v>
          </cell>
          <cell r="B11">
            <v>358</v>
          </cell>
          <cell r="C11">
            <v>334</v>
          </cell>
          <cell r="D11">
            <v>487</v>
          </cell>
          <cell r="F11">
            <v>69</v>
          </cell>
          <cell r="G11">
            <v>55</v>
          </cell>
          <cell r="H11">
            <v>62</v>
          </cell>
          <cell r="I11">
            <v>40</v>
          </cell>
          <cell r="J11">
            <v>42</v>
          </cell>
          <cell r="K11">
            <v>68</v>
          </cell>
          <cell r="L11">
            <v>63</v>
          </cell>
          <cell r="M11">
            <v>58</v>
          </cell>
          <cell r="N11">
            <v>29</v>
          </cell>
          <cell r="O11">
            <v>15</v>
          </cell>
          <cell r="P11">
            <v>23</v>
          </cell>
          <cell r="Q11">
            <v>15</v>
          </cell>
          <cell r="S11">
            <v>487</v>
          </cell>
          <cell r="T11">
            <v>539</v>
          </cell>
          <cell r="U11">
            <v>0.10677618069815198</v>
          </cell>
        </row>
        <row r="12">
          <cell r="A12" t="str">
            <v xml:space="preserve">    Iran</v>
          </cell>
          <cell r="B12">
            <v>18</v>
          </cell>
          <cell r="C12">
            <v>24</v>
          </cell>
          <cell r="D12">
            <v>132</v>
          </cell>
          <cell r="F12">
            <v>61</v>
          </cell>
          <cell r="G12">
            <v>33</v>
          </cell>
          <cell r="H12">
            <v>68</v>
          </cell>
          <cell r="I12">
            <v>30</v>
          </cell>
          <cell r="J12">
            <v>44</v>
          </cell>
          <cell r="K12">
            <v>172</v>
          </cell>
          <cell r="L12">
            <v>86</v>
          </cell>
          <cell r="M12">
            <v>22</v>
          </cell>
          <cell r="N12">
            <v>10</v>
          </cell>
          <cell r="O12">
            <v>1</v>
          </cell>
          <cell r="P12">
            <v>101</v>
          </cell>
          <cell r="Q12">
            <v>13</v>
          </cell>
          <cell r="S12">
            <v>132</v>
          </cell>
          <cell r="T12">
            <v>641</v>
          </cell>
          <cell r="U12">
            <v>3.8560606060606064</v>
          </cell>
        </row>
        <row r="13">
          <cell r="A13" t="str">
            <v xml:space="preserve">    Iraq</v>
          </cell>
          <cell r="B13">
            <v>10</v>
          </cell>
          <cell r="C13">
            <v>23</v>
          </cell>
          <cell r="D13">
            <v>42</v>
          </cell>
          <cell r="F13">
            <v>5</v>
          </cell>
          <cell r="G13">
            <v>2</v>
          </cell>
          <cell r="H13">
            <v>0</v>
          </cell>
          <cell r="I13">
            <v>53</v>
          </cell>
          <cell r="J13">
            <v>3</v>
          </cell>
          <cell r="K13">
            <v>2</v>
          </cell>
          <cell r="L13">
            <v>3</v>
          </cell>
          <cell r="M13">
            <v>2</v>
          </cell>
          <cell r="N13">
            <v>6</v>
          </cell>
          <cell r="O13">
            <v>1</v>
          </cell>
          <cell r="P13">
            <v>5</v>
          </cell>
          <cell r="Q13">
            <v>4</v>
          </cell>
          <cell r="S13">
            <v>42</v>
          </cell>
          <cell r="T13">
            <v>86</v>
          </cell>
          <cell r="U13">
            <v>1.0476190476190474</v>
          </cell>
        </row>
        <row r="14">
          <cell r="A14" t="str">
            <v xml:space="preserve">    Israel</v>
          </cell>
          <cell r="B14">
            <v>2022</v>
          </cell>
          <cell r="C14">
            <v>3488</v>
          </cell>
          <cell r="D14">
            <v>4429</v>
          </cell>
          <cell r="F14">
            <v>468</v>
          </cell>
          <cell r="G14">
            <v>423</v>
          </cell>
          <cell r="H14">
            <v>399</v>
          </cell>
          <cell r="I14">
            <v>300</v>
          </cell>
          <cell r="J14">
            <v>512</v>
          </cell>
          <cell r="K14">
            <v>530</v>
          </cell>
          <cell r="L14">
            <v>338</v>
          </cell>
          <cell r="M14">
            <v>467</v>
          </cell>
          <cell r="N14">
            <v>509</v>
          </cell>
          <cell r="O14">
            <v>525</v>
          </cell>
          <cell r="P14">
            <v>505</v>
          </cell>
          <cell r="Q14">
            <v>586</v>
          </cell>
          <cell r="S14">
            <v>4429</v>
          </cell>
          <cell r="T14">
            <v>5562</v>
          </cell>
          <cell r="U14">
            <v>0.2558139534883721</v>
          </cell>
        </row>
        <row r="15">
          <cell r="A15" t="str">
            <v xml:space="preserve">    Jordan</v>
          </cell>
          <cell r="B15">
            <v>551</v>
          </cell>
          <cell r="C15">
            <v>456</v>
          </cell>
          <cell r="D15">
            <v>541</v>
          </cell>
          <cell r="F15">
            <v>74</v>
          </cell>
          <cell r="G15">
            <v>37</v>
          </cell>
          <cell r="H15">
            <v>35</v>
          </cell>
          <cell r="I15">
            <v>36</v>
          </cell>
          <cell r="J15">
            <v>66</v>
          </cell>
          <cell r="K15">
            <v>52</v>
          </cell>
          <cell r="L15">
            <v>80</v>
          </cell>
          <cell r="M15">
            <v>46</v>
          </cell>
          <cell r="N15">
            <v>35</v>
          </cell>
          <cell r="O15">
            <v>34</v>
          </cell>
          <cell r="P15">
            <v>37</v>
          </cell>
          <cell r="Q15">
            <v>28</v>
          </cell>
          <cell r="S15">
            <v>541</v>
          </cell>
          <cell r="T15">
            <v>560</v>
          </cell>
          <cell r="U15">
            <v>3.512014787430684E-2</v>
          </cell>
        </row>
        <row r="16">
          <cell r="A16" t="str">
            <v xml:space="preserve">    Kuwait</v>
          </cell>
          <cell r="B16">
            <v>17372</v>
          </cell>
          <cell r="C16">
            <v>17628</v>
          </cell>
          <cell r="D16">
            <v>21490</v>
          </cell>
          <cell r="F16">
            <v>1821</v>
          </cell>
          <cell r="G16">
            <v>1650</v>
          </cell>
          <cell r="H16">
            <v>1459</v>
          </cell>
          <cell r="I16">
            <v>890</v>
          </cell>
          <cell r="J16">
            <v>2352</v>
          </cell>
          <cell r="K16">
            <v>2180</v>
          </cell>
          <cell r="L16">
            <v>2344</v>
          </cell>
          <cell r="M16">
            <v>1824</v>
          </cell>
          <cell r="N16">
            <v>2461</v>
          </cell>
          <cell r="O16">
            <v>1925</v>
          </cell>
          <cell r="P16">
            <v>1765</v>
          </cell>
          <cell r="Q16">
            <v>1285</v>
          </cell>
          <cell r="S16">
            <v>21490</v>
          </cell>
          <cell r="T16">
            <v>21956</v>
          </cell>
          <cell r="U16">
            <v>2.1684504420660833E-2</v>
          </cell>
        </row>
        <row r="17">
          <cell r="A17" t="str">
            <v xml:space="preserve">    Lebanon</v>
          </cell>
          <cell r="B17">
            <v>1342</v>
          </cell>
          <cell r="C17">
            <v>1674</v>
          </cell>
          <cell r="D17">
            <v>2783</v>
          </cell>
          <cell r="F17">
            <v>267</v>
          </cell>
          <cell r="G17">
            <v>206</v>
          </cell>
          <cell r="H17">
            <v>224</v>
          </cell>
          <cell r="I17">
            <v>233</v>
          </cell>
          <cell r="J17">
            <v>392</v>
          </cell>
          <cell r="K17">
            <v>338</v>
          </cell>
          <cell r="L17">
            <v>260</v>
          </cell>
          <cell r="M17">
            <v>286</v>
          </cell>
          <cell r="N17">
            <v>385</v>
          </cell>
          <cell r="O17">
            <v>283</v>
          </cell>
          <cell r="P17">
            <v>240</v>
          </cell>
          <cell r="Q17">
            <v>236</v>
          </cell>
          <cell r="S17">
            <v>2783</v>
          </cell>
          <cell r="T17">
            <v>3350</v>
          </cell>
          <cell r="U17">
            <v>0.20373697448796269</v>
          </cell>
        </row>
        <row r="18">
          <cell r="A18" t="str">
            <v xml:space="preserve">    Libya</v>
          </cell>
          <cell r="B18">
            <v>7084</v>
          </cell>
          <cell r="C18">
            <v>5937</v>
          </cell>
          <cell r="D18">
            <v>5962</v>
          </cell>
          <cell r="F18">
            <v>681</v>
          </cell>
          <cell r="G18">
            <v>332</v>
          </cell>
          <cell r="H18">
            <v>269</v>
          </cell>
          <cell r="I18">
            <v>299</v>
          </cell>
          <cell r="J18">
            <v>643</v>
          </cell>
          <cell r="K18">
            <v>578</v>
          </cell>
          <cell r="L18">
            <v>386</v>
          </cell>
          <cell r="M18">
            <v>508</v>
          </cell>
          <cell r="N18">
            <v>799</v>
          </cell>
          <cell r="O18">
            <v>402</v>
          </cell>
          <cell r="P18">
            <v>277</v>
          </cell>
          <cell r="Q18">
            <v>315</v>
          </cell>
          <cell r="S18">
            <v>5962</v>
          </cell>
          <cell r="T18">
            <v>5489</v>
          </cell>
          <cell r="U18">
            <v>-7.9335793357933615E-2</v>
          </cell>
        </row>
        <row r="19">
          <cell r="A19" t="str">
            <v xml:space="preserve">    Oman</v>
          </cell>
          <cell r="B19">
            <v>5199</v>
          </cell>
          <cell r="C19">
            <v>5089</v>
          </cell>
          <cell r="D19">
            <v>4739</v>
          </cell>
          <cell r="F19">
            <v>599</v>
          </cell>
          <cell r="G19">
            <v>355</v>
          </cell>
          <cell r="H19">
            <v>310</v>
          </cell>
          <cell r="I19">
            <v>359</v>
          </cell>
          <cell r="J19">
            <v>496</v>
          </cell>
          <cell r="K19">
            <v>459</v>
          </cell>
          <cell r="L19">
            <v>397</v>
          </cell>
          <cell r="M19">
            <v>435</v>
          </cell>
          <cell r="N19">
            <v>436</v>
          </cell>
          <cell r="O19">
            <v>311</v>
          </cell>
          <cell r="P19">
            <v>163</v>
          </cell>
          <cell r="Q19">
            <v>192</v>
          </cell>
          <cell r="S19">
            <v>4739</v>
          </cell>
          <cell r="T19">
            <v>4512</v>
          </cell>
          <cell r="U19">
            <v>-4.7900400928465925E-2</v>
          </cell>
        </row>
        <row r="20">
          <cell r="A20" t="str">
            <v xml:space="preserve">    Qatar</v>
          </cell>
          <cell r="B20">
            <v>10734</v>
          </cell>
          <cell r="C20">
            <v>7950</v>
          </cell>
          <cell r="D20">
            <v>8679</v>
          </cell>
          <cell r="F20">
            <v>832</v>
          </cell>
          <cell r="G20">
            <v>731</v>
          </cell>
          <cell r="H20">
            <v>777</v>
          </cell>
          <cell r="I20">
            <v>747</v>
          </cell>
          <cell r="J20">
            <v>1180</v>
          </cell>
          <cell r="K20">
            <v>1370</v>
          </cell>
          <cell r="L20">
            <v>893</v>
          </cell>
          <cell r="M20">
            <v>1077</v>
          </cell>
          <cell r="N20">
            <v>1075</v>
          </cell>
          <cell r="O20">
            <v>856</v>
          </cell>
          <cell r="P20">
            <v>680</v>
          </cell>
          <cell r="Q20">
            <v>551</v>
          </cell>
          <cell r="S20">
            <v>8679</v>
          </cell>
          <cell r="T20">
            <v>10769</v>
          </cell>
          <cell r="U20">
            <v>0.24081115335868186</v>
          </cell>
        </row>
        <row r="21">
          <cell r="A21" t="str">
            <v xml:space="preserve">    Saudi Arabia</v>
          </cell>
          <cell r="B21">
            <v>193698</v>
          </cell>
          <cell r="C21">
            <v>198556</v>
          </cell>
          <cell r="D21">
            <v>184724</v>
          </cell>
          <cell r="F21">
            <v>23798</v>
          </cell>
          <cell r="G21">
            <v>15245</v>
          </cell>
          <cell r="H21">
            <v>14001</v>
          </cell>
          <cell r="I21">
            <v>16245</v>
          </cell>
          <cell r="J21">
            <v>20775</v>
          </cell>
          <cell r="K21">
            <v>19647</v>
          </cell>
          <cell r="L21">
            <v>15754</v>
          </cell>
          <cell r="M21">
            <v>14734</v>
          </cell>
          <cell r="N21">
            <v>15394</v>
          </cell>
          <cell r="O21">
            <v>12849</v>
          </cell>
          <cell r="P21">
            <v>12777</v>
          </cell>
          <cell r="Q21">
            <v>9513</v>
          </cell>
          <cell r="S21">
            <v>184724</v>
          </cell>
          <cell r="T21">
            <v>190732</v>
          </cell>
          <cell r="U21">
            <v>3.2524198263355064E-2</v>
          </cell>
        </row>
        <row r="22">
          <cell r="A22" t="str">
            <v xml:space="preserve">    Syria</v>
          </cell>
          <cell r="B22">
            <v>99</v>
          </cell>
          <cell r="C22">
            <v>109</v>
          </cell>
          <cell r="D22">
            <v>151</v>
          </cell>
          <cell r="F22">
            <v>14</v>
          </cell>
          <cell r="G22">
            <v>112</v>
          </cell>
          <cell r="H22">
            <v>51</v>
          </cell>
          <cell r="I22">
            <v>1115</v>
          </cell>
          <cell r="J22">
            <v>4</v>
          </cell>
          <cell r="K22">
            <v>8</v>
          </cell>
          <cell r="L22">
            <v>76</v>
          </cell>
          <cell r="M22">
            <v>5</v>
          </cell>
          <cell r="N22">
            <v>168</v>
          </cell>
          <cell r="O22">
            <v>44</v>
          </cell>
          <cell r="P22">
            <v>105</v>
          </cell>
          <cell r="Q22">
            <v>3</v>
          </cell>
          <cell r="S22">
            <v>151</v>
          </cell>
          <cell r="T22">
            <v>1705</v>
          </cell>
          <cell r="U22">
            <v>10.291390728476822</v>
          </cell>
        </row>
        <row r="23">
          <cell r="A23" t="str">
            <v xml:space="preserve">    United Arab Emirates</v>
          </cell>
          <cell r="B23">
            <v>35485</v>
          </cell>
          <cell r="C23">
            <v>39633</v>
          </cell>
          <cell r="D23">
            <v>43045</v>
          </cell>
          <cell r="F23">
            <v>5387</v>
          </cell>
          <cell r="G23">
            <v>3370</v>
          </cell>
          <cell r="H23">
            <v>3024</v>
          </cell>
          <cell r="I23">
            <v>2540</v>
          </cell>
          <cell r="J23">
            <v>4668</v>
          </cell>
          <cell r="K23">
            <v>4062</v>
          </cell>
          <cell r="L23">
            <v>3863</v>
          </cell>
          <cell r="M23">
            <v>3914</v>
          </cell>
          <cell r="N23">
            <v>4414</v>
          </cell>
          <cell r="O23">
            <v>3260</v>
          </cell>
          <cell r="P23">
            <v>3302</v>
          </cell>
          <cell r="Q23">
            <v>2827</v>
          </cell>
          <cell r="S23">
            <v>43045</v>
          </cell>
          <cell r="T23">
            <v>44631</v>
          </cell>
          <cell r="U23">
            <v>3.6845162039725876E-2</v>
          </cell>
        </row>
        <row r="24">
          <cell r="A24" t="str">
            <v xml:space="preserve">    Yemen</v>
          </cell>
          <cell r="B24">
            <v>591</v>
          </cell>
          <cell r="C24">
            <v>582</v>
          </cell>
          <cell r="D24">
            <v>589</v>
          </cell>
          <cell r="F24">
            <v>61</v>
          </cell>
          <cell r="G24">
            <v>39</v>
          </cell>
          <cell r="H24">
            <v>61</v>
          </cell>
          <cell r="I24">
            <v>636</v>
          </cell>
          <cell r="J24">
            <v>62</v>
          </cell>
          <cell r="K24">
            <v>46</v>
          </cell>
          <cell r="L24">
            <v>46</v>
          </cell>
          <cell r="M24">
            <v>35</v>
          </cell>
          <cell r="N24">
            <v>47</v>
          </cell>
          <cell r="O24">
            <v>37</v>
          </cell>
          <cell r="P24">
            <v>32</v>
          </cell>
          <cell r="Q24">
            <v>38</v>
          </cell>
          <cell r="S24">
            <v>589</v>
          </cell>
          <cell r="T24">
            <v>1140</v>
          </cell>
          <cell r="U24">
            <v>0.93548387096774199</v>
          </cell>
        </row>
        <row r="25">
          <cell r="A25" t="str">
            <v xml:space="preserve">    Middle East ( unsp. )</v>
          </cell>
          <cell r="B25">
            <v>24</v>
          </cell>
          <cell r="C25">
            <v>1</v>
          </cell>
          <cell r="D25">
            <v>0</v>
          </cell>
          <cell r="F25">
            <v>0</v>
          </cell>
          <cell r="G25">
            <v>0</v>
          </cell>
          <cell r="H25">
            <v>0</v>
          </cell>
          <cell r="I25">
            <v>0</v>
          </cell>
          <cell r="J25">
            <v>0</v>
          </cell>
          <cell r="K25">
            <v>0</v>
          </cell>
          <cell r="L25">
            <v>0</v>
          </cell>
          <cell r="M25">
            <v>0</v>
          </cell>
          <cell r="N25">
            <v>0</v>
          </cell>
          <cell r="O25">
            <v>0</v>
          </cell>
          <cell r="P25">
            <v>0</v>
          </cell>
          <cell r="Q25">
            <v>0</v>
          </cell>
          <cell r="S25">
            <v>0</v>
          </cell>
          <cell r="T25">
            <v>0</v>
          </cell>
          <cell r="U25">
            <v>0</v>
          </cell>
        </row>
        <row r="29">
          <cell r="A29" t="str">
            <v>PHILIPPINE OVERSEAS EMPLOYMENT ADMINISTRATION</v>
          </cell>
        </row>
        <row r="30">
          <cell r="A30" t="str">
            <v>Deployed Landbased Overseas Filipino Workers by Destination</v>
          </cell>
        </row>
        <row r="34">
          <cell r="B34" t="str">
            <v xml:space="preserve">   1998</v>
          </cell>
          <cell r="C34" t="str">
            <v xml:space="preserve">   1999</v>
          </cell>
          <cell r="D34" t="str">
            <v xml:space="preserve">   2000</v>
          </cell>
          <cell r="F34">
            <v>36892</v>
          </cell>
          <cell r="G34">
            <v>36923</v>
          </cell>
          <cell r="H34">
            <v>36951</v>
          </cell>
          <cell r="I34">
            <v>36982</v>
          </cell>
          <cell r="J34">
            <v>37012</v>
          </cell>
          <cell r="K34">
            <v>37043</v>
          </cell>
          <cell r="L34">
            <v>37073</v>
          </cell>
          <cell r="M34">
            <v>37104</v>
          </cell>
          <cell r="N34">
            <v>37135</v>
          </cell>
          <cell r="O34">
            <v>37165</v>
          </cell>
          <cell r="P34">
            <v>37196</v>
          </cell>
          <cell r="Q34">
            <v>37226</v>
          </cell>
          <cell r="S34">
            <v>2000</v>
          </cell>
          <cell r="T34" t="str">
            <v>2001</v>
          </cell>
          <cell r="U34" t="str">
            <v>% Change</v>
          </cell>
        </row>
        <row r="36">
          <cell r="A36" t="str">
            <v>ASIA</v>
          </cell>
          <cell r="B36">
            <v>307261</v>
          </cell>
          <cell r="C36">
            <v>299521</v>
          </cell>
          <cell r="D36">
            <v>292067</v>
          </cell>
          <cell r="F36">
            <v>41205</v>
          </cell>
          <cell r="G36">
            <v>19997</v>
          </cell>
          <cell r="H36">
            <v>20387</v>
          </cell>
          <cell r="I36">
            <v>28636</v>
          </cell>
          <cell r="J36">
            <v>25306</v>
          </cell>
          <cell r="K36">
            <v>22238</v>
          </cell>
          <cell r="L36">
            <v>22532</v>
          </cell>
          <cell r="M36">
            <v>28847</v>
          </cell>
          <cell r="N36">
            <v>19615</v>
          </cell>
          <cell r="O36">
            <v>19685</v>
          </cell>
          <cell r="P36">
            <v>18472</v>
          </cell>
          <cell r="Q36">
            <v>18131</v>
          </cell>
          <cell r="S36">
            <v>292067</v>
          </cell>
          <cell r="T36">
            <v>285051</v>
          </cell>
          <cell r="U36">
            <v>-2.4021885389311382E-2</v>
          </cell>
        </row>
        <row r="37">
          <cell r="A37" t="str">
            <v xml:space="preserve">    Afghanistan</v>
          </cell>
          <cell r="B37">
            <v>0</v>
          </cell>
          <cell r="C37">
            <v>16</v>
          </cell>
          <cell r="D37">
            <v>1</v>
          </cell>
          <cell r="F37">
            <v>0</v>
          </cell>
          <cell r="G37">
            <v>0</v>
          </cell>
          <cell r="H37">
            <v>0</v>
          </cell>
          <cell r="I37">
            <v>0</v>
          </cell>
          <cell r="J37">
            <v>0</v>
          </cell>
          <cell r="K37">
            <v>0</v>
          </cell>
          <cell r="L37">
            <v>0</v>
          </cell>
          <cell r="M37">
            <v>0</v>
          </cell>
          <cell r="N37">
            <v>0</v>
          </cell>
          <cell r="O37">
            <v>0</v>
          </cell>
          <cell r="P37">
            <v>0</v>
          </cell>
          <cell r="Q37">
            <v>0</v>
          </cell>
          <cell r="S37">
            <v>1</v>
          </cell>
          <cell r="T37">
            <v>0</v>
          </cell>
          <cell r="U37">
            <v>-1</v>
          </cell>
        </row>
        <row r="38">
          <cell r="A38" t="str">
            <v xml:space="preserve">    Bangladesh</v>
          </cell>
          <cell r="B38">
            <v>501</v>
          </cell>
          <cell r="C38">
            <v>220</v>
          </cell>
          <cell r="D38">
            <v>190</v>
          </cell>
          <cell r="F38">
            <v>55</v>
          </cell>
          <cell r="G38">
            <v>7</v>
          </cell>
          <cell r="H38">
            <v>16</v>
          </cell>
          <cell r="I38">
            <v>16</v>
          </cell>
          <cell r="J38">
            <v>13</v>
          </cell>
          <cell r="K38">
            <v>17</v>
          </cell>
          <cell r="L38">
            <v>20</v>
          </cell>
          <cell r="M38">
            <v>25</v>
          </cell>
          <cell r="N38">
            <v>17</v>
          </cell>
          <cell r="O38">
            <v>16</v>
          </cell>
          <cell r="P38">
            <v>7</v>
          </cell>
          <cell r="Q38">
            <v>21</v>
          </cell>
          <cell r="S38">
            <v>190</v>
          </cell>
          <cell r="T38">
            <v>230</v>
          </cell>
          <cell r="U38">
            <v>0.21052631578947367</v>
          </cell>
        </row>
        <row r="39">
          <cell r="A39" t="str">
            <v xml:space="preserve">    Bhutan</v>
          </cell>
          <cell r="B39">
            <v>0</v>
          </cell>
          <cell r="C39">
            <v>5</v>
          </cell>
          <cell r="D39">
            <v>1</v>
          </cell>
          <cell r="F39">
            <v>0</v>
          </cell>
          <cell r="G39">
            <v>0</v>
          </cell>
          <cell r="H39">
            <v>0</v>
          </cell>
          <cell r="I39">
            <v>0</v>
          </cell>
          <cell r="J39">
            <v>0</v>
          </cell>
          <cell r="K39">
            <v>0</v>
          </cell>
          <cell r="L39">
            <v>0</v>
          </cell>
          <cell r="M39">
            <v>0</v>
          </cell>
          <cell r="N39">
            <v>0</v>
          </cell>
          <cell r="O39">
            <v>0</v>
          </cell>
          <cell r="P39">
            <v>0</v>
          </cell>
          <cell r="Q39">
            <v>0</v>
          </cell>
          <cell r="S39">
            <v>1</v>
          </cell>
          <cell r="T39">
            <v>0</v>
          </cell>
          <cell r="U39">
            <v>-1</v>
          </cell>
        </row>
        <row r="40">
          <cell r="A40" t="str">
            <v xml:space="preserve">    Brunei</v>
          </cell>
          <cell r="B40">
            <v>16264</v>
          </cell>
          <cell r="C40">
            <v>12978</v>
          </cell>
          <cell r="D40">
            <v>13649</v>
          </cell>
          <cell r="F40">
            <v>1793</v>
          </cell>
          <cell r="G40">
            <v>934</v>
          </cell>
          <cell r="H40">
            <v>1067</v>
          </cell>
          <cell r="I40">
            <v>1252</v>
          </cell>
          <cell r="J40">
            <v>1260</v>
          </cell>
          <cell r="K40">
            <v>1224</v>
          </cell>
          <cell r="L40">
            <v>1212</v>
          </cell>
          <cell r="M40">
            <v>919</v>
          </cell>
          <cell r="N40">
            <v>912</v>
          </cell>
          <cell r="O40">
            <v>854</v>
          </cell>
          <cell r="P40">
            <v>876</v>
          </cell>
          <cell r="Q40">
            <v>765</v>
          </cell>
          <cell r="S40">
            <v>13649</v>
          </cell>
          <cell r="T40">
            <v>13068</v>
          </cell>
          <cell r="U40">
            <v>-4.2567221041834524E-2</v>
          </cell>
        </row>
        <row r="41">
          <cell r="A41" t="str">
            <v xml:space="preserve">    Cambodia</v>
          </cell>
          <cell r="B41">
            <v>179</v>
          </cell>
          <cell r="C41">
            <v>224</v>
          </cell>
          <cell r="D41">
            <v>355</v>
          </cell>
          <cell r="F41">
            <v>79</v>
          </cell>
          <cell r="G41">
            <v>30</v>
          </cell>
          <cell r="H41">
            <v>35</v>
          </cell>
          <cell r="I41">
            <v>41</v>
          </cell>
          <cell r="J41">
            <v>53</v>
          </cell>
          <cell r="K41">
            <v>42</v>
          </cell>
          <cell r="L41">
            <v>39</v>
          </cell>
          <cell r="M41">
            <v>31</v>
          </cell>
          <cell r="N41">
            <v>50</v>
          </cell>
          <cell r="O41">
            <v>38</v>
          </cell>
          <cell r="P41">
            <v>36</v>
          </cell>
          <cell r="Q41">
            <v>50</v>
          </cell>
          <cell r="S41">
            <v>355</v>
          </cell>
          <cell r="T41">
            <v>524</v>
          </cell>
          <cell r="U41">
            <v>0.47605633802816905</v>
          </cell>
        </row>
        <row r="42">
          <cell r="A42" t="str">
            <v xml:space="preserve">    China</v>
          </cell>
          <cell r="B42">
            <v>1280</v>
          </cell>
          <cell r="C42">
            <v>1858</v>
          </cell>
          <cell r="D42">
            <v>2348</v>
          </cell>
          <cell r="F42">
            <v>435</v>
          </cell>
          <cell r="G42">
            <v>223</v>
          </cell>
          <cell r="H42">
            <v>89</v>
          </cell>
          <cell r="I42">
            <v>99</v>
          </cell>
          <cell r="J42">
            <v>182</v>
          </cell>
          <cell r="K42">
            <v>120</v>
          </cell>
          <cell r="L42">
            <v>136</v>
          </cell>
          <cell r="M42">
            <v>121</v>
          </cell>
          <cell r="N42">
            <v>221</v>
          </cell>
          <cell r="O42">
            <v>184</v>
          </cell>
          <cell r="P42">
            <v>78</v>
          </cell>
          <cell r="Q42">
            <v>91</v>
          </cell>
          <cell r="S42">
            <v>2348</v>
          </cell>
          <cell r="T42">
            <v>1979</v>
          </cell>
          <cell r="U42">
            <v>-0.15715502555366268</v>
          </cell>
        </row>
        <row r="43">
          <cell r="A43" t="str">
            <v xml:space="preserve">    East Timor</v>
          </cell>
          <cell r="B43">
            <v>0</v>
          </cell>
          <cell r="C43">
            <v>0</v>
          </cell>
          <cell r="D43">
            <v>0</v>
          </cell>
          <cell r="F43">
            <v>0</v>
          </cell>
          <cell r="G43">
            <v>0</v>
          </cell>
          <cell r="H43">
            <v>0</v>
          </cell>
          <cell r="I43">
            <v>0</v>
          </cell>
          <cell r="J43">
            <v>9</v>
          </cell>
          <cell r="K43">
            <v>8</v>
          </cell>
          <cell r="L43">
            <v>2</v>
          </cell>
          <cell r="M43">
            <v>1</v>
          </cell>
          <cell r="N43">
            <v>0</v>
          </cell>
          <cell r="O43">
            <v>0</v>
          </cell>
          <cell r="P43">
            <v>0</v>
          </cell>
          <cell r="Q43">
            <v>4</v>
          </cell>
          <cell r="S43">
            <v>0</v>
          </cell>
          <cell r="T43">
            <v>24</v>
          </cell>
          <cell r="U43">
            <v>0</v>
          </cell>
        </row>
        <row r="44">
          <cell r="A44" t="str">
            <v xml:space="preserve">    Hong Kong</v>
          </cell>
          <cell r="B44">
            <v>122337</v>
          </cell>
          <cell r="C44">
            <v>114779</v>
          </cell>
          <cell r="D44">
            <v>121762</v>
          </cell>
          <cell r="F44">
            <v>19984</v>
          </cell>
          <cell r="G44">
            <v>7394</v>
          </cell>
          <cell r="H44">
            <v>7149</v>
          </cell>
          <cell r="I44">
            <v>14019</v>
          </cell>
          <cell r="J44">
            <v>9280</v>
          </cell>
          <cell r="K44">
            <v>7771</v>
          </cell>
          <cell r="L44">
            <v>8454</v>
          </cell>
          <cell r="M44">
            <v>14918</v>
          </cell>
          <cell r="N44">
            <v>6847</v>
          </cell>
          <cell r="O44">
            <v>6157</v>
          </cell>
          <cell r="P44">
            <v>6009</v>
          </cell>
          <cell r="Q44">
            <v>5601</v>
          </cell>
          <cell r="S44">
            <v>121762</v>
          </cell>
          <cell r="T44">
            <v>113583</v>
          </cell>
          <cell r="U44">
            <v>-6.7172024112613138E-2</v>
          </cell>
        </row>
        <row r="45">
          <cell r="A45" t="str">
            <v xml:space="preserve">    India</v>
          </cell>
          <cell r="B45">
            <v>191</v>
          </cell>
          <cell r="C45">
            <v>165</v>
          </cell>
          <cell r="D45">
            <v>185</v>
          </cell>
          <cell r="F45">
            <v>52</v>
          </cell>
          <cell r="G45">
            <v>19</v>
          </cell>
          <cell r="H45">
            <v>16</v>
          </cell>
          <cell r="I45">
            <v>15</v>
          </cell>
          <cell r="J45">
            <v>29</v>
          </cell>
          <cell r="K45">
            <v>34</v>
          </cell>
          <cell r="L45">
            <v>15</v>
          </cell>
          <cell r="M45">
            <v>26</v>
          </cell>
          <cell r="N45">
            <v>23</v>
          </cell>
          <cell r="O45">
            <v>117</v>
          </cell>
          <cell r="P45">
            <v>24</v>
          </cell>
          <cell r="Q45">
            <v>84</v>
          </cell>
          <cell r="S45">
            <v>185</v>
          </cell>
          <cell r="T45">
            <v>454</v>
          </cell>
          <cell r="U45">
            <v>1.4540540540540539</v>
          </cell>
        </row>
        <row r="46">
          <cell r="A46" t="str">
            <v xml:space="preserve">    Indonesia</v>
          </cell>
          <cell r="B46">
            <v>2471</v>
          </cell>
          <cell r="C46">
            <v>1706</v>
          </cell>
          <cell r="D46">
            <v>1507</v>
          </cell>
          <cell r="F46">
            <v>465</v>
          </cell>
          <cell r="G46">
            <v>50</v>
          </cell>
          <cell r="H46">
            <v>71</v>
          </cell>
          <cell r="I46">
            <v>79</v>
          </cell>
          <cell r="J46">
            <v>104</v>
          </cell>
          <cell r="K46">
            <v>115</v>
          </cell>
          <cell r="L46">
            <v>118</v>
          </cell>
          <cell r="M46">
            <v>87</v>
          </cell>
          <cell r="N46">
            <v>90</v>
          </cell>
          <cell r="O46">
            <v>82</v>
          </cell>
          <cell r="P46">
            <v>62</v>
          </cell>
          <cell r="Q46">
            <v>88</v>
          </cell>
          <cell r="S46">
            <v>1507</v>
          </cell>
          <cell r="T46">
            <v>1411</v>
          </cell>
          <cell r="U46">
            <v>-6.3702720637027199E-2</v>
          </cell>
        </row>
        <row r="47">
          <cell r="A47" t="str">
            <v xml:space="preserve">    Japan</v>
          </cell>
          <cell r="B47">
            <v>38930</v>
          </cell>
          <cell r="C47">
            <v>46851</v>
          </cell>
          <cell r="D47">
            <v>63041</v>
          </cell>
          <cell r="F47">
            <v>4508</v>
          </cell>
          <cell r="G47">
            <v>5040</v>
          </cell>
          <cell r="H47">
            <v>5839</v>
          </cell>
          <cell r="I47">
            <v>6017</v>
          </cell>
          <cell r="J47">
            <v>6586</v>
          </cell>
          <cell r="K47">
            <v>5389</v>
          </cell>
          <cell r="L47">
            <v>7117</v>
          </cell>
          <cell r="M47">
            <v>6570</v>
          </cell>
          <cell r="N47">
            <v>5953</v>
          </cell>
          <cell r="O47">
            <v>6663</v>
          </cell>
          <cell r="P47">
            <v>7439</v>
          </cell>
          <cell r="Q47">
            <v>6972</v>
          </cell>
          <cell r="S47">
            <v>63041</v>
          </cell>
          <cell r="T47">
            <v>74093</v>
          </cell>
          <cell r="U47">
            <v>0.17531447787947529</v>
          </cell>
        </row>
        <row r="48">
          <cell r="A48" t="str">
            <v xml:space="preserve">    Kazakhstan</v>
          </cell>
          <cell r="B48">
            <v>3</v>
          </cell>
          <cell r="C48">
            <v>4</v>
          </cell>
          <cell r="D48">
            <v>32</v>
          </cell>
          <cell r="F48">
            <v>14</v>
          </cell>
          <cell r="G48">
            <v>2</v>
          </cell>
          <cell r="H48">
            <v>18</v>
          </cell>
          <cell r="I48">
            <v>9</v>
          </cell>
          <cell r="J48">
            <v>44</v>
          </cell>
          <cell r="K48">
            <v>35</v>
          </cell>
          <cell r="L48">
            <v>24</v>
          </cell>
          <cell r="M48">
            <v>82</v>
          </cell>
          <cell r="N48">
            <v>40</v>
          </cell>
          <cell r="O48">
            <v>19</v>
          </cell>
          <cell r="P48">
            <v>10</v>
          </cell>
          <cell r="Q48">
            <v>14</v>
          </cell>
          <cell r="S48">
            <v>32</v>
          </cell>
          <cell r="T48">
            <v>311</v>
          </cell>
          <cell r="U48">
            <v>8.71875</v>
          </cell>
        </row>
        <row r="49">
          <cell r="A49" t="str">
            <v xml:space="preserve">    Kirgiztan</v>
          </cell>
          <cell r="B49">
            <v>0</v>
          </cell>
          <cell r="C49">
            <v>2</v>
          </cell>
          <cell r="D49">
            <v>1</v>
          </cell>
          <cell r="F49">
            <v>1</v>
          </cell>
          <cell r="G49">
            <v>0</v>
          </cell>
          <cell r="H49">
            <v>0</v>
          </cell>
          <cell r="I49">
            <v>0</v>
          </cell>
          <cell r="J49">
            <v>0</v>
          </cell>
          <cell r="K49">
            <v>1</v>
          </cell>
          <cell r="L49">
            <v>0</v>
          </cell>
          <cell r="M49">
            <v>0</v>
          </cell>
          <cell r="N49">
            <v>0</v>
          </cell>
          <cell r="O49">
            <v>0</v>
          </cell>
          <cell r="P49">
            <v>0</v>
          </cell>
          <cell r="Q49">
            <v>0</v>
          </cell>
          <cell r="S49">
            <v>1</v>
          </cell>
          <cell r="T49">
            <v>2</v>
          </cell>
          <cell r="U49">
            <v>1</v>
          </cell>
        </row>
        <row r="50">
          <cell r="A50" t="str">
            <v xml:space="preserve">    Korea</v>
          </cell>
          <cell r="B50">
            <v>2337</v>
          </cell>
          <cell r="C50">
            <v>4302</v>
          </cell>
          <cell r="D50">
            <v>4743</v>
          </cell>
          <cell r="F50">
            <v>434</v>
          </cell>
          <cell r="G50">
            <v>125</v>
          </cell>
          <cell r="H50">
            <v>183</v>
          </cell>
          <cell r="I50">
            <v>207</v>
          </cell>
          <cell r="J50">
            <v>228</v>
          </cell>
          <cell r="K50">
            <v>175</v>
          </cell>
          <cell r="L50">
            <v>227</v>
          </cell>
          <cell r="M50">
            <v>314</v>
          </cell>
          <cell r="N50">
            <v>198</v>
          </cell>
          <cell r="O50">
            <v>230</v>
          </cell>
          <cell r="P50">
            <v>109</v>
          </cell>
          <cell r="Q50">
            <v>125</v>
          </cell>
          <cell r="S50">
            <v>4743</v>
          </cell>
          <cell r="T50">
            <v>2555</v>
          </cell>
          <cell r="U50">
            <v>-0.46131140628294331</v>
          </cell>
        </row>
        <row r="51">
          <cell r="A51" t="str">
            <v xml:space="preserve">    Laos</v>
          </cell>
          <cell r="B51">
            <v>63</v>
          </cell>
          <cell r="C51">
            <v>82</v>
          </cell>
          <cell r="D51">
            <v>118</v>
          </cell>
          <cell r="F51">
            <v>17</v>
          </cell>
          <cell r="G51">
            <v>3</v>
          </cell>
          <cell r="H51">
            <v>4</v>
          </cell>
          <cell r="I51">
            <v>36</v>
          </cell>
          <cell r="J51">
            <v>10</v>
          </cell>
          <cell r="K51">
            <v>23</v>
          </cell>
          <cell r="L51">
            <v>5</v>
          </cell>
          <cell r="M51">
            <v>7</v>
          </cell>
          <cell r="N51">
            <v>45</v>
          </cell>
          <cell r="O51">
            <v>6</v>
          </cell>
          <cell r="P51">
            <v>6</v>
          </cell>
          <cell r="Q51">
            <v>12</v>
          </cell>
          <cell r="S51">
            <v>118</v>
          </cell>
          <cell r="T51">
            <v>174</v>
          </cell>
          <cell r="U51">
            <v>0.47457627118644075</v>
          </cell>
        </row>
        <row r="52">
          <cell r="A52" t="str">
            <v xml:space="preserve">    Macau</v>
          </cell>
          <cell r="B52">
            <v>2021</v>
          </cell>
          <cell r="C52">
            <v>1983</v>
          </cell>
          <cell r="D52">
            <v>2208</v>
          </cell>
          <cell r="F52">
            <v>333</v>
          </cell>
          <cell r="G52">
            <v>130</v>
          </cell>
          <cell r="H52">
            <v>142</v>
          </cell>
          <cell r="I52">
            <v>60</v>
          </cell>
          <cell r="J52">
            <v>212</v>
          </cell>
          <cell r="K52">
            <v>174</v>
          </cell>
          <cell r="L52">
            <v>142</v>
          </cell>
          <cell r="M52">
            <v>202</v>
          </cell>
          <cell r="N52">
            <v>180</v>
          </cell>
          <cell r="O52">
            <v>121</v>
          </cell>
          <cell r="P52">
            <v>62</v>
          </cell>
          <cell r="Q52">
            <v>102</v>
          </cell>
          <cell r="S52">
            <v>2208</v>
          </cell>
          <cell r="T52">
            <v>1860</v>
          </cell>
          <cell r="U52">
            <v>-0.15760869565217395</v>
          </cell>
        </row>
        <row r="53">
          <cell r="A53" t="str">
            <v xml:space="preserve">    Malaysia</v>
          </cell>
          <cell r="B53">
            <v>7132</v>
          </cell>
          <cell r="C53">
            <v>5978</v>
          </cell>
          <cell r="D53">
            <v>5450</v>
          </cell>
          <cell r="F53">
            <v>1341</v>
          </cell>
          <cell r="G53">
            <v>362</v>
          </cell>
          <cell r="H53">
            <v>368</v>
          </cell>
          <cell r="I53">
            <v>438</v>
          </cell>
          <cell r="J53">
            <v>620</v>
          </cell>
          <cell r="K53">
            <v>621</v>
          </cell>
          <cell r="L53">
            <v>454</v>
          </cell>
          <cell r="M53">
            <v>483</v>
          </cell>
          <cell r="N53">
            <v>409</v>
          </cell>
          <cell r="O53">
            <v>452</v>
          </cell>
          <cell r="P53">
            <v>344</v>
          </cell>
          <cell r="Q53">
            <v>336</v>
          </cell>
          <cell r="S53">
            <v>5450</v>
          </cell>
          <cell r="T53">
            <v>6228</v>
          </cell>
          <cell r="U53">
            <v>0.14275229357798169</v>
          </cell>
        </row>
        <row r="54">
          <cell r="A54" t="str">
            <v xml:space="preserve">    Maldives</v>
          </cell>
          <cell r="B54">
            <v>82</v>
          </cell>
          <cell r="C54">
            <v>147</v>
          </cell>
          <cell r="D54">
            <v>117</v>
          </cell>
          <cell r="F54">
            <v>20</v>
          </cell>
          <cell r="G54">
            <v>10</v>
          </cell>
          <cell r="H54">
            <v>3</v>
          </cell>
          <cell r="I54">
            <v>6</v>
          </cell>
          <cell r="J54">
            <v>9</v>
          </cell>
          <cell r="K54">
            <v>11</v>
          </cell>
          <cell r="L54">
            <v>12</v>
          </cell>
          <cell r="M54">
            <v>12</v>
          </cell>
          <cell r="N54">
            <v>10</v>
          </cell>
          <cell r="O54">
            <v>14</v>
          </cell>
          <cell r="P54">
            <v>7</v>
          </cell>
          <cell r="Q54">
            <v>9</v>
          </cell>
          <cell r="S54">
            <v>117</v>
          </cell>
          <cell r="T54">
            <v>123</v>
          </cell>
          <cell r="U54">
            <v>5.1282051282051322E-2</v>
          </cell>
        </row>
        <row r="55">
          <cell r="A55" t="str">
            <v xml:space="preserve">    Mongolia</v>
          </cell>
          <cell r="B55">
            <v>72</v>
          </cell>
          <cell r="C55">
            <v>31</v>
          </cell>
          <cell r="D55">
            <v>47</v>
          </cell>
          <cell r="F55">
            <v>6</v>
          </cell>
          <cell r="G55">
            <v>5</v>
          </cell>
          <cell r="H55">
            <v>1</v>
          </cell>
          <cell r="I55">
            <v>8</v>
          </cell>
          <cell r="J55">
            <v>1</v>
          </cell>
          <cell r="K55">
            <v>5</v>
          </cell>
          <cell r="L55">
            <v>1</v>
          </cell>
          <cell r="M55">
            <v>1</v>
          </cell>
          <cell r="N55">
            <v>0</v>
          </cell>
          <cell r="O55">
            <v>0</v>
          </cell>
          <cell r="P55">
            <v>0</v>
          </cell>
          <cell r="Q55">
            <v>0</v>
          </cell>
          <cell r="S55">
            <v>47</v>
          </cell>
          <cell r="T55">
            <v>28</v>
          </cell>
          <cell r="U55">
            <v>-0.4042553191489362</v>
          </cell>
        </row>
        <row r="56">
          <cell r="A56" t="str">
            <v xml:space="preserve">    Myanmar</v>
          </cell>
          <cell r="B56">
            <v>153</v>
          </cell>
          <cell r="C56">
            <v>96</v>
          </cell>
          <cell r="D56">
            <v>153</v>
          </cell>
          <cell r="F56">
            <v>18</v>
          </cell>
          <cell r="G56">
            <v>7</v>
          </cell>
          <cell r="H56">
            <v>8</v>
          </cell>
          <cell r="I56">
            <v>57</v>
          </cell>
          <cell r="J56">
            <v>13</v>
          </cell>
          <cell r="K56">
            <v>8</v>
          </cell>
          <cell r="L56">
            <v>4</v>
          </cell>
          <cell r="M56">
            <v>15</v>
          </cell>
          <cell r="N56">
            <v>44</v>
          </cell>
          <cell r="O56">
            <v>12</v>
          </cell>
          <cell r="P56">
            <v>8</v>
          </cell>
          <cell r="Q56">
            <v>21</v>
          </cell>
          <cell r="S56">
            <v>153</v>
          </cell>
          <cell r="T56">
            <v>215</v>
          </cell>
          <cell r="U56">
            <v>0.40522875816993453</v>
          </cell>
        </row>
        <row r="57">
          <cell r="A57" t="str">
            <v xml:space="preserve">    Nepal</v>
          </cell>
          <cell r="B57">
            <v>3</v>
          </cell>
          <cell r="C57">
            <v>7</v>
          </cell>
          <cell r="D57">
            <v>7</v>
          </cell>
          <cell r="F57">
            <v>1</v>
          </cell>
          <cell r="G57">
            <v>0</v>
          </cell>
          <cell r="H57">
            <v>3</v>
          </cell>
          <cell r="I57">
            <v>1</v>
          </cell>
          <cell r="J57">
            <v>1</v>
          </cell>
          <cell r="K57">
            <v>0</v>
          </cell>
          <cell r="L57">
            <v>1</v>
          </cell>
          <cell r="M57">
            <v>1</v>
          </cell>
          <cell r="N57">
            <v>1</v>
          </cell>
          <cell r="O57">
            <v>1</v>
          </cell>
          <cell r="P57">
            <v>3</v>
          </cell>
          <cell r="Q57">
            <v>0</v>
          </cell>
          <cell r="S57">
            <v>7</v>
          </cell>
          <cell r="T57">
            <v>13</v>
          </cell>
          <cell r="U57">
            <v>0.85714285714285721</v>
          </cell>
        </row>
        <row r="58">
          <cell r="A58" t="str">
            <v xml:space="preserve">    Pakistan</v>
          </cell>
          <cell r="B58">
            <v>186</v>
          </cell>
          <cell r="C58">
            <v>136</v>
          </cell>
          <cell r="D58">
            <v>107</v>
          </cell>
          <cell r="F58">
            <v>27</v>
          </cell>
          <cell r="G58">
            <v>4</v>
          </cell>
          <cell r="H58">
            <v>3</v>
          </cell>
          <cell r="I58">
            <v>9</v>
          </cell>
          <cell r="J58">
            <v>2</v>
          </cell>
          <cell r="K58">
            <v>5</v>
          </cell>
          <cell r="L58">
            <v>59</v>
          </cell>
          <cell r="M58">
            <v>37</v>
          </cell>
          <cell r="N58">
            <v>14</v>
          </cell>
          <cell r="O58">
            <v>5</v>
          </cell>
          <cell r="P58">
            <v>9</v>
          </cell>
          <cell r="Q58">
            <v>6</v>
          </cell>
          <cell r="S58">
            <v>107</v>
          </cell>
          <cell r="T58">
            <v>180</v>
          </cell>
          <cell r="U58">
            <v>0.68224299065420557</v>
          </cell>
        </row>
        <row r="59">
          <cell r="A59" t="str">
            <v xml:space="preserve">    Singapore</v>
          </cell>
          <cell r="B59">
            <v>23175</v>
          </cell>
          <cell r="C59">
            <v>21812</v>
          </cell>
          <cell r="D59">
            <v>22873</v>
          </cell>
          <cell r="F59">
            <v>5400</v>
          </cell>
          <cell r="G59">
            <v>1348</v>
          </cell>
          <cell r="H59">
            <v>1629</v>
          </cell>
          <cell r="I59">
            <v>2469</v>
          </cell>
          <cell r="J59">
            <v>2468</v>
          </cell>
          <cell r="K59">
            <v>2761</v>
          </cell>
          <cell r="L59">
            <v>1743</v>
          </cell>
          <cell r="M59">
            <v>1729</v>
          </cell>
          <cell r="N59">
            <v>1580</v>
          </cell>
          <cell r="O59">
            <v>1557</v>
          </cell>
          <cell r="P59">
            <v>1548</v>
          </cell>
          <cell r="Q59">
            <v>2073</v>
          </cell>
          <cell r="S59">
            <v>22873</v>
          </cell>
          <cell r="T59">
            <v>26305</v>
          </cell>
          <cell r="U59">
            <v>0.15004590565295328</v>
          </cell>
        </row>
        <row r="60">
          <cell r="A60" t="str">
            <v xml:space="preserve">    Sri Lanka</v>
          </cell>
          <cell r="B60">
            <v>230</v>
          </cell>
          <cell r="C60">
            <v>290</v>
          </cell>
          <cell r="D60">
            <v>396</v>
          </cell>
          <cell r="F60">
            <v>90</v>
          </cell>
          <cell r="G60">
            <v>61</v>
          </cell>
          <cell r="H60">
            <v>93</v>
          </cell>
          <cell r="I60">
            <v>146</v>
          </cell>
          <cell r="J60">
            <v>24</v>
          </cell>
          <cell r="K60">
            <v>32</v>
          </cell>
          <cell r="L60">
            <v>16</v>
          </cell>
          <cell r="M60">
            <v>21</v>
          </cell>
          <cell r="N60">
            <v>64</v>
          </cell>
          <cell r="O60">
            <v>36</v>
          </cell>
          <cell r="P60">
            <v>31</v>
          </cell>
          <cell r="Q60">
            <v>15</v>
          </cell>
          <cell r="S60">
            <v>396</v>
          </cell>
          <cell r="T60">
            <v>629</v>
          </cell>
          <cell r="U60">
            <v>0.58838383838383845</v>
          </cell>
        </row>
        <row r="61">
          <cell r="A61" t="str">
            <v xml:space="preserve">    Tadzhikistan</v>
          </cell>
          <cell r="B61">
            <v>3</v>
          </cell>
          <cell r="C61">
            <v>3</v>
          </cell>
          <cell r="D61">
            <v>0</v>
          </cell>
          <cell r="F61">
            <v>0</v>
          </cell>
          <cell r="G61">
            <v>0</v>
          </cell>
          <cell r="H61">
            <v>0</v>
          </cell>
          <cell r="I61">
            <v>0</v>
          </cell>
          <cell r="J61">
            <v>0</v>
          </cell>
          <cell r="K61">
            <v>0</v>
          </cell>
          <cell r="L61">
            <v>0</v>
          </cell>
          <cell r="M61">
            <v>0</v>
          </cell>
          <cell r="N61">
            <v>3</v>
          </cell>
          <cell r="O61">
            <v>0</v>
          </cell>
          <cell r="P61">
            <v>0</v>
          </cell>
          <cell r="Q61">
            <v>0</v>
          </cell>
          <cell r="S61">
            <v>0</v>
          </cell>
          <cell r="T61">
            <v>3</v>
          </cell>
          <cell r="U61">
            <v>0</v>
          </cell>
        </row>
        <row r="62">
          <cell r="A62" t="str">
            <v xml:space="preserve">    Taiwan</v>
          </cell>
          <cell r="B62">
            <v>87360</v>
          </cell>
          <cell r="C62">
            <v>84186</v>
          </cell>
          <cell r="D62">
            <v>51145</v>
          </cell>
          <cell r="F62">
            <v>5542</v>
          </cell>
          <cell r="G62">
            <v>4166</v>
          </cell>
          <cell r="H62">
            <v>3574</v>
          </cell>
          <cell r="I62">
            <v>2751</v>
          </cell>
          <cell r="J62">
            <v>3994</v>
          </cell>
          <cell r="K62">
            <v>3573</v>
          </cell>
          <cell r="L62">
            <v>2618</v>
          </cell>
          <cell r="M62">
            <v>3065</v>
          </cell>
          <cell r="N62">
            <v>2704</v>
          </cell>
          <cell r="O62">
            <v>2941</v>
          </cell>
          <cell r="P62">
            <v>1704</v>
          </cell>
          <cell r="Q62">
            <v>1679</v>
          </cell>
          <cell r="S62">
            <v>51145</v>
          </cell>
          <cell r="T62">
            <v>38311</v>
          </cell>
          <cell r="U62">
            <v>-0.25093362009971654</v>
          </cell>
        </row>
        <row r="63">
          <cell r="A63" t="str">
            <v xml:space="preserve">    Thailand</v>
          </cell>
          <cell r="B63">
            <v>1384</v>
          </cell>
          <cell r="C63">
            <v>1014</v>
          </cell>
          <cell r="D63">
            <v>1015</v>
          </cell>
          <cell r="F63">
            <v>437</v>
          </cell>
          <cell r="G63">
            <v>30</v>
          </cell>
          <cell r="H63">
            <v>42</v>
          </cell>
          <cell r="I63">
            <v>852</v>
          </cell>
          <cell r="J63">
            <v>102</v>
          </cell>
          <cell r="K63">
            <v>59</v>
          </cell>
          <cell r="L63">
            <v>76</v>
          </cell>
          <cell r="M63">
            <v>90</v>
          </cell>
          <cell r="N63">
            <v>146</v>
          </cell>
          <cell r="O63">
            <v>118</v>
          </cell>
          <cell r="P63">
            <v>66</v>
          </cell>
          <cell r="Q63">
            <v>38</v>
          </cell>
          <cell r="S63">
            <v>1015</v>
          </cell>
          <cell r="T63">
            <v>2056</v>
          </cell>
          <cell r="U63">
            <v>1.025615763546798</v>
          </cell>
        </row>
        <row r="64">
          <cell r="A64" t="str">
            <v xml:space="preserve">    Turkmenistan</v>
          </cell>
          <cell r="B64">
            <v>98</v>
          </cell>
          <cell r="C64">
            <v>35</v>
          </cell>
          <cell r="D64">
            <v>94</v>
          </cell>
          <cell r="F64">
            <v>11</v>
          </cell>
          <cell r="G64">
            <v>6</v>
          </cell>
          <cell r="H64">
            <v>15</v>
          </cell>
          <cell r="I64">
            <v>15</v>
          </cell>
          <cell r="J64">
            <v>2</v>
          </cell>
          <cell r="K64">
            <v>0</v>
          </cell>
          <cell r="L64">
            <v>6</v>
          </cell>
          <cell r="M64">
            <v>46</v>
          </cell>
          <cell r="N64">
            <v>10</v>
          </cell>
          <cell r="O64">
            <v>10</v>
          </cell>
          <cell r="P64">
            <v>4</v>
          </cell>
          <cell r="Q64">
            <v>1</v>
          </cell>
          <cell r="S64">
            <v>94</v>
          </cell>
          <cell r="T64">
            <v>126</v>
          </cell>
          <cell r="U64">
            <v>0.34042553191489366</v>
          </cell>
        </row>
        <row r="65">
          <cell r="A65" t="str">
            <v xml:space="preserve">    Uzbekistan</v>
          </cell>
          <cell r="B65">
            <v>4</v>
          </cell>
          <cell r="C65">
            <v>80</v>
          </cell>
          <cell r="D65">
            <v>28</v>
          </cell>
          <cell r="F65">
            <v>2</v>
          </cell>
          <cell r="G65">
            <v>1</v>
          </cell>
          <cell r="H65">
            <v>2</v>
          </cell>
          <cell r="I65">
            <v>4</v>
          </cell>
          <cell r="J65">
            <v>0</v>
          </cell>
          <cell r="K65">
            <v>2</v>
          </cell>
          <cell r="L65">
            <v>1</v>
          </cell>
          <cell r="M65">
            <v>1</v>
          </cell>
          <cell r="N65">
            <v>1</v>
          </cell>
          <cell r="O65">
            <v>3</v>
          </cell>
          <cell r="P65">
            <v>0</v>
          </cell>
          <cell r="Q65">
            <v>0</v>
          </cell>
          <cell r="S65">
            <v>28</v>
          </cell>
          <cell r="T65">
            <v>17</v>
          </cell>
          <cell r="U65">
            <v>-0.3928571428571429</v>
          </cell>
        </row>
        <row r="66">
          <cell r="A66" t="str">
            <v xml:space="preserve">    Vietnam</v>
          </cell>
          <cell r="B66">
            <v>802</v>
          </cell>
          <cell r="C66">
            <v>531</v>
          </cell>
          <cell r="D66">
            <v>494</v>
          </cell>
          <cell r="F66">
            <v>140</v>
          </cell>
          <cell r="G66">
            <v>40</v>
          </cell>
          <cell r="H66">
            <v>17</v>
          </cell>
          <cell r="I66">
            <v>30</v>
          </cell>
          <cell r="J66">
            <v>60</v>
          </cell>
          <cell r="K66">
            <v>33</v>
          </cell>
          <cell r="L66">
            <v>30</v>
          </cell>
          <cell r="M66">
            <v>43</v>
          </cell>
          <cell r="N66">
            <v>53</v>
          </cell>
          <cell r="O66">
            <v>49</v>
          </cell>
          <cell r="P66">
            <v>30</v>
          </cell>
          <cell r="Q66">
            <v>24</v>
          </cell>
          <cell r="S66">
            <v>494</v>
          </cell>
          <cell r="T66">
            <v>549</v>
          </cell>
          <cell r="U66">
            <v>0.11133603238866407</v>
          </cell>
        </row>
        <row r="71">
          <cell r="A71" t="str">
            <v>PHILIPPINE OVERSEAS EMPLOYMENT ADMINISTRATION</v>
          </cell>
        </row>
        <row r="72">
          <cell r="A72" t="str">
            <v>Deployed Landbased Overseas Filipino Workers by Destination</v>
          </cell>
        </row>
        <row r="76">
          <cell r="B76" t="str">
            <v xml:space="preserve">      1998</v>
          </cell>
          <cell r="C76" t="str">
            <v xml:space="preserve">      1999</v>
          </cell>
          <cell r="D76" t="str">
            <v xml:space="preserve">      2000</v>
          </cell>
          <cell r="F76">
            <v>36892</v>
          </cell>
          <cell r="G76">
            <v>36923</v>
          </cell>
          <cell r="H76">
            <v>36951</v>
          </cell>
          <cell r="I76">
            <v>36982</v>
          </cell>
          <cell r="J76">
            <v>37012</v>
          </cell>
          <cell r="K76">
            <v>37043</v>
          </cell>
          <cell r="L76">
            <v>37073</v>
          </cell>
          <cell r="M76">
            <v>37104</v>
          </cell>
          <cell r="N76">
            <v>37135</v>
          </cell>
          <cell r="O76">
            <v>37165</v>
          </cell>
          <cell r="P76">
            <v>37196</v>
          </cell>
          <cell r="Q76">
            <v>37226</v>
          </cell>
          <cell r="S76" t="str">
            <v xml:space="preserve">   2000</v>
          </cell>
          <cell r="T76" t="str">
            <v xml:space="preserve">   2001</v>
          </cell>
          <cell r="U76" t="str">
            <v>% Change</v>
          </cell>
        </row>
        <row r="78">
          <cell r="A78" t="str">
            <v>EUROPE</v>
          </cell>
          <cell r="B78">
            <v>26422</v>
          </cell>
          <cell r="C78">
            <v>30707</v>
          </cell>
          <cell r="D78">
            <v>39296</v>
          </cell>
          <cell r="F78">
            <v>4861</v>
          </cell>
          <cell r="G78">
            <v>3656</v>
          </cell>
          <cell r="H78">
            <v>2886</v>
          </cell>
          <cell r="I78">
            <v>3312</v>
          </cell>
          <cell r="J78">
            <v>5083</v>
          </cell>
          <cell r="K78">
            <v>3970</v>
          </cell>
          <cell r="L78">
            <v>3081</v>
          </cell>
          <cell r="M78">
            <v>4111</v>
          </cell>
          <cell r="N78">
            <v>4763</v>
          </cell>
          <cell r="O78">
            <v>2348</v>
          </cell>
          <cell r="P78">
            <v>2773</v>
          </cell>
          <cell r="Q78">
            <v>2175</v>
          </cell>
          <cell r="S78">
            <v>39296</v>
          </cell>
          <cell r="T78">
            <v>43019</v>
          </cell>
          <cell r="U78">
            <v>9.4742467426710109E-2</v>
          </cell>
        </row>
        <row r="79">
          <cell r="A79" t="str">
            <v xml:space="preserve">    Albania</v>
          </cell>
          <cell r="B79">
            <v>0</v>
          </cell>
          <cell r="C79">
            <v>1</v>
          </cell>
          <cell r="D79">
            <v>0</v>
          </cell>
          <cell r="F79">
            <v>0</v>
          </cell>
          <cell r="G79">
            <v>0</v>
          </cell>
          <cell r="H79">
            <v>0</v>
          </cell>
          <cell r="I79">
            <v>0</v>
          </cell>
          <cell r="J79">
            <v>0</v>
          </cell>
          <cell r="K79">
            <v>0</v>
          </cell>
          <cell r="L79">
            <v>0</v>
          </cell>
          <cell r="M79">
            <v>0</v>
          </cell>
          <cell r="N79">
            <v>0</v>
          </cell>
          <cell r="O79">
            <v>0</v>
          </cell>
          <cell r="P79">
            <v>0</v>
          </cell>
          <cell r="Q79">
            <v>0</v>
          </cell>
          <cell r="S79">
            <v>0</v>
          </cell>
          <cell r="T79">
            <v>0</v>
          </cell>
          <cell r="U79">
            <v>0</v>
          </cell>
        </row>
        <row r="80">
          <cell r="A80" t="str">
            <v xml:space="preserve">    Andorra</v>
          </cell>
          <cell r="B80">
            <v>48</v>
          </cell>
          <cell r="C80">
            <v>64</v>
          </cell>
          <cell r="D80">
            <v>49</v>
          </cell>
          <cell r="F80">
            <v>12</v>
          </cell>
          <cell r="G80">
            <v>1</v>
          </cell>
          <cell r="H80">
            <v>0</v>
          </cell>
          <cell r="I80">
            <v>1</v>
          </cell>
          <cell r="J80">
            <v>24</v>
          </cell>
          <cell r="K80">
            <v>23</v>
          </cell>
          <cell r="L80">
            <v>10</v>
          </cell>
          <cell r="M80">
            <v>3</v>
          </cell>
          <cell r="N80">
            <v>2</v>
          </cell>
          <cell r="O80">
            <v>5</v>
          </cell>
          <cell r="P80">
            <v>5</v>
          </cell>
          <cell r="Q80">
            <v>6</v>
          </cell>
          <cell r="S80">
            <v>49</v>
          </cell>
          <cell r="T80">
            <v>92</v>
          </cell>
          <cell r="U80">
            <v>0.87755102040816335</v>
          </cell>
        </row>
        <row r="81">
          <cell r="A81" t="str">
            <v xml:space="preserve">    Austria</v>
          </cell>
          <cell r="B81">
            <v>468</v>
          </cell>
          <cell r="C81">
            <v>363</v>
          </cell>
          <cell r="D81">
            <v>334</v>
          </cell>
          <cell r="F81">
            <v>27</v>
          </cell>
          <cell r="G81">
            <v>19</v>
          </cell>
          <cell r="H81">
            <v>17</v>
          </cell>
          <cell r="I81">
            <v>12</v>
          </cell>
          <cell r="J81">
            <v>27</v>
          </cell>
          <cell r="K81">
            <v>29</v>
          </cell>
          <cell r="L81">
            <v>12</v>
          </cell>
          <cell r="M81">
            <v>24</v>
          </cell>
          <cell r="N81">
            <v>11</v>
          </cell>
          <cell r="O81">
            <v>11</v>
          </cell>
          <cell r="P81">
            <v>7</v>
          </cell>
          <cell r="Q81">
            <v>10</v>
          </cell>
          <cell r="S81">
            <v>334</v>
          </cell>
          <cell r="T81">
            <v>206</v>
          </cell>
          <cell r="U81">
            <v>-0.38323353293413176</v>
          </cell>
        </row>
        <row r="82">
          <cell r="A82" t="str">
            <v xml:space="preserve">    Azerbaijan</v>
          </cell>
          <cell r="B82">
            <v>53</v>
          </cell>
          <cell r="C82">
            <v>88</v>
          </cell>
          <cell r="D82">
            <v>76</v>
          </cell>
          <cell r="F82">
            <v>9</v>
          </cell>
          <cell r="G82">
            <v>7</v>
          </cell>
          <cell r="H82">
            <v>5</v>
          </cell>
          <cell r="I82">
            <v>9</v>
          </cell>
          <cell r="J82">
            <v>6</v>
          </cell>
          <cell r="K82">
            <v>8</v>
          </cell>
          <cell r="L82">
            <v>6</v>
          </cell>
          <cell r="M82">
            <v>6</v>
          </cell>
          <cell r="N82">
            <v>11</v>
          </cell>
          <cell r="O82">
            <v>6</v>
          </cell>
          <cell r="P82">
            <v>9</v>
          </cell>
          <cell r="Q82">
            <v>5</v>
          </cell>
          <cell r="S82">
            <v>76</v>
          </cell>
          <cell r="T82">
            <v>87</v>
          </cell>
          <cell r="U82">
            <v>0.14473684210526305</v>
          </cell>
        </row>
        <row r="83">
          <cell r="A83" t="str">
            <v xml:space="preserve">    Belgium</v>
          </cell>
          <cell r="B83">
            <v>183</v>
          </cell>
          <cell r="C83">
            <v>168</v>
          </cell>
          <cell r="D83">
            <v>160</v>
          </cell>
          <cell r="F83">
            <v>31</v>
          </cell>
          <cell r="G83">
            <v>6</v>
          </cell>
          <cell r="H83">
            <v>12</v>
          </cell>
          <cell r="I83">
            <v>13</v>
          </cell>
          <cell r="J83">
            <v>9</v>
          </cell>
          <cell r="K83">
            <v>9</v>
          </cell>
          <cell r="L83">
            <v>7</v>
          </cell>
          <cell r="M83">
            <v>19</v>
          </cell>
          <cell r="N83">
            <v>23</v>
          </cell>
          <cell r="O83">
            <v>6</v>
          </cell>
          <cell r="P83">
            <v>17</v>
          </cell>
          <cell r="Q83">
            <v>7</v>
          </cell>
          <cell r="S83">
            <v>160</v>
          </cell>
          <cell r="T83">
            <v>159</v>
          </cell>
          <cell r="U83">
            <v>-6.2499999999999778E-3</v>
          </cell>
        </row>
        <row r="84">
          <cell r="A84" t="str">
            <v xml:space="preserve">    Belorussia</v>
          </cell>
          <cell r="B84">
            <v>1</v>
          </cell>
          <cell r="C84">
            <v>2</v>
          </cell>
          <cell r="D84">
            <v>0</v>
          </cell>
          <cell r="F84">
            <v>0</v>
          </cell>
          <cell r="G84">
            <v>0</v>
          </cell>
          <cell r="H84">
            <v>0</v>
          </cell>
          <cell r="I84">
            <v>0</v>
          </cell>
          <cell r="J84">
            <v>0</v>
          </cell>
          <cell r="K84">
            <v>0</v>
          </cell>
          <cell r="L84">
            <v>0</v>
          </cell>
          <cell r="M84">
            <v>0</v>
          </cell>
          <cell r="N84">
            <v>0</v>
          </cell>
          <cell r="O84">
            <v>0</v>
          </cell>
          <cell r="P84">
            <v>0</v>
          </cell>
          <cell r="Q84">
            <v>0</v>
          </cell>
          <cell r="S84">
            <v>0</v>
          </cell>
          <cell r="T84">
            <v>0</v>
          </cell>
          <cell r="U84">
            <v>0</v>
          </cell>
        </row>
        <row r="85">
          <cell r="A85" t="str">
            <v xml:space="preserve">    Bosnia and Hercegovina</v>
          </cell>
          <cell r="B85">
            <v>2</v>
          </cell>
          <cell r="C85">
            <v>2</v>
          </cell>
          <cell r="D85">
            <v>0</v>
          </cell>
          <cell r="F85">
            <v>0</v>
          </cell>
          <cell r="G85">
            <v>0</v>
          </cell>
          <cell r="H85">
            <v>0</v>
          </cell>
          <cell r="I85">
            <v>0</v>
          </cell>
          <cell r="J85">
            <v>0</v>
          </cell>
          <cell r="K85">
            <v>0</v>
          </cell>
          <cell r="L85">
            <v>0</v>
          </cell>
          <cell r="M85">
            <v>0</v>
          </cell>
          <cell r="N85">
            <v>0</v>
          </cell>
          <cell r="O85">
            <v>0</v>
          </cell>
          <cell r="P85">
            <v>0</v>
          </cell>
          <cell r="Q85">
            <v>0</v>
          </cell>
          <cell r="S85">
            <v>0</v>
          </cell>
          <cell r="T85">
            <v>0</v>
          </cell>
          <cell r="U85">
            <v>0</v>
          </cell>
        </row>
        <row r="86">
          <cell r="A86" t="str">
            <v xml:space="preserve">    Bulgaria</v>
          </cell>
          <cell r="B86">
            <v>1</v>
          </cell>
          <cell r="C86">
            <v>1</v>
          </cell>
          <cell r="D86">
            <v>1</v>
          </cell>
          <cell r="F86">
            <v>0</v>
          </cell>
          <cell r="G86">
            <v>0</v>
          </cell>
          <cell r="H86">
            <v>0</v>
          </cell>
          <cell r="I86">
            <v>0</v>
          </cell>
          <cell r="J86">
            <v>0</v>
          </cell>
          <cell r="K86">
            <v>0</v>
          </cell>
          <cell r="L86">
            <v>0</v>
          </cell>
          <cell r="M86">
            <v>0</v>
          </cell>
          <cell r="N86">
            <v>0</v>
          </cell>
          <cell r="O86">
            <v>0</v>
          </cell>
          <cell r="P86">
            <v>0</v>
          </cell>
          <cell r="Q86">
            <v>1</v>
          </cell>
          <cell r="S86">
            <v>1</v>
          </cell>
          <cell r="T86">
            <v>1</v>
          </cell>
          <cell r="U86">
            <v>0</v>
          </cell>
        </row>
        <row r="87">
          <cell r="A87" t="str">
            <v xml:space="preserve">    Channel Islands</v>
          </cell>
          <cell r="B87">
            <v>0</v>
          </cell>
          <cell r="C87">
            <v>0</v>
          </cell>
          <cell r="D87">
            <v>1</v>
          </cell>
          <cell r="F87">
            <v>0</v>
          </cell>
          <cell r="G87">
            <v>0</v>
          </cell>
          <cell r="H87">
            <v>0</v>
          </cell>
          <cell r="I87">
            <v>0</v>
          </cell>
          <cell r="J87">
            <v>0</v>
          </cell>
          <cell r="K87">
            <v>0</v>
          </cell>
          <cell r="L87">
            <v>0</v>
          </cell>
          <cell r="M87">
            <v>0</v>
          </cell>
          <cell r="N87">
            <v>0</v>
          </cell>
          <cell r="O87">
            <v>0</v>
          </cell>
          <cell r="P87">
            <v>0</v>
          </cell>
          <cell r="Q87">
            <v>0</v>
          </cell>
          <cell r="S87">
            <v>1</v>
          </cell>
          <cell r="T87">
            <v>0</v>
          </cell>
          <cell r="U87">
            <v>0</v>
          </cell>
        </row>
        <row r="88">
          <cell r="A88" t="str">
            <v xml:space="preserve">    Croatia</v>
          </cell>
          <cell r="B88">
            <v>2</v>
          </cell>
          <cell r="C88">
            <v>1</v>
          </cell>
          <cell r="D88">
            <v>2</v>
          </cell>
          <cell r="F88">
            <v>0</v>
          </cell>
          <cell r="G88">
            <v>0</v>
          </cell>
          <cell r="H88">
            <v>0</v>
          </cell>
          <cell r="I88">
            <v>0</v>
          </cell>
          <cell r="J88">
            <v>0</v>
          </cell>
          <cell r="K88">
            <v>0</v>
          </cell>
          <cell r="L88">
            <v>0</v>
          </cell>
          <cell r="M88">
            <v>0</v>
          </cell>
          <cell r="N88">
            <v>0</v>
          </cell>
          <cell r="O88">
            <v>0</v>
          </cell>
          <cell r="P88">
            <v>0</v>
          </cell>
          <cell r="Q88">
            <v>0</v>
          </cell>
          <cell r="S88">
            <v>2</v>
          </cell>
          <cell r="T88">
            <v>0</v>
          </cell>
          <cell r="U88">
            <v>-1</v>
          </cell>
        </row>
        <row r="89">
          <cell r="A89" t="str">
            <v xml:space="preserve">    Cyprus</v>
          </cell>
          <cell r="B89">
            <v>941</v>
          </cell>
          <cell r="C89">
            <v>1168</v>
          </cell>
          <cell r="D89">
            <v>1500</v>
          </cell>
          <cell r="F89">
            <v>144</v>
          </cell>
          <cell r="G89">
            <v>106</v>
          </cell>
          <cell r="H89">
            <v>148</v>
          </cell>
          <cell r="I89">
            <v>111</v>
          </cell>
          <cell r="J89">
            <v>133</v>
          </cell>
          <cell r="K89">
            <v>139</v>
          </cell>
          <cell r="L89">
            <v>108</v>
          </cell>
          <cell r="M89">
            <v>105</v>
          </cell>
          <cell r="N89">
            <v>170</v>
          </cell>
          <cell r="O89">
            <v>135</v>
          </cell>
          <cell r="P89">
            <v>136</v>
          </cell>
          <cell r="Q89">
            <v>113</v>
          </cell>
          <cell r="S89">
            <v>1500</v>
          </cell>
          <cell r="T89">
            <v>1548</v>
          </cell>
          <cell r="U89">
            <v>3.2000000000000028E-2</v>
          </cell>
        </row>
        <row r="90">
          <cell r="A90" t="str">
            <v xml:space="preserve">    Czech Republic</v>
          </cell>
          <cell r="B90">
            <v>3</v>
          </cell>
          <cell r="C90">
            <v>10</v>
          </cell>
          <cell r="D90">
            <v>9</v>
          </cell>
          <cell r="F90">
            <v>0</v>
          </cell>
          <cell r="G90">
            <v>0</v>
          </cell>
          <cell r="H90">
            <v>0</v>
          </cell>
          <cell r="I90">
            <v>1</v>
          </cell>
          <cell r="J90">
            <v>0</v>
          </cell>
          <cell r="K90">
            <v>0</v>
          </cell>
          <cell r="L90">
            <v>1</v>
          </cell>
          <cell r="M90">
            <v>0</v>
          </cell>
          <cell r="N90">
            <v>0</v>
          </cell>
          <cell r="O90">
            <v>0</v>
          </cell>
          <cell r="P90">
            <v>1</v>
          </cell>
          <cell r="Q90">
            <v>0</v>
          </cell>
          <cell r="S90">
            <v>9</v>
          </cell>
          <cell r="T90">
            <v>3</v>
          </cell>
          <cell r="U90">
            <v>-0.66666666666666674</v>
          </cell>
        </row>
        <row r="91">
          <cell r="A91" t="str">
            <v xml:space="preserve">    Denmark</v>
          </cell>
          <cell r="B91">
            <v>78</v>
          </cell>
          <cell r="C91">
            <v>55</v>
          </cell>
          <cell r="D91">
            <v>28</v>
          </cell>
          <cell r="F91">
            <v>4</v>
          </cell>
          <cell r="G91">
            <v>0</v>
          </cell>
          <cell r="H91">
            <v>1</v>
          </cell>
          <cell r="I91">
            <v>7</v>
          </cell>
          <cell r="J91">
            <v>1</v>
          </cell>
          <cell r="K91">
            <v>1</v>
          </cell>
          <cell r="L91">
            <v>1</v>
          </cell>
          <cell r="M91">
            <v>1</v>
          </cell>
          <cell r="N91">
            <v>1</v>
          </cell>
          <cell r="O91">
            <v>4</v>
          </cell>
          <cell r="P91">
            <v>3</v>
          </cell>
          <cell r="Q91">
            <v>3</v>
          </cell>
          <cell r="S91">
            <v>28</v>
          </cell>
          <cell r="T91">
            <v>27</v>
          </cell>
          <cell r="U91">
            <v>-3.5714285714285698E-2</v>
          </cell>
        </row>
        <row r="92">
          <cell r="A92" t="str">
            <v xml:space="preserve">    Faeroe Island</v>
          </cell>
          <cell r="B92">
            <v>0</v>
          </cell>
          <cell r="C92">
            <v>0</v>
          </cell>
          <cell r="D92">
            <v>0</v>
          </cell>
          <cell r="F92">
            <v>0</v>
          </cell>
          <cell r="G92">
            <v>0</v>
          </cell>
          <cell r="H92">
            <v>0</v>
          </cell>
          <cell r="I92">
            <v>0</v>
          </cell>
          <cell r="J92">
            <v>0</v>
          </cell>
          <cell r="K92">
            <v>0</v>
          </cell>
          <cell r="L92">
            <v>0</v>
          </cell>
          <cell r="M92">
            <v>0</v>
          </cell>
          <cell r="N92">
            <v>0</v>
          </cell>
          <cell r="O92">
            <v>0</v>
          </cell>
          <cell r="P92">
            <v>0</v>
          </cell>
          <cell r="Q92">
            <v>0</v>
          </cell>
          <cell r="S92">
            <v>0</v>
          </cell>
          <cell r="T92">
            <v>0</v>
          </cell>
          <cell r="U92">
            <v>0</v>
          </cell>
        </row>
        <row r="93">
          <cell r="A93" t="str">
            <v xml:space="preserve">    Finland</v>
          </cell>
          <cell r="B93">
            <v>16</v>
          </cell>
          <cell r="C93">
            <v>16</v>
          </cell>
          <cell r="D93">
            <v>12</v>
          </cell>
          <cell r="F93">
            <v>0</v>
          </cell>
          <cell r="G93">
            <v>0</v>
          </cell>
          <cell r="H93">
            <v>0</v>
          </cell>
          <cell r="I93">
            <v>4</v>
          </cell>
          <cell r="J93">
            <v>1</v>
          </cell>
          <cell r="K93">
            <v>2</v>
          </cell>
          <cell r="L93">
            <v>1</v>
          </cell>
          <cell r="M93">
            <v>1</v>
          </cell>
          <cell r="N93">
            <v>3</v>
          </cell>
          <cell r="O93">
            <v>0</v>
          </cell>
          <cell r="P93">
            <v>0</v>
          </cell>
          <cell r="Q93">
            <v>1</v>
          </cell>
          <cell r="S93">
            <v>12</v>
          </cell>
          <cell r="T93">
            <v>13</v>
          </cell>
          <cell r="U93">
            <v>8.3333333333333259E-2</v>
          </cell>
        </row>
        <row r="94">
          <cell r="A94" t="str">
            <v xml:space="preserve">    France</v>
          </cell>
          <cell r="B94">
            <v>122</v>
          </cell>
          <cell r="C94">
            <v>130</v>
          </cell>
          <cell r="D94">
            <v>297</v>
          </cell>
          <cell r="F94">
            <v>23</v>
          </cell>
          <cell r="G94">
            <v>15</v>
          </cell>
          <cell r="H94">
            <v>10</v>
          </cell>
          <cell r="I94">
            <v>27</v>
          </cell>
          <cell r="J94">
            <v>12</v>
          </cell>
          <cell r="K94">
            <v>10</v>
          </cell>
          <cell r="L94">
            <v>7</v>
          </cell>
          <cell r="M94">
            <v>23</v>
          </cell>
          <cell r="N94">
            <v>8</v>
          </cell>
          <cell r="O94">
            <v>5</v>
          </cell>
          <cell r="P94">
            <v>6</v>
          </cell>
          <cell r="Q94">
            <v>3</v>
          </cell>
          <cell r="S94">
            <v>297</v>
          </cell>
          <cell r="T94">
            <v>149</v>
          </cell>
          <cell r="U94">
            <v>-0.49831649831649827</v>
          </cell>
        </row>
        <row r="95">
          <cell r="A95" t="str">
            <v xml:space="preserve">    Georgia</v>
          </cell>
          <cell r="B95">
            <v>0</v>
          </cell>
          <cell r="C95">
            <v>0</v>
          </cell>
          <cell r="D95">
            <v>0</v>
          </cell>
          <cell r="F95">
            <v>0</v>
          </cell>
          <cell r="G95">
            <v>0</v>
          </cell>
          <cell r="H95">
            <v>0</v>
          </cell>
          <cell r="I95">
            <v>0</v>
          </cell>
          <cell r="J95">
            <v>0</v>
          </cell>
          <cell r="K95">
            <v>0</v>
          </cell>
          <cell r="L95">
            <v>0</v>
          </cell>
          <cell r="M95">
            <v>0</v>
          </cell>
          <cell r="N95">
            <v>0</v>
          </cell>
          <cell r="O95">
            <v>0</v>
          </cell>
          <cell r="P95">
            <v>0</v>
          </cell>
          <cell r="Q95">
            <v>0</v>
          </cell>
          <cell r="S95">
            <v>0</v>
          </cell>
          <cell r="T95">
            <v>0</v>
          </cell>
          <cell r="U95">
            <v>0</v>
          </cell>
        </row>
        <row r="96">
          <cell r="A96" t="str">
            <v xml:space="preserve">    Germany</v>
          </cell>
          <cell r="B96">
            <v>156</v>
          </cell>
          <cell r="C96">
            <v>131</v>
          </cell>
          <cell r="D96">
            <v>120</v>
          </cell>
          <cell r="F96">
            <v>11</v>
          </cell>
          <cell r="G96">
            <v>8</v>
          </cell>
          <cell r="H96">
            <v>14</v>
          </cell>
          <cell r="I96">
            <v>8</v>
          </cell>
          <cell r="J96">
            <v>45</v>
          </cell>
          <cell r="K96">
            <v>12</v>
          </cell>
          <cell r="L96">
            <v>5</v>
          </cell>
          <cell r="M96">
            <v>9</v>
          </cell>
          <cell r="N96">
            <v>6</v>
          </cell>
          <cell r="O96">
            <v>4</v>
          </cell>
          <cell r="P96">
            <v>5</v>
          </cell>
          <cell r="Q96">
            <v>7</v>
          </cell>
          <cell r="S96">
            <v>120</v>
          </cell>
          <cell r="T96">
            <v>134</v>
          </cell>
          <cell r="U96">
            <v>0.1166666666666667</v>
          </cell>
        </row>
        <row r="97">
          <cell r="A97" t="str">
            <v xml:space="preserve">    Gibraltar</v>
          </cell>
          <cell r="B97">
            <v>1</v>
          </cell>
          <cell r="C97">
            <v>0</v>
          </cell>
          <cell r="D97">
            <v>2</v>
          </cell>
          <cell r="F97">
            <v>0</v>
          </cell>
          <cell r="G97">
            <v>0</v>
          </cell>
          <cell r="H97">
            <v>0</v>
          </cell>
          <cell r="I97">
            <v>1</v>
          </cell>
          <cell r="J97">
            <v>0</v>
          </cell>
          <cell r="K97">
            <v>0</v>
          </cell>
          <cell r="L97">
            <v>0</v>
          </cell>
          <cell r="M97">
            <v>41</v>
          </cell>
          <cell r="N97">
            <v>0</v>
          </cell>
          <cell r="O97">
            <v>0</v>
          </cell>
          <cell r="P97">
            <v>0</v>
          </cell>
          <cell r="Q97">
            <v>0</v>
          </cell>
          <cell r="S97">
            <v>2</v>
          </cell>
          <cell r="T97">
            <v>42</v>
          </cell>
          <cell r="U97">
            <v>20</v>
          </cell>
        </row>
        <row r="98">
          <cell r="A98" t="str">
            <v xml:space="preserve">    Greece</v>
          </cell>
          <cell r="B98">
            <v>593</v>
          </cell>
          <cell r="C98">
            <v>2145</v>
          </cell>
          <cell r="D98">
            <v>1618</v>
          </cell>
          <cell r="F98">
            <v>173</v>
          </cell>
          <cell r="G98">
            <v>237</v>
          </cell>
          <cell r="H98">
            <v>66</v>
          </cell>
          <cell r="I98">
            <v>95</v>
          </cell>
          <cell r="J98">
            <v>232</v>
          </cell>
          <cell r="K98">
            <v>142</v>
          </cell>
          <cell r="L98">
            <v>64</v>
          </cell>
          <cell r="M98">
            <v>103</v>
          </cell>
          <cell r="N98">
            <v>88</v>
          </cell>
          <cell r="O98">
            <v>49</v>
          </cell>
          <cell r="P98">
            <v>78</v>
          </cell>
          <cell r="Q98">
            <v>75</v>
          </cell>
          <cell r="S98">
            <v>1618</v>
          </cell>
          <cell r="T98">
            <v>1402</v>
          </cell>
          <cell r="U98">
            <v>-0.13349814585908526</v>
          </cell>
        </row>
        <row r="99">
          <cell r="A99" t="str">
            <v xml:space="preserve">    Hungary</v>
          </cell>
          <cell r="B99">
            <v>6</v>
          </cell>
          <cell r="C99">
            <v>5</v>
          </cell>
          <cell r="D99">
            <v>2</v>
          </cell>
          <cell r="F99">
            <v>0</v>
          </cell>
          <cell r="G99">
            <v>0</v>
          </cell>
          <cell r="H99">
            <v>0</v>
          </cell>
          <cell r="I99">
            <v>0</v>
          </cell>
          <cell r="J99">
            <v>1</v>
          </cell>
          <cell r="K99">
            <v>0</v>
          </cell>
          <cell r="L99">
            <v>0</v>
          </cell>
          <cell r="M99">
            <v>1</v>
          </cell>
          <cell r="N99">
            <v>0</v>
          </cell>
          <cell r="O99">
            <v>0</v>
          </cell>
          <cell r="P99">
            <v>0</v>
          </cell>
          <cell r="Q99">
            <v>2</v>
          </cell>
          <cell r="S99">
            <v>2</v>
          </cell>
          <cell r="T99">
            <v>4</v>
          </cell>
          <cell r="U99">
            <v>0</v>
          </cell>
        </row>
        <row r="100">
          <cell r="A100" t="str">
            <v xml:space="preserve">    Iceland</v>
          </cell>
          <cell r="B100">
            <v>1</v>
          </cell>
          <cell r="C100">
            <v>3</v>
          </cell>
          <cell r="D100">
            <v>4</v>
          </cell>
          <cell r="F100">
            <v>0</v>
          </cell>
          <cell r="G100">
            <v>2</v>
          </cell>
          <cell r="H100">
            <v>3</v>
          </cell>
          <cell r="I100">
            <v>0</v>
          </cell>
          <cell r="J100">
            <v>1</v>
          </cell>
          <cell r="K100">
            <v>4</v>
          </cell>
          <cell r="L100">
            <v>5</v>
          </cell>
          <cell r="M100">
            <v>0</v>
          </cell>
          <cell r="N100">
            <v>0</v>
          </cell>
          <cell r="O100">
            <v>0</v>
          </cell>
          <cell r="P100">
            <v>1</v>
          </cell>
          <cell r="Q100">
            <v>1</v>
          </cell>
          <cell r="S100">
            <v>4</v>
          </cell>
          <cell r="T100">
            <v>17</v>
          </cell>
          <cell r="U100">
            <v>3.25</v>
          </cell>
        </row>
        <row r="101">
          <cell r="A101" t="str">
            <v xml:space="preserve">    Ireland</v>
          </cell>
          <cell r="B101">
            <v>18</v>
          </cell>
          <cell r="C101">
            <v>126</v>
          </cell>
          <cell r="D101">
            <v>793</v>
          </cell>
          <cell r="F101">
            <v>351</v>
          </cell>
          <cell r="G101">
            <v>206</v>
          </cell>
          <cell r="H101">
            <v>304</v>
          </cell>
          <cell r="I101">
            <v>229</v>
          </cell>
          <cell r="J101">
            <v>423</v>
          </cell>
          <cell r="K101">
            <v>342</v>
          </cell>
          <cell r="L101">
            <v>271</v>
          </cell>
          <cell r="M101">
            <v>270</v>
          </cell>
          <cell r="N101">
            <v>351</v>
          </cell>
          <cell r="O101">
            <v>297</v>
          </cell>
          <cell r="P101">
            <v>425</v>
          </cell>
          <cell r="Q101">
            <v>265</v>
          </cell>
          <cell r="S101">
            <v>793</v>
          </cell>
          <cell r="T101">
            <v>3734</v>
          </cell>
          <cell r="U101">
            <v>3.7087011349306431</v>
          </cell>
        </row>
        <row r="102">
          <cell r="A102" t="str">
            <v xml:space="preserve">    Isle of Man</v>
          </cell>
          <cell r="B102">
            <v>0</v>
          </cell>
          <cell r="C102">
            <v>0</v>
          </cell>
          <cell r="D102">
            <v>10</v>
          </cell>
          <cell r="F102">
            <v>0</v>
          </cell>
          <cell r="G102">
            <v>12</v>
          </cell>
          <cell r="H102">
            <v>0</v>
          </cell>
          <cell r="I102">
            <v>0</v>
          </cell>
          <cell r="J102">
            <v>0</v>
          </cell>
          <cell r="K102">
            <v>0</v>
          </cell>
          <cell r="L102">
            <v>0</v>
          </cell>
          <cell r="M102">
            <v>0</v>
          </cell>
          <cell r="N102">
            <v>0</v>
          </cell>
          <cell r="O102">
            <v>0</v>
          </cell>
          <cell r="P102">
            <v>0</v>
          </cell>
          <cell r="Q102">
            <v>1</v>
          </cell>
          <cell r="S102">
            <v>10</v>
          </cell>
          <cell r="T102">
            <v>13</v>
          </cell>
          <cell r="U102">
            <v>0.3</v>
          </cell>
        </row>
        <row r="103">
          <cell r="A103" t="str">
            <v xml:space="preserve">    Italy</v>
          </cell>
          <cell r="B103">
            <v>20233</v>
          </cell>
          <cell r="C103">
            <v>21673</v>
          </cell>
          <cell r="D103">
            <v>26386</v>
          </cell>
          <cell r="F103">
            <v>2818</v>
          </cell>
          <cell r="G103">
            <v>1815</v>
          </cell>
          <cell r="H103">
            <v>1246</v>
          </cell>
          <cell r="I103">
            <v>1321</v>
          </cell>
          <cell r="J103">
            <v>2920</v>
          </cell>
          <cell r="K103">
            <v>2130</v>
          </cell>
          <cell r="L103">
            <v>1458</v>
          </cell>
          <cell r="M103">
            <v>2498</v>
          </cell>
          <cell r="N103">
            <v>2991</v>
          </cell>
          <cell r="O103">
            <v>906</v>
          </cell>
          <cell r="P103">
            <v>782</v>
          </cell>
          <cell r="Q103">
            <v>756</v>
          </cell>
          <cell r="S103">
            <v>26386</v>
          </cell>
          <cell r="T103">
            <v>21641</v>
          </cell>
          <cell r="U103">
            <v>-0.17983021299173807</v>
          </cell>
        </row>
        <row r="104">
          <cell r="A104" t="str">
            <v xml:space="preserve">    Luxembourg</v>
          </cell>
          <cell r="B104">
            <v>7</v>
          </cell>
          <cell r="C104">
            <v>6</v>
          </cell>
          <cell r="D104">
            <v>2</v>
          </cell>
          <cell r="F104">
            <v>0</v>
          </cell>
          <cell r="G104">
            <v>0</v>
          </cell>
          <cell r="H104">
            <v>0</v>
          </cell>
          <cell r="I104">
            <v>0</v>
          </cell>
          <cell r="J104">
            <v>0</v>
          </cell>
          <cell r="K104">
            <v>0</v>
          </cell>
          <cell r="L104">
            <v>0</v>
          </cell>
          <cell r="M104">
            <v>0</v>
          </cell>
          <cell r="N104">
            <v>0</v>
          </cell>
          <cell r="O104">
            <v>0</v>
          </cell>
          <cell r="P104">
            <v>0</v>
          </cell>
          <cell r="Q104">
            <v>0</v>
          </cell>
          <cell r="S104">
            <v>2</v>
          </cell>
          <cell r="T104">
            <v>0</v>
          </cell>
          <cell r="U104">
            <v>-1</v>
          </cell>
        </row>
        <row r="105">
          <cell r="A105" t="str">
            <v xml:space="preserve">    Macedonia</v>
          </cell>
          <cell r="B105">
            <v>0</v>
          </cell>
          <cell r="C105">
            <v>1</v>
          </cell>
          <cell r="D105">
            <v>1</v>
          </cell>
          <cell r="F105">
            <v>0</v>
          </cell>
          <cell r="G105">
            <v>0</v>
          </cell>
          <cell r="H105">
            <v>0</v>
          </cell>
          <cell r="I105">
            <v>0</v>
          </cell>
          <cell r="J105">
            <v>0</v>
          </cell>
          <cell r="K105">
            <v>0</v>
          </cell>
          <cell r="L105">
            <v>0</v>
          </cell>
          <cell r="M105">
            <v>0</v>
          </cell>
          <cell r="N105">
            <v>0</v>
          </cell>
          <cell r="O105">
            <v>0</v>
          </cell>
          <cell r="P105">
            <v>0</v>
          </cell>
          <cell r="Q105">
            <v>0</v>
          </cell>
          <cell r="S105">
            <v>1</v>
          </cell>
          <cell r="T105">
            <v>0</v>
          </cell>
          <cell r="U105">
            <v>-1</v>
          </cell>
        </row>
        <row r="106">
          <cell r="A106" t="str">
            <v xml:space="preserve">    Malta</v>
          </cell>
          <cell r="B106">
            <v>11</v>
          </cell>
          <cell r="C106">
            <v>9</v>
          </cell>
          <cell r="D106">
            <v>15</v>
          </cell>
          <cell r="F106">
            <v>2</v>
          </cell>
          <cell r="G106">
            <v>2</v>
          </cell>
          <cell r="H106">
            <v>4</v>
          </cell>
          <cell r="I106">
            <v>3</v>
          </cell>
          <cell r="J106">
            <v>1</v>
          </cell>
          <cell r="K106">
            <v>0</v>
          </cell>
          <cell r="L106">
            <v>12</v>
          </cell>
          <cell r="M106">
            <v>1</v>
          </cell>
          <cell r="N106">
            <v>0</v>
          </cell>
          <cell r="O106">
            <v>0</v>
          </cell>
          <cell r="P106">
            <v>4</v>
          </cell>
          <cell r="Q106">
            <v>1</v>
          </cell>
          <cell r="S106">
            <v>15</v>
          </cell>
          <cell r="T106">
            <v>30</v>
          </cell>
          <cell r="U106">
            <v>1</v>
          </cell>
        </row>
        <row r="107">
          <cell r="A107" t="str">
            <v xml:space="preserve">    Moldova</v>
          </cell>
          <cell r="B107">
            <v>1</v>
          </cell>
          <cell r="C107">
            <v>0</v>
          </cell>
          <cell r="D107">
            <v>0</v>
          </cell>
          <cell r="F107">
            <v>0</v>
          </cell>
          <cell r="G107">
            <v>0</v>
          </cell>
          <cell r="H107">
            <v>0</v>
          </cell>
          <cell r="I107">
            <v>0</v>
          </cell>
          <cell r="J107">
            <v>0</v>
          </cell>
          <cell r="K107">
            <v>0</v>
          </cell>
          <cell r="L107">
            <v>0</v>
          </cell>
          <cell r="M107">
            <v>0</v>
          </cell>
          <cell r="N107">
            <v>0</v>
          </cell>
          <cell r="O107">
            <v>0</v>
          </cell>
          <cell r="P107">
            <v>0</v>
          </cell>
          <cell r="Q107">
            <v>0</v>
          </cell>
          <cell r="S107">
            <v>0</v>
          </cell>
          <cell r="T107">
            <v>0</v>
          </cell>
          <cell r="U107">
            <v>0</v>
          </cell>
        </row>
        <row r="108">
          <cell r="A108" t="str">
            <v xml:space="preserve">    Monaco</v>
          </cell>
          <cell r="B108">
            <v>6</v>
          </cell>
          <cell r="C108">
            <v>14</v>
          </cell>
          <cell r="D108">
            <v>7</v>
          </cell>
          <cell r="F108">
            <v>0</v>
          </cell>
          <cell r="G108">
            <v>0</v>
          </cell>
          <cell r="H108">
            <v>0</v>
          </cell>
          <cell r="I108">
            <v>0</v>
          </cell>
          <cell r="J108">
            <v>0</v>
          </cell>
          <cell r="K108">
            <v>0</v>
          </cell>
          <cell r="L108">
            <v>0</v>
          </cell>
          <cell r="M108">
            <v>0</v>
          </cell>
          <cell r="N108">
            <v>0</v>
          </cell>
          <cell r="O108">
            <v>0</v>
          </cell>
          <cell r="P108">
            <v>0</v>
          </cell>
          <cell r="Q108">
            <v>0</v>
          </cell>
          <cell r="S108">
            <v>7</v>
          </cell>
          <cell r="T108">
            <v>0</v>
          </cell>
          <cell r="U108">
            <v>-1</v>
          </cell>
        </row>
        <row r="109">
          <cell r="A109" t="str">
            <v xml:space="preserve">    Netherlands</v>
          </cell>
          <cell r="B109">
            <v>473</v>
          </cell>
          <cell r="C109">
            <v>326</v>
          </cell>
          <cell r="D109">
            <v>292</v>
          </cell>
          <cell r="F109">
            <v>33</v>
          </cell>
          <cell r="G109">
            <v>20</v>
          </cell>
          <cell r="H109">
            <v>95</v>
          </cell>
          <cell r="I109">
            <v>9</v>
          </cell>
          <cell r="J109">
            <v>27</v>
          </cell>
          <cell r="K109">
            <v>13</v>
          </cell>
          <cell r="L109">
            <v>136</v>
          </cell>
          <cell r="M109">
            <v>16</v>
          </cell>
          <cell r="N109">
            <v>29</v>
          </cell>
          <cell r="O109">
            <v>17</v>
          </cell>
          <cell r="P109">
            <v>31</v>
          </cell>
          <cell r="Q109">
            <v>6</v>
          </cell>
          <cell r="S109">
            <v>292</v>
          </cell>
          <cell r="T109">
            <v>432</v>
          </cell>
          <cell r="U109">
            <v>0.47945205479452047</v>
          </cell>
        </row>
        <row r="110">
          <cell r="A110" t="str">
            <v xml:space="preserve">    Norway</v>
          </cell>
          <cell r="B110">
            <v>108</v>
          </cell>
          <cell r="C110">
            <v>252</v>
          </cell>
          <cell r="D110">
            <v>180</v>
          </cell>
          <cell r="F110">
            <v>15</v>
          </cell>
          <cell r="G110">
            <v>7</v>
          </cell>
          <cell r="H110">
            <v>5</v>
          </cell>
          <cell r="I110">
            <v>3</v>
          </cell>
          <cell r="J110">
            <v>9</v>
          </cell>
          <cell r="K110">
            <v>10</v>
          </cell>
          <cell r="L110">
            <v>7</v>
          </cell>
          <cell r="M110">
            <v>13</v>
          </cell>
          <cell r="N110">
            <v>22</v>
          </cell>
          <cell r="O110">
            <v>19</v>
          </cell>
          <cell r="P110">
            <v>12</v>
          </cell>
          <cell r="Q110">
            <v>17</v>
          </cell>
          <cell r="S110">
            <v>180</v>
          </cell>
          <cell r="T110">
            <v>139</v>
          </cell>
          <cell r="U110">
            <v>-0.22777777777777775</v>
          </cell>
        </row>
        <row r="111">
          <cell r="A111" t="str">
            <v xml:space="preserve">    Poland</v>
          </cell>
          <cell r="B111">
            <v>7</v>
          </cell>
          <cell r="C111">
            <v>10</v>
          </cell>
          <cell r="D111">
            <v>7</v>
          </cell>
          <cell r="F111">
            <v>3</v>
          </cell>
          <cell r="G111">
            <v>2</v>
          </cell>
          <cell r="H111">
            <v>1</v>
          </cell>
          <cell r="I111">
            <v>5</v>
          </cell>
          <cell r="J111">
            <v>2</v>
          </cell>
          <cell r="K111">
            <v>1</v>
          </cell>
          <cell r="L111">
            <v>1</v>
          </cell>
          <cell r="M111">
            <v>0</v>
          </cell>
          <cell r="N111">
            <v>4</v>
          </cell>
          <cell r="O111">
            <v>3</v>
          </cell>
          <cell r="P111">
            <v>1</v>
          </cell>
          <cell r="Q111">
            <v>0</v>
          </cell>
          <cell r="S111">
            <v>7</v>
          </cell>
          <cell r="T111">
            <v>23</v>
          </cell>
          <cell r="U111">
            <v>2.2857142857142856</v>
          </cell>
        </row>
        <row r="112">
          <cell r="A112" t="str">
            <v xml:space="preserve">    Portugal</v>
          </cell>
          <cell r="B112">
            <v>12</v>
          </cell>
          <cell r="C112">
            <v>26</v>
          </cell>
          <cell r="D112">
            <v>40</v>
          </cell>
          <cell r="F112">
            <v>5</v>
          </cell>
          <cell r="G112">
            <v>5</v>
          </cell>
          <cell r="H112">
            <v>5</v>
          </cell>
          <cell r="I112">
            <v>2</v>
          </cell>
          <cell r="J112">
            <v>4</v>
          </cell>
          <cell r="K112">
            <v>4</v>
          </cell>
          <cell r="L112">
            <v>1</v>
          </cell>
          <cell r="M112">
            <v>2</v>
          </cell>
          <cell r="N112">
            <v>5</v>
          </cell>
          <cell r="O112">
            <v>8</v>
          </cell>
          <cell r="P112">
            <v>1</v>
          </cell>
          <cell r="Q112">
            <v>2</v>
          </cell>
          <cell r="S112">
            <v>40</v>
          </cell>
          <cell r="T112">
            <v>44</v>
          </cell>
          <cell r="U112">
            <v>0.1</v>
          </cell>
        </row>
        <row r="113">
          <cell r="A113" t="str">
            <v xml:space="preserve">    Romania</v>
          </cell>
          <cell r="B113">
            <v>8</v>
          </cell>
          <cell r="C113">
            <v>2</v>
          </cell>
          <cell r="D113">
            <v>0</v>
          </cell>
          <cell r="F113">
            <v>0</v>
          </cell>
          <cell r="G113">
            <v>0</v>
          </cell>
          <cell r="H113">
            <v>0</v>
          </cell>
          <cell r="I113">
            <v>0</v>
          </cell>
          <cell r="J113">
            <v>0</v>
          </cell>
          <cell r="K113">
            <v>0</v>
          </cell>
          <cell r="L113">
            <v>0</v>
          </cell>
          <cell r="M113">
            <v>0</v>
          </cell>
          <cell r="N113">
            <v>0</v>
          </cell>
          <cell r="O113">
            <v>0</v>
          </cell>
          <cell r="P113">
            <v>0</v>
          </cell>
          <cell r="Q113">
            <v>0</v>
          </cell>
          <cell r="S113">
            <v>0</v>
          </cell>
          <cell r="T113">
            <v>0</v>
          </cell>
          <cell r="U113">
            <v>0</v>
          </cell>
        </row>
        <row r="114">
          <cell r="A114" t="str">
            <v xml:space="preserve">    Russia</v>
          </cell>
          <cell r="B114">
            <v>31</v>
          </cell>
          <cell r="C114">
            <v>56</v>
          </cell>
          <cell r="D114">
            <v>112</v>
          </cell>
          <cell r="F114">
            <v>12</v>
          </cell>
          <cell r="G114">
            <v>2</v>
          </cell>
          <cell r="H114">
            <v>4</v>
          </cell>
          <cell r="I114">
            <v>14</v>
          </cell>
          <cell r="J114">
            <v>11</v>
          </cell>
          <cell r="K114">
            <v>15</v>
          </cell>
          <cell r="L114">
            <v>3</v>
          </cell>
          <cell r="M114">
            <v>2</v>
          </cell>
          <cell r="N114">
            <v>6</v>
          </cell>
          <cell r="O114">
            <v>6</v>
          </cell>
          <cell r="P114">
            <v>1</v>
          </cell>
          <cell r="Q114">
            <v>1</v>
          </cell>
          <cell r="S114">
            <v>112</v>
          </cell>
          <cell r="T114">
            <v>77</v>
          </cell>
          <cell r="U114">
            <v>-0.3125</v>
          </cell>
        </row>
        <row r="115">
          <cell r="A115" t="str">
            <v xml:space="preserve">    Slovenia Republic</v>
          </cell>
          <cell r="B115">
            <v>0</v>
          </cell>
          <cell r="C115">
            <v>1</v>
          </cell>
          <cell r="D115">
            <v>0</v>
          </cell>
          <cell r="F115">
            <v>0</v>
          </cell>
          <cell r="G115">
            <v>0</v>
          </cell>
          <cell r="H115">
            <v>0</v>
          </cell>
          <cell r="I115">
            <v>0</v>
          </cell>
          <cell r="J115">
            <v>0</v>
          </cell>
          <cell r="K115">
            <v>0</v>
          </cell>
          <cell r="L115">
            <v>0</v>
          </cell>
          <cell r="M115">
            <v>0</v>
          </cell>
          <cell r="N115">
            <v>0</v>
          </cell>
          <cell r="O115">
            <v>0</v>
          </cell>
          <cell r="P115">
            <v>0</v>
          </cell>
          <cell r="Q115">
            <v>0</v>
          </cell>
          <cell r="S115">
            <v>0</v>
          </cell>
          <cell r="T115">
            <v>0</v>
          </cell>
          <cell r="U115">
            <v>0</v>
          </cell>
        </row>
        <row r="116">
          <cell r="A116" t="str">
            <v xml:space="preserve">    Spain</v>
          </cell>
          <cell r="B116">
            <v>1940</v>
          </cell>
          <cell r="C116">
            <v>1557</v>
          </cell>
          <cell r="D116">
            <v>1913</v>
          </cell>
          <cell r="F116">
            <v>167</v>
          </cell>
          <cell r="G116">
            <v>148</v>
          </cell>
          <cell r="H116">
            <v>119</v>
          </cell>
          <cell r="I116">
            <v>148</v>
          </cell>
          <cell r="J116">
            <v>196</v>
          </cell>
          <cell r="K116">
            <v>148</v>
          </cell>
          <cell r="L116">
            <v>165</v>
          </cell>
          <cell r="M116">
            <v>163</v>
          </cell>
          <cell r="N116">
            <v>171</v>
          </cell>
          <cell r="O116">
            <v>124</v>
          </cell>
          <cell r="P116">
            <v>117</v>
          </cell>
          <cell r="Q116">
            <v>117</v>
          </cell>
          <cell r="S116">
            <v>1913</v>
          </cell>
          <cell r="T116">
            <v>1783</v>
          </cell>
          <cell r="U116">
            <v>-6.7956089911134332E-2</v>
          </cell>
        </row>
        <row r="117">
          <cell r="A117" t="str">
            <v xml:space="preserve">    Sweden</v>
          </cell>
          <cell r="B117">
            <v>35</v>
          </cell>
          <cell r="C117">
            <v>26</v>
          </cell>
          <cell r="D117">
            <v>29</v>
          </cell>
          <cell r="F117">
            <v>20</v>
          </cell>
          <cell r="G117">
            <v>3</v>
          </cell>
          <cell r="H117">
            <v>6</v>
          </cell>
          <cell r="I117">
            <v>0</v>
          </cell>
          <cell r="J117">
            <v>2</v>
          </cell>
          <cell r="K117">
            <v>2</v>
          </cell>
          <cell r="L117">
            <v>4</v>
          </cell>
          <cell r="M117">
            <v>16</v>
          </cell>
          <cell r="N117">
            <v>3</v>
          </cell>
          <cell r="O117">
            <v>1</v>
          </cell>
          <cell r="P117">
            <v>1</v>
          </cell>
          <cell r="Q117">
            <v>1</v>
          </cell>
          <cell r="S117">
            <v>29</v>
          </cell>
          <cell r="T117">
            <v>59</v>
          </cell>
          <cell r="U117">
            <v>1.0344827586206895</v>
          </cell>
        </row>
        <row r="118">
          <cell r="A118" t="str">
            <v xml:space="preserve">    Switzerland</v>
          </cell>
          <cell r="B118">
            <v>312</v>
          </cell>
          <cell r="C118">
            <v>312</v>
          </cell>
          <cell r="D118">
            <v>306</v>
          </cell>
          <cell r="F118">
            <v>41</v>
          </cell>
          <cell r="G118">
            <v>20</v>
          </cell>
          <cell r="H118">
            <v>11</v>
          </cell>
          <cell r="I118">
            <v>5</v>
          </cell>
          <cell r="J118">
            <v>22</v>
          </cell>
          <cell r="K118">
            <v>28</v>
          </cell>
          <cell r="L118">
            <v>16</v>
          </cell>
          <cell r="M118">
            <v>38</v>
          </cell>
          <cell r="N118">
            <v>15</v>
          </cell>
          <cell r="O118">
            <v>20</v>
          </cell>
          <cell r="P118">
            <v>9</v>
          </cell>
          <cell r="Q118">
            <v>14</v>
          </cell>
          <cell r="S118">
            <v>298</v>
          </cell>
          <cell r="T118">
            <v>239</v>
          </cell>
          <cell r="U118">
            <v>-0.19798657718120805</v>
          </cell>
        </row>
        <row r="119">
          <cell r="A119" t="str">
            <v xml:space="preserve">    Turkey</v>
          </cell>
          <cell r="B119">
            <v>41</v>
          </cell>
          <cell r="C119">
            <v>39</v>
          </cell>
          <cell r="D119">
            <v>121</v>
          </cell>
          <cell r="F119">
            <v>11</v>
          </cell>
          <cell r="G119">
            <v>5</v>
          </cell>
          <cell r="H119">
            <v>1</v>
          </cell>
          <cell r="I119">
            <v>0</v>
          </cell>
          <cell r="J119">
            <v>3</v>
          </cell>
          <cell r="K119">
            <v>1</v>
          </cell>
          <cell r="L119">
            <v>41</v>
          </cell>
          <cell r="M119">
            <v>28</v>
          </cell>
          <cell r="N119">
            <v>20</v>
          </cell>
          <cell r="O119">
            <v>37</v>
          </cell>
          <cell r="P119">
            <v>38</v>
          </cell>
          <cell r="Q119">
            <v>16</v>
          </cell>
          <cell r="S119">
            <v>129</v>
          </cell>
          <cell r="T119">
            <v>201</v>
          </cell>
          <cell r="U119">
            <v>0.55813953488372103</v>
          </cell>
        </row>
        <row r="120">
          <cell r="A120" t="str">
            <v xml:space="preserve">    United Kingdom</v>
          </cell>
          <cell r="B120">
            <v>502</v>
          </cell>
          <cell r="C120">
            <v>1918</v>
          </cell>
          <cell r="D120">
            <v>4867</v>
          </cell>
          <cell r="F120">
            <v>949</v>
          </cell>
          <cell r="G120">
            <v>1008</v>
          </cell>
          <cell r="H120">
            <v>809</v>
          </cell>
          <cell r="I120">
            <v>1284</v>
          </cell>
          <cell r="J120">
            <v>971</v>
          </cell>
          <cell r="K120">
            <v>897</v>
          </cell>
          <cell r="L120">
            <v>739</v>
          </cell>
          <cell r="M120">
            <v>728</v>
          </cell>
          <cell r="N120">
            <v>823</v>
          </cell>
          <cell r="O120">
            <v>685</v>
          </cell>
          <cell r="P120">
            <v>1083</v>
          </cell>
          <cell r="Q120">
            <v>744</v>
          </cell>
          <cell r="S120">
            <v>4867</v>
          </cell>
          <cell r="T120">
            <v>10720</v>
          </cell>
          <cell r="U120">
            <v>1.2025888637764535</v>
          </cell>
        </row>
        <row r="121">
          <cell r="A121" t="str">
            <v xml:space="preserve">    - England</v>
          </cell>
          <cell r="B121">
            <v>491</v>
          </cell>
          <cell r="C121">
            <v>1896</v>
          </cell>
          <cell r="D121">
            <v>4834</v>
          </cell>
          <cell r="F121">
            <v>944</v>
          </cell>
          <cell r="G121">
            <v>1008</v>
          </cell>
          <cell r="H121">
            <v>809</v>
          </cell>
          <cell r="I121">
            <v>1277</v>
          </cell>
          <cell r="J121">
            <v>966</v>
          </cell>
          <cell r="K121">
            <v>895</v>
          </cell>
          <cell r="L121">
            <v>738</v>
          </cell>
          <cell r="M121">
            <v>727</v>
          </cell>
          <cell r="N121">
            <v>823</v>
          </cell>
          <cell r="O121">
            <v>685</v>
          </cell>
          <cell r="P121">
            <v>1080</v>
          </cell>
          <cell r="Q121">
            <v>743</v>
          </cell>
          <cell r="S121">
            <v>4834</v>
          </cell>
          <cell r="T121">
            <v>10695</v>
          </cell>
          <cell r="U121">
            <v>1.212453454695904</v>
          </cell>
        </row>
        <row r="122">
          <cell r="A122" t="str">
            <v xml:space="preserve">    - Northern Ireland</v>
          </cell>
          <cell r="B122">
            <v>7</v>
          </cell>
          <cell r="C122">
            <v>22</v>
          </cell>
          <cell r="D122">
            <v>21</v>
          </cell>
          <cell r="F122">
            <v>0</v>
          </cell>
          <cell r="G122">
            <v>0</v>
          </cell>
          <cell r="H122">
            <v>0</v>
          </cell>
          <cell r="I122">
            <v>0</v>
          </cell>
          <cell r="J122">
            <v>0</v>
          </cell>
          <cell r="K122">
            <v>0</v>
          </cell>
          <cell r="L122">
            <v>0</v>
          </cell>
          <cell r="M122">
            <v>0</v>
          </cell>
          <cell r="N122">
            <v>0</v>
          </cell>
          <cell r="O122">
            <v>0</v>
          </cell>
          <cell r="P122">
            <v>0</v>
          </cell>
          <cell r="Q122">
            <v>0</v>
          </cell>
          <cell r="S122">
            <v>21</v>
          </cell>
          <cell r="T122">
            <v>0</v>
          </cell>
          <cell r="U122">
            <v>-1</v>
          </cell>
        </row>
        <row r="123">
          <cell r="A123" t="str">
            <v xml:space="preserve">    - Scotland</v>
          </cell>
          <cell r="B123">
            <v>4</v>
          </cell>
          <cell r="C123">
            <v>0</v>
          </cell>
          <cell r="D123">
            <v>12</v>
          </cell>
          <cell r="F123">
            <v>5</v>
          </cell>
          <cell r="G123">
            <v>0</v>
          </cell>
          <cell r="H123">
            <v>0</v>
          </cell>
          <cell r="I123">
            <v>7</v>
          </cell>
          <cell r="J123">
            <v>5</v>
          </cell>
          <cell r="K123">
            <v>2</v>
          </cell>
          <cell r="L123">
            <v>1</v>
          </cell>
          <cell r="M123">
            <v>1</v>
          </cell>
          <cell r="N123">
            <v>0</v>
          </cell>
          <cell r="O123">
            <v>0</v>
          </cell>
          <cell r="P123">
            <v>3</v>
          </cell>
          <cell r="Q123">
            <v>1</v>
          </cell>
          <cell r="S123">
            <v>12</v>
          </cell>
          <cell r="T123">
            <v>25</v>
          </cell>
          <cell r="U123">
            <v>1.0833333333333335</v>
          </cell>
        </row>
        <row r="124">
          <cell r="A124" t="str">
            <v xml:space="preserve">    Yugoslavia</v>
          </cell>
          <cell r="B124">
            <v>2</v>
          </cell>
          <cell r="C124">
            <v>0</v>
          </cell>
          <cell r="D124">
            <v>0</v>
          </cell>
          <cell r="F124">
            <v>0</v>
          </cell>
          <cell r="G124">
            <v>0</v>
          </cell>
          <cell r="H124">
            <v>0</v>
          </cell>
          <cell r="I124">
            <v>0</v>
          </cell>
          <cell r="J124">
            <v>0</v>
          </cell>
          <cell r="K124">
            <v>0</v>
          </cell>
          <cell r="L124">
            <v>0</v>
          </cell>
          <cell r="M124">
            <v>0</v>
          </cell>
          <cell r="N124">
            <v>0</v>
          </cell>
          <cell r="O124">
            <v>0</v>
          </cell>
          <cell r="P124">
            <v>0</v>
          </cell>
          <cell r="Q124">
            <v>0</v>
          </cell>
          <cell r="S124">
            <v>0</v>
          </cell>
          <cell r="T124">
            <v>0</v>
          </cell>
          <cell r="U124">
            <v>0</v>
          </cell>
        </row>
        <row r="127">
          <cell r="A127" t="str">
            <v>PHILIPPINE OVERSEAS EMPLOYMENT ADMINISTRATION</v>
          </cell>
        </row>
        <row r="128">
          <cell r="A128" t="str">
            <v>Deployed Landbased Overseas Filipino Workers by Destination</v>
          </cell>
        </row>
        <row r="132">
          <cell r="B132">
            <v>1998</v>
          </cell>
          <cell r="C132">
            <v>1999</v>
          </cell>
          <cell r="D132">
            <v>2000</v>
          </cell>
          <cell r="F132">
            <v>36892</v>
          </cell>
          <cell r="G132">
            <v>36923</v>
          </cell>
          <cell r="H132">
            <v>36951</v>
          </cell>
          <cell r="I132">
            <v>36982</v>
          </cell>
          <cell r="J132">
            <v>37012</v>
          </cell>
          <cell r="K132">
            <v>37043</v>
          </cell>
          <cell r="L132">
            <v>37073</v>
          </cell>
          <cell r="M132">
            <v>37104</v>
          </cell>
          <cell r="N132">
            <v>37135</v>
          </cell>
          <cell r="O132">
            <v>37165</v>
          </cell>
          <cell r="P132">
            <v>37196</v>
          </cell>
          <cell r="Q132">
            <v>37226</v>
          </cell>
          <cell r="S132" t="str">
            <v xml:space="preserve">     2000</v>
          </cell>
          <cell r="T132" t="str">
            <v xml:space="preserve">     2001</v>
          </cell>
          <cell r="U132" t="str">
            <v>% Change</v>
          </cell>
        </row>
        <row r="134">
          <cell r="A134" t="str">
            <v>AMERICAS</v>
          </cell>
          <cell r="B134">
            <v>9152</v>
          </cell>
          <cell r="C134">
            <v>9045</v>
          </cell>
          <cell r="D134">
            <v>7624</v>
          </cell>
          <cell r="F134">
            <v>1274</v>
          </cell>
          <cell r="G134">
            <v>825</v>
          </cell>
          <cell r="H134">
            <v>793</v>
          </cell>
          <cell r="I134">
            <v>733</v>
          </cell>
          <cell r="J134">
            <v>851</v>
          </cell>
          <cell r="K134">
            <v>934</v>
          </cell>
          <cell r="L134">
            <v>965</v>
          </cell>
          <cell r="M134">
            <v>1114</v>
          </cell>
          <cell r="N134">
            <v>795</v>
          </cell>
          <cell r="O134">
            <v>983</v>
          </cell>
          <cell r="P134">
            <v>697</v>
          </cell>
          <cell r="Q134">
            <v>715</v>
          </cell>
          <cell r="S134">
            <v>7624</v>
          </cell>
          <cell r="T134">
            <v>10679</v>
          </cell>
          <cell r="U134">
            <v>0.40070828961175242</v>
          </cell>
        </row>
        <row r="135">
          <cell r="A135" t="str">
            <v xml:space="preserve">    Antigua</v>
          </cell>
          <cell r="B135">
            <v>9</v>
          </cell>
          <cell r="C135">
            <v>0</v>
          </cell>
          <cell r="D135">
            <v>0</v>
          </cell>
          <cell r="F135">
            <v>0</v>
          </cell>
          <cell r="G135">
            <v>0</v>
          </cell>
          <cell r="H135">
            <v>0</v>
          </cell>
          <cell r="I135">
            <v>0</v>
          </cell>
          <cell r="J135">
            <v>0</v>
          </cell>
          <cell r="K135">
            <v>0</v>
          </cell>
          <cell r="L135">
            <v>2</v>
          </cell>
          <cell r="M135">
            <v>0</v>
          </cell>
          <cell r="N135">
            <v>0</v>
          </cell>
          <cell r="O135">
            <v>0</v>
          </cell>
          <cell r="P135">
            <v>0</v>
          </cell>
          <cell r="Q135">
            <v>0</v>
          </cell>
          <cell r="S135">
            <v>0</v>
          </cell>
          <cell r="T135">
            <v>2</v>
          </cell>
          <cell r="U135">
            <v>0</v>
          </cell>
        </row>
        <row r="136">
          <cell r="A136" t="str">
            <v xml:space="preserve">    Argentina</v>
          </cell>
          <cell r="B136">
            <v>23</v>
          </cell>
          <cell r="C136">
            <v>41</v>
          </cell>
          <cell r="D136">
            <v>40</v>
          </cell>
          <cell r="F136">
            <v>1</v>
          </cell>
          <cell r="G136">
            <v>0</v>
          </cell>
          <cell r="H136">
            <v>0</v>
          </cell>
          <cell r="I136">
            <v>1</v>
          </cell>
          <cell r="J136">
            <v>0</v>
          </cell>
          <cell r="K136">
            <v>5</v>
          </cell>
          <cell r="L136">
            <v>13</v>
          </cell>
          <cell r="M136">
            <v>3</v>
          </cell>
          <cell r="N136">
            <v>1</v>
          </cell>
          <cell r="O136">
            <v>0</v>
          </cell>
          <cell r="P136">
            <v>0</v>
          </cell>
          <cell r="Q136">
            <v>10</v>
          </cell>
          <cell r="S136">
            <v>40</v>
          </cell>
          <cell r="T136">
            <v>34</v>
          </cell>
          <cell r="U136">
            <v>-0.15</v>
          </cell>
        </row>
        <row r="137">
          <cell r="A137" t="str">
            <v xml:space="preserve">    Armenia</v>
          </cell>
          <cell r="B137">
            <v>0</v>
          </cell>
          <cell r="C137">
            <v>1</v>
          </cell>
          <cell r="D137">
            <v>0</v>
          </cell>
          <cell r="F137">
            <v>0</v>
          </cell>
          <cell r="G137">
            <v>0</v>
          </cell>
          <cell r="H137">
            <v>0</v>
          </cell>
          <cell r="I137">
            <v>0</v>
          </cell>
          <cell r="J137">
            <v>0</v>
          </cell>
          <cell r="K137">
            <v>0</v>
          </cell>
          <cell r="L137">
            <v>0</v>
          </cell>
          <cell r="M137">
            <v>0</v>
          </cell>
          <cell r="N137">
            <v>0</v>
          </cell>
          <cell r="O137">
            <v>0</v>
          </cell>
          <cell r="P137">
            <v>0</v>
          </cell>
          <cell r="Q137">
            <v>0</v>
          </cell>
          <cell r="S137">
            <v>0</v>
          </cell>
          <cell r="T137">
            <v>0</v>
          </cell>
          <cell r="U137">
            <v>0</v>
          </cell>
        </row>
        <row r="138">
          <cell r="A138" t="str">
            <v xml:space="preserve">    Aruba</v>
          </cell>
          <cell r="B138">
            <v>792</v>
          </cell>
          <cell r="C138">
            <v>1428</v>
          </cell>
          <cell r="D138">
            <v>168</v>
          </cell>
          <cell r="F138">
            <v>5</v>
          </cell>
          <cell r="G138">
            <v>1</v>
          </cell>
          <cell r="H138">
            <v>2</v>
          </cell>
          <cell r="I138">
            <v>7</v>
          </cell>
          <cell r="J138">
            <v>22</v>
          </cell>
          <cell r="K138">
            <v>26</v>
          </cell>
          <cell r="L138">
            <v>15</v>
          </cell>
          <cell r="M138">
            <v>7</v>
          </cell>
          <cell r="N138">
            <v>7</v>
          </cell>
          <cell r="O138">
            <v>11</v>
          </cell>
          <cell r="P138">
            <v>11</v>
          </cell>
          <cell r="Q138">
            <v>5</v>
          </cell>
          <cell r="S138">
            <v>168</v>
          </cell>
          <cell r="T138">
            <v>119</v>
          </cell>
          <cell r="U138">
            <v>-0.29166666666666663</v>
          </cell>
        </row>
        <row r="139">
          <cell r="A139" t="str">
            <v xml:space="preserve">    Bahamas</v>
          </cell>
          <cell r="B139">
            <v>22</v>
          </cell>
          <cell r="C139">
            <v>32</v>
          </cell>
          <cell r="D139">
            <v>41</v>
          </cell>
          <cell r="F139">
            <v>4</v>
          </cell>
          <cell r="G139">
            <v>7</v>
          </cell>
          <cell r="H139">
            <v>6</v>
          </cell>
          <cell r="I139">
            <v>13</v>
          </cell>
          <cell r="J139">
            <v>10</v>
          </cell>
          <cell r="K139">
            <v>13</v>
          </cell>
          <cell r="L139">
            <v>3</v>
          </cell>
          <cell r="M139">
            <v>12</v>
          </cell>
          <cell r="N139">
            <v>17</v>
          </cell>
          <cell r="O139">
            <v>28</v>
          </cell>
          <cell r="P139">
            <v>6</v>
          </cell>
          <cell r="Q139">
            <v>9</v>
          </cell>
          <cell r="S139">
            <v>41</v>
          </cell>
          <cell r="T139">
            <v>128</v>
          </cell>
          <cell r="U139">
            <v>2.1219512195121952</v>
          </cell>
        </row>
        <row r="140">
          <cell r="A140" t="str">
            <v xml:space="preserve">    Barbados</v>
          </cell>
          <cell r="B140">
            <v>0</v>
          </cell>
          <cell r="C140">
            <v>0</v>
          </cell>
          <cell r="D140">
            <v>50</v>
          </cell>
          <cell r="F140">
            <v>36</v>
          </cell>
          <cell r="G140">
            <v>0</v>
          </cell>
          <cell r="H140">
            <v>0</v>
          </cell>
          <cell r="I140">
            <v>0</v>
          </cell>
          <cell r="J140">
            <v>0</v>
          </cell>
          <cell r="K140">
            <v>0</v>
          </cell>
          <cell r="L140">
            <v>0</v>
          </cell>
          <cell r="M140">
            <v>0</v>
          </cell>
          <cell r="N140">
            <v>0</v>
          </cell>
          <cell r="O140">
            <v>0</v>
          </cell>
          <cell r="P140">
            <v>0</v>
          </cell>
          <cell r="Q140">
            <v>0</v>
          </cell>
          <cell r="S140">
            <v>50</v>
          </cell>
          <cell r="T140">
            <v>36</v>
          </cell>
          <cell r="U140">
            <v>-0.28000000000000003</v>
          </cell>
        </row>
        <row r="141">
          <cell r="A141" t="str">
            <v xml:space="preserve">    Belize</v>
          </cell>
          <cell r="B141">
            <v>0</v>
          </cell>
          <cell r="C141">
            <v>56</v>
          </cell>
          <cell r="D141">
            <v>0</v>
          </cell>
          <cell r="F141">
            <v>0</v>
          </cell>
          <cell r="G141">
            <v>0</v>
          </cell>
          <cell r="H141">
            <v>0</v>
          </cell>
          <cell r="I141">
            <v>0</v>
          </cell>
          <cell r="J141">
            <v>0</v>
          </cell>
          <cell r="K141">
            <v>0</v>
          </cell>
          <cell r="L141">
            <v>0</v>
          </cell>
          <cell r="M141">
            <v>0</v>
          </cell>
          <cell r="N141">
            <v>0</v>
          </cell>
          <cell r="O141">
            <v>0</v>
          </cell>
          <cell r="P141">
            <v>0</v>
          </cell>
          <cell r="Q141">
            <v>0</v>
          </cell>
          <cell r="S141">
            <v>0</v>
          </cell>
          <cell r="T141">
            <v>0</v>
          </cell>
          <cell r="U141">
            <v>0</v>
          </cell>
        </row>
        <row r="142">
          <cell r="A142" t="str">
            <v xml:space="preserve">    Bermuda</v>
          </cell>
          <cell r="B142">
            <v>177</v>
          </cell>
          <cell r="C142">
            <v>128</v>
          </cell>
          <cell r="D142">
            <v>239</v>
          </cell>
          <cell r="F142">
            <v>3</v>
          </cell>
          <cell r="G142">
            <v>48</v>
          </cell>
          <cell r="H142">
            <v>48</v>
          </cell>
          <cell r="I142">
            <v>4</v>
          </cell>
          <cell r="J142">
            <v>23</v>
          </cell>
          <cell r="K142">
            <v>8</v>
          </cell>
          <cell r="L142">
            <v>11</v>
          </cell>
          <cell r="M142">
            <v>9</v>
          </cell>
          <cell r="N142">
            <v>15</v>
          </cell>
          <cell r="O142">
            <v>9</v>
          </cell>
          <cell r="P142">
            <v>16</v>
          </cell>
          <cell r="Q142">
            <v>2</v>
          </cell>
          <cell r="S142">
            <v>239</v>
          </cell>
          <cell r="T142">
            <v>196</v>
          </cell>
          <cell r="U142">
            <v>-0.17991631799163177</v>
          </cell>
        </row>
        <row r="143">
          <cell r="A143" t="str">
            <v xml:space="preserve">    Brazil</v>
          </cell>
          <cell r="B143">
            <v>19</v>
          </cell>
          <cell r="C143">
            <v>35</v>
          </cell>
          <cell r="D143">
            <v>61</v>
          </cell>
          <cell r="F143">
            <v>6</v>
          </cell>
          <cell r="G143">
            <v>3</v>
          </cell>
          <cell r="H143">
            <v>2</v>
          </cell>
          <cell r="I143">
            <v>12</v>
          </cell>
          <cell r="J143">
            <v>2</v>
          </cell>
          <cell r="K143">
            <v>3</v>
          </cell>
          <cell r="L143">
            <v>0</v>
          </cell>
          <cell r="M143">
            <v>3</v>
          </cell>
          <cell r="N143">
            <v>3</v>
          </cell>
          <cell r="O143">
            <v>3</v>
          </cell>
          <cell r="P143">
            <v>1</v>
          </cell>
          <cell r="Q143">
            <v>3</v>
          </cell>
          <cell r="S143">
            <v>61</v>
          </cell>
          <cell r="T143">
            <v>41</v>
          </cell>
          <cell r="U143">
            <v>-0.32786885245901642</v>
          </cell>
        </row>
        <row r="144">
          <cell r="A144" t="str">
            <v xml:space="preserve">    Canada</v>
          </cell>
          <cell r="B144">
            <v>1957</v>
          </cell>
          <cell r="C144">
            <v>2020</v>
          </cell>
          <cell r="D144">
            <v>1915</v>
          </cell>
          <cell r="F144">
            <v>305</v>
          </cell>
          <cell r="G144">
            <v>347</v>
          </cell>
          <cell r="H144">
            <v>278</v>
          </cell>
          <cell r="I144">
            <v>216</v>
          </cell>
          <cell r="J144">
            <v>293</v>
          </cell>
          <cell r="K144">
            <v>263</v>
          </cell>
          <cell r="L144">
            <v>283</v>
          </cell>
          <cell r="M144">
            <v>281</v>
          </cell>
          <cell r="N144">
            <v>273</v>
          </cell>
          <cell r="O144">
            <v>184</v>
          </cell>
          <cell r="P144">
            <v>217</v>
          </cell>
          <cell r="Q144">
            <v>192</v>
          </cell>
          <cell r="S144">
            <v>1915</v>
          </cell>
          <cell r="T144">
            <v>3132</v>
          </cell>
          <cell r="U144">
            <v>0.63550913838120104</v>
          </cell>
        </row>
        <row r="145">
          <cell r="A145" t="str">
            <v xml:space="preserve">    Caribbean (unsp.) </v>
          </cell>
          <cell r="B145">
            <v>0</v>
          </cell>
          <cell r="C145">
            <v>0</v>
          </cell>
          <cell r="D145">
            <v>2</v>
          </cell>
          <cell r="F145">
            <v>0</v>
          </cell>
          <cell r="G145">
            <v>0</v>
          </cell>
          <cell r="H145">
            <v>0</v>
          </cell>
          <cell r="I145">
            <v>0</v>
          </cell>
          <cell r="J145">
            <v>14</v>
          </cell>
          <cell r="K145">
            <v>0</v>
          </cell>
          <cell r="L145">
            <v>5</v>
          </cell>
          <cell r="M145">
            <v>0</v>
          </cell>
          <cell r="N145">
            <v>0</v>
          </cell>
          <cell r="O145">
            <v>0</v>
          </cell>
          <cell r="P145">
            <v>0</v>
          </cell>
          <cell r="Q145">
            <v>0</v>
          </cell>
          <cell r="S145">
            <v>2</v>
          </cell>
          <cell r="T145">
            <v>19</v>
          </cell>
          <cell r="U145">
            <v>8.5</v>
          </cell>
        </row>
        <row r="146">
          <cell r="A146" t="str">
            <v xml:space="preserve">    Cayman Is.</v>
          </cell>
          <cell r="B146">
            <v>200</v>
          </cell>
          <cell r="C146">
            <v>278</v>
          </cell>
          <cell r="D146">
            <v>352</v>
          </cell>
          <cell r="F146">
            <v>44</v>
          </cell>
          <cell r="G146">
            <v>20</v>
          </cell>
          <cell r="H146">
            <v>33</v>
          </cell>
          <cell r="I146">
            <v>44</v>
          </cell>
          <cell r="J146">
            <v>38</v>
          </cell>
          <cell r="K146">
            <v>54</v>
          </cell>
          <cell r="L146">
            <v>48</v>
          </cell>
          <cell r="M146">
            <v>73</v>
          </cell>
          <cell r="N146">
            <v>44</v>
          </cell>
          <cell r="O146">
            <v>61</v>
          </cell>
          <cell r="P146">
            <v>65</v>
          </cell>
          <cell r="Q146">
            <v>121</v>
          </cell>
          <cell r="S146">
            <v>352</v>
          </cell>
          <cell r="T146">
            <v>645</v>
          </cell>
          <cell r="U146">
            <v>0.83238636363636354</v>
          </cell>
        </row>
        <row r="147">
          <cell r="A147" t="str">
            <v xml:space="preserve">    Chile</v>
          </cell>
          <cell r="B147">
            <v>34</v>
          </cell>
          <cell r="C147">
            <v>5</v>
          </cell>
          <cell r="D147">
            <v>1</v>
          </cell>
          <cell r="F147">
            <v>0</v>
          </cell>
          <cell r="G147">
            <v>0</v>
          </cell>
          <cell r="H147">
            <v>0</v>
          </cell>
          <cell r="I147">
            <v>0</v>
          </cell>
          <cell r="J147">
            <v>0</v>
          </cell>
          <cell r="K147">
            <v>0</v>
          </cell>
          <cell r="L147">
            <v>0</v>
          </cell>
          <cell r="M147">
            <v>1</v>
          </cell>
          <cell r="N147">
            <v>0</v>
          </cell>
          <cell r="O147">
            <v>0</v>
          </cell>
          <cell r="P147">
            <v>0</v>
          </cell>
          <cell r="Q147">
            <v>0</v>
          </cell>
          <cell r="S147">
            <v>1</v>
          </cell>
          <cell r="T147">
            <v>1</v>
          </cell>
          <cell r="U147">
            <v>0</v>
          </cell>
        </row>
        <row r="148">
          <cell r="A148" t="str">
            <v xml:space="preserve">    Colombia</v>
          </cell>
          <cell r="B148">
            <v>3</v>
          </cell>
          <cell r="C148">
            <v>1</v>
          </cell>
          <cell r="D148">
            <v>7</v>
          </cell>
          <cell r="F148">
            <v>0</v>
          </cell>
          <cell r="G148">
            <v>0</v>
          </cell>
          <cell r="H148">
            <v>0</v>
          </cell>
          <cell r="I148">
            <v>0</v>
          </cell>
          <cell r="J148">
            <v>0</v>
          </cell>
          <cell r="K148">
            <v>1</v>
          </cell>
          <cell r="L148">
            <v>0</v>
          </cell>
          <cell r="M148">
            <v>0</v>
          </cell>
          <cell r="N148">
            <v>0</v>
          </cell>
          <cell r="O148">
            <v>0</v>
          </cell>
          <cell r="P148">
            <v>0</v>
          </cell>
          <cell r="Q148">
            <v>0</v>
          </cell>
          <cell r="S148">
            <v>7</v>
          </cell>
          <cell r="T148">
            <v>1</v>
          </cell>
          <cell r="U148">
            <v>-0.85714285714285721</v>
          </cell>
        </row>
        <row r="149">
          <cell r="A149" t="str">
            <v xml:space="preserve">    Costa Rica</v>
          </cell>
          <cell r="B149">
            <v>2</v>
          </cell>
          <cell r="C149">
            <v>11</v>
          </cell>
          <cell r="D149">
            <v>1</v>
          </cell>
          <cell r="F149">
            <v>0</v>
          </cell>
          <cell r="G149">
            <v>0</v>
          </cell>
          <cell r="H149">
            <v>1</v>
          </cell>
          <cell r="I149">
            <v>0</v>
          </cell>
          <cell r="J149">
            <v>0</v>
          </cell>
          <cell r="K149">
            <v>23</v>
          </cell>
          <cell r="L149">
            <v>0</v>
          </cell>
          <cell r="M149">
            <v>0</v>
          </cell>
          <cell r="N149">
            <v>2</v>
          </cell>
          <cell r="O149">
            <v>0</v>
          </cell>
          <cell r="P149">
            <v>0</v>
          </cell>
          <cell r="Q149">
            <v>0</v>
          </cell>
          <cell r="S149">
            <v>1</v>
          </cell>
          <cell r="T149">
            <v>26</v>
          </cell>
          <cell r="U149">
            <v>0</v>
          </cell>
        </row>
        <row r="150">
          <cell r="A150" t="str">
            <v xml:space="preserve">    Cuba</v>
          </cell>
          <cell r="B150">
            <v>314</v>
          </cell>
          <cell r="C150">
            <v>299</v>
          </cell>
          <cell r="D150">
            <v>319</v>
          </cell>
          <cell r="F150">
            <v>44</v>
          </cell>
          <cell r="G150">
            <v>31</v>
          </cell>
          <cell r="H150">
            <v>17</v>
          </cell>
          <cell r="I150">
            <v>10</v>
          </cell>
          <cell r="J150">
            <v>0</v>
          </cell>
          <cell r="K150">
            <v>1</v>
          </cell>
          <cell r="L150">
            <v>10</v>
          </cell>
          <cell r="M150">
            <v>30</v>
          </cell>
          <cell r="N150">
            <v>21</v>
          </cell>
          <cell r="O150">
            <v>27</v>
          </cell>
          <cell r="P150">
            <v>9</v>
          </cell>
          <cell r="Q150">
            <v>16</v>
          </cell>
          <cell r="S150">
            <v>319</v>
          </cell>
          <cell r="T150">
            <v>216</v>
          </cell>
          <cell r="U150">
            <v>-0.32288401253918497</v>
          </cell>
        </row>
        <row r="151">
          <cell r="A151" t="str">
            <v xml:space="preserve">    Diego Garcia</v>
          </cell>
          <cell r="B151">
            <v>1444</v>
          </cell>
          <cell r="C151">
            <v>673</v>
          </cell>
          <cell r="D151">
            <v>306</v>
          </cell>
          <cell r="F151">
            <v>13</v>
          </cell>
          <cell r="G151">
            <v>9</v>
          </cell>
          <cell r="H151">
            <v>5</v>
          </cell>
          <cell r="I151">
            <v>20</v>
          </cell>
          <cell r="J151">
            <v>2</v>
          </cell>
          <cell r="K151">
            <v>17</v>
          </cell>
          <cell r="L151">
            <v>32</v>
          </cell>
          <cell r="M151">
            <v>238</v>
          </cell>
          <cell r="N151">
            <v>9</v>
          </cell>
          <cell r="O151">
            <v>282</v>
          </cell>
          <cell r="P151">
            <v>82</v>
          </cell>
          <cell r="Q151">
            <v>17</v>
          </cell>
          <cell r="S151">
            <v>306</v>
          </cell>
          <cell r="T151">
            <v>726</v>
          </cell>
          <cell r="U151">
            <v>1.3725490196078431</v>
          </cell>
        </row>
        <row r="152">
          <cell r="A152" t="str">
            <v xml:space="preserve">    Dominica</v>
          </cell>
          <cell r="B152">
            <v>1</v>
          </cell>
          <cell r="C152">
            <v>0</v>
          </cell>
          <cell r="D152">
            <v>0</v>
          </cell>
          <cell r="F152">
            <v>0</v>
          </cell>
          <cell r="G152">
            <v>0</v>
          </cell>
          <cell r="H152">
            <v>0</v>
          </cell>
          <cell r="I152">
            <v>0</v>
          </cell>
          <cell r="J152">
            <v>0</v>
          </cell>
          <cell r="K152">
            <v>0</v>
          </cell>
          <cell r="L152">
            <v>0</v>
          </cell>
          <cell r="M152">
            <v>0</v>
          </cell>
          <cell r="N152">
            <v>0</v>
          </cell>
          <cell r="O152">
            <v>0</v>
          </cell>
          <cell r="P152">
            <v>0</v>
          </cell>
          <cell r="Q152">
            <v>0</v>
          </cell>
          <cell r="S152">
            <v>0</v>
          </cell>
          <cell r="T152">
            <v>0</v>
          </cell>
          <cell r="U152">
            <v>0</v>
          </cell>
        </row>
        <row r="153">
          <cell r="A153" t="str">
            <v xml:space="preserve">    Dominican Republic</v>
          </cell>
          <cell r="B153">
            <v>7</v>
          </cell>
          <cell r="C153">
            <v>4</v>
          </cell>
          <cell r="D153">
            <v>1</v>
          </cell>
          <cell r="F153">
            <v>3</v>
          </cell>
          <cell r="G153">
            <v>0</v>
          </cell>
          <cell r="H153">
            <v>0</v>
          </cell>
          <cell r="I153">
            <v>0</v>
          </cell>
          <cell r="J153">
            <v>0</v>
          </cell>
          <cell r="K153">
            <v>3</v>
          </cell>
          <cell r="L153">
            <v>0</v>
          </cell>
          <cell r="M153">
            <v>0</v>
          </cell>
          <cell r="N153">
            <v>0</v>
          </cell>
          <cell r="O153">
            <v>0</v>
          </cell>
          <cell r="P153">
            <v>0</v>
          </cell>
          <cell r="Q153">
            <v>1</v>
          </cell>
          <cell r="S153">
            <v>1</v>
          </cell>
          <cell r="T153">
            <v>7</v>
          </cell>
          <cell r="U153">
            <v>6</v>
          </cell>
        </row>
        <row r="154">
          <cell r="A154" t="str">
            <v xml:space="preserve">    Ecuador</v>
          </cell>
          <cell r="B154">
            <v>0</v>
          </cell>
          <cell r="C154">
            <v>4</v>
          </cell>
          <cell r="D154">
            <v>1</v>
          </cell>
          <cell r="F154">
            <v>0</v>
          </cell>
          <cell r="G154">
            <v>0</v>
          </cell>
          <cell r="H154">
            <v>0</v>
          </cell>
          <cell r="I154">
            <v>0</v>
          </cell>
          <cell r="J154">
            <v>0</v>
          </cell>
          <cell r="K154">
            <v>0</v>
          </cell>
          <cell r="L154">
            <v>0</v>
          </cell>
          <cell r="M154">
            <v>0</v>
          </cell>
          <cell r="N154">
            <v>0</v>
          </cell>
          <cell r="O154">
            <v>0</v>
          </cell>
          <cell r="P154">
            <v>0</v>
          </cell>
          <cell r="Q154">
            <v>0</v>
          </cell>
          <cell r="S154">
            <v>1</v>
          </cell>
          <cell r="T154">
            <v>0</v>
          </cell>
          <cell r="U154">
            <v>-1</v>
          </cell>
        </row>
        <row r="155">
          <cell r="A155" t="str">
            <v xml:space="preserve">    El Salvador</v>
          </cell>
          <cell r="B155">
            <v>1</v>
          </cell>
          <cell r="C155">
            <v>0</v>
          </cell>
          <cell r="D155">
            <v>4</v>
          </cell>
          <cell r="F155">
            <v>0</v>
          </cell>
          <cell r="G155">
            <v>1</v>
          </cell>
          <cell r="H155">
            <v>0</v>
          </cell>
          <cell r="I155">
            <v>1</v>
          </cell>
          <cell r="J155">
            <v>1</v>
          </cell>
          <cell r="K155">
            <v>0</v>
          </cell>
          <cell r="L155">
            <v>0</v>
          </cell>
          <cell r="M155">
            <v>0</v>
          </cell>
          <cell r="N155">
            <v>1</v>
          </cell>
          <cell r="O155">
            <v>0</v>
          </cell>
          <cell r="P155">
            <v>0</v>
          </cell>
          <cell r="Q155">
            <v>0</v>
          </cell>
          <cell r="S155">
            <v>4</v>
          </cell>
          <cell r="T155">
            <v>4</v>
          </cell>
          <cell r="U155">
            <v>0</v>
          </cell>
        </row>
        <row r="156">
          <cell r="A156" t="str">
            <v xml:space="preserve">    Grenada</v>
          </cell>
          <cell r="B156">
            <v>8</v>
          </cell>
          <cell r="C156">
            <v>9</v>
          </cell>
          <cell r="D156">
            <v>0</v>
          </cell>
          <cell r="F156">
            <v>0</v>
          </cell>
          <cell r="G156">
            <v>0</v>
          </cell>
          <cell r="H156">
            <v>0</v>
          </cell>
          <cell r="I156">
            <v>0</v>
          </cell>
          <cell r="J156">
            <v>0</v>
          </cell>
          <cell r="K156">
            <v>0</v>
          </cell>
          <cell r="L156">
            <v>0</v>
          </cell>
          <cell r="M156">
            <v>0</v>
          </cell>
          <cell r="N156">
            <v>0</v>
          </cell>
          <cell r="O156">
            <v>0</v>
          </cell>
          <cell r="P156">
            <v>0</v>
          </cell>
          <cell r="Q156">
            <v>0</v>
          </cell>
          <cell r="S156">
            <v>0</v>
          </cell>
          <cell r="T156">
            <v>0</v>
          </cell>
          <cell r="U156">
            <v>0</v>
          </cell>
        </row>
        <row r="157">
          <cell r="A157" t="str">
            <v xml:space="preserve">    Guam</v>
          </cell>
          <cell r="B157">
            <v>812</v>
          </cell>
          <cell r="C157">
            <v>370</v>
          </cell>
          <cell r="D157">
            <v>209</v>
          </cell>
          <cell r="F157">
            <v>17</v>
          </cell>
          <cell r="G157">
            <v>13</v>
          </cell>
          <cell r="H157">
            <v>39</v>
          </cell>
          <cell r="I157">
            <v>16</v>
          </cell>
          <cell r="J157">
            <v>13</v>
          </cell>
          <cell r="K157">
            <v>23</v>
          </cell>
          <cell r="L157">
            <v>30</v>
          </cell>
          <cell r="M157">
            <v>14</v>
          </cell>
          <cell r="N157">
            <v>5</v>
          </cell>
          <cell r="O157">
            <v>7</v>
          </cell>
          <cell r="P157">
            <v>7</v>
          </cell>
          <cell r="Q157">
            <v>11</v>
          </cell>
          <cell r="S157">
            <v>209</v>
          </cell>
          <cell r="T157">
            <v>195</v>
          </cell>
          <cell r="U157">
            <v>-6.6985645933014371E-2</v>
          </cell>
        </row>
        <row r="158">
          <cell r="A158" t="str">
            <v xml:space="preserve">    Guatemala</v>
          </cell>
          <cell r="B158">
            <v>1</v>
          </cell>
          <cell r="C158">
            <v>11</v>
          </cell>
          <cell r="D158">
            <v>1</v>
          </cell>
          <cell r="F158">
            <v>2</v>
          </cell>
          <cell r="G158">
            <v>0</v>
          </cell>
          <cell r="H158">
            <v>20</v>
          </cell>
          <cell r="I158">
            <v>6</v>
          </cell>
          <cell r="J158">
            <v>0</v>
          </cell>
          <cell r="K158">
            <v>0</v>
          </cell>
          <cell r="L158">
            <v>0</v>
          </cell>
          <cell r="M158">
            <v>0</v>
          </cell>
          <cell r="N158">
            <v>0</v>
          </cell>
          <cell r="O158">
            <v>0</v>
          </cell>
          <cell r="P158">
            <v>0</v>
          </cell>
          <cell r="Q158">
            <v>0</v>
          </cell>
          <cell r="S158">
            <v>1</v>
          </cell>
          <cell r="T158">
            <v>28</v>
          </cell>
          <cell r="U158">
            <v>0</v>
          </cell>
        </row>
        <row r="159">
          <cell r="A159" t="str">
            <v xml:space="preserve">    Guyana</v>
          </cell>
          <cell r="B159">
            <v>4</v>
          </cell>
          <cell r="C159">
            <v>5</v>
          </cell>
          <cell r="D159">
            <v>0</v>
          </cell>
          <cell r="F159">
            <v>0</v>
          </cell>
          <cell r="G159">
            <v>0</v>
          </cell>
          <cell r="H159">
            <v>0</v>
          </cell>
          <cell r="I159">
            <v>0</v>
          </cell>
          <cell r="J159">
            <v>0</v>
          </cell>
          <cell r="K159">
            <v>0</v>
          </cell>
          <cell r="L159">
            <v>0</v>
          </cell>
          <cell r="M159">
            <v>0</v>
          </cell>
          <cell r="N159">
            <v>0</v>
          </cell>
          <cell r="O159">
            <v>0</v>
          </cell>
          <cell r="P159">
            <v>0</v>
          </cell>
          <cell r="Q159">
            <v>0</v>
          </cell>
          <cell r="S159">
            <v>0</v>
          </cell>
          <cell r="T159">
            <v>0</v>
          </cell>
          <cell r="U159">
            <v>0</v>
          </cell>
        </row>
        <row r="160">
          <cell r="A160" t="str">
            <v xml:space="preserve">    Haiti</v>
          </cell>
          <cell r="B160">
            <v>11</v>
          </cell>
          <cell r="C160">
            <v>20</v>
          </cell>
          <cell r="D160">
            <v>24</v>
          </cell>
          <cell r="F160">
            <v>5</v>
          </cell>
          <cell r="G160">
            <v>3</v>
          </cell>
          <cell r="H160">
            <v>0</v>
          </cell>
          <cell r="I160">
            <v>2</v>
          </cell>
          <cell r="J160">
            <v>15</v>
          </cell>
          <cell r="K160">
            <v>3</v>
          </cell>
          <cell r="L160">
            <v>5</v>
          </cell>
          <cell r="M160">
            <v>2</v>
          </cell>
          <cell r="N160">
            <v>2</v>
          </cell>
          <cell r="O160">
            <v>0</v>
          </cell>
          <cell r="P160">
            <v>0</v>
          </cell>
          <cell r="Q160">
            <v>0</v>
          </cell>
          <cell r="S160">
            <v>24</v>
          </cell>
          <cell r="T160">
            <v>37</v>
          </cell>
          <cell r="U160">
            <v>0.54166666666666674</v>
          </cell>
        </row>
        <row r="161">
          <cell r="A161" t="str">
            <v xml:space="preserve">    Hawaii</v>
          </cell>
          <cell r="B161">
            <v>0</v>
          </cell>
          <cell r="C161">
            <v>0</v>
          </cell>
          <cell r="D161">
            <v>1</v>
          </cell>
          <cell r="F161">
            <v>0</v>
          </cell>
          <cell r="G161">
            <v>1</v>
          </cell>
          <cell r="H161">
            <v>0</v>
          </cell>
          <cell r="I161">
            <v>0</v>
          </cell>
          <cell r="J161">
            <v>0</v>
          </cell>
          <cell r="K161">
            <v>0</v>
          </cell>
          <cell r="L161">
            <v>0</v>
          </cell>
          <cell r="M161">
            <v>0</v>
          </cell>
          <cell r="N161">
            <v>0</v>
          </cell>
          <cell r="O161">
            <v>13</v>
          </cell>
          <cell r="P161">
            <v>0</v>
          </cell>
          <cell r="Q161">
            <v>27</v>
          </cell>
          <cell r="S161">
            <v>1</v>
          </cell>
          <cell r="T161">
            <v>41</v>
          </cell>
          <cell r="U161">
            <v>0</v>
          </cell>
        </row>
        <row r="162">
          <cell r="A162" t="str">
            <v xml:space="preserve">    Honduras</v>
          </cell>
          <cell r="B162">
            <v>11</v>
          </cell>
          <cell r="C162">
            <v>12</v>
          </cell>
          <cell r="D162">
            <v>4</v>
          </cell>
          <cell r="F162">
            <v>0</v>
          </cell>
          <cell r="G162">
            <v>0</v>
          </cell>
          <cell r="H162">
            <v>0</v>
          </cell>
          <cell r="I162">
            <v>3</v>
          </cell>
          <cell r="J162">
            <v>0</v>
          </cell>
          <cell r="K162">
            <v>0</v>
          </cell>
          <cell r="L162">
            <v>1</v>
          </cell>
          <cell r="M162">
            <v>0</v>
          </cell>
          <cell r="N162">
            <v>1</v>
          </cell>
          <cell r="O162">
            <v>0</v>
          </cell>
          <cell r="P162">
            <v>0</v>
          </cell>
          <cell r="Q162">
            <v>2</v>
          </cell>
          <cell r="S162">
            <v>4</v>
          </cell>
          <cell r="T162">
            <v>7</v>
          </cell>
          <cell r="U162">
            <v>0.75</v>
          </cell>
        </row>
        <row r="163">
          <cell r="A163" t="str">
            <v xml:space="preserve">    Jamaica</v>
          </cell>
          <cell r="B163">
            <v>27</v>
          </cell>
          <cell r="C163">
            <v>26</v>
          </cell>
          <cell r="D163">
            <v>13</v>
          </cell>
          <cell r="F163">
            <v>2</v>
          </cell>
          <cell r="G163">
            <v>0</v>
          </cell>
          <cell r="H163">
            <v>0</v>
          </cell>
          <cell r="I163">
            <v>0</v>
          </cell>
          <cell r="J163">
            <v>2</v>
          </cell>
          <cell r="K163">
            <v>1</v>
          </cell>
          <cell r="L163">
            <v>0</v>
          </cell>
          <cell r="M163">
            <v>0</v>
          </cell>
          <cell r="N163">
            <v>0</v>
          </cell>
          <cell r="O163">
            <v>1</v>
          </cell>
          <cell r="P163">
            <v>0</v>
          </cell>
          <cell r="Q163">
            <v>2</v>
          </cell>
          <cell r="S163">
            <v>13</v>
          </cell>
          <cell r="T163">
            <v>8</v>
          </cell>
          <cell r="U163">
            <v>-0.38461538461538458</v>
          </cell>
        </row>
        <row r="164">
          <cell r="A164" t="str">
            <v xml:space="preserve">    Mexico</v>
          </cell>
          <cell r="B164">
            <v>33</v>
          </cell>
          <cell r="C164">
            <v>90</v>
          </cell>
          <cell r="D164">
            <v>241</v>
          </cell>
          <cell r="F164">
            <v>51</v>
          </cell>
          <cell r="G164">
            <v>15</v>
          </cell>
          <cell r="H164">
            <v>54</v>
          </cell>
          <cell r="I164">
            <v>15</v>
          </cell>
          <cell r="J164">
            <v>16</v>
          </cell>
          <cell r="K164">
            <v>22</v>
          </cell>
          <cell r="L164">
            <v>17</v>
          </cell>
          <cell r="M164">
            <v>15</v>
          </cell>
          <cell r="N164">
            <v>16</v>
          </cell>
          <cell r="O164">
            <v>13</v>
          </cell>
          <cell r="P164">
            <v>6</v>
          </cell>
          <cell r="Q164">
            <v>2</v>
          </cell>
          <cell r="S164">
            <v>241</v>
          </cell>
          <cell r="T164">
            <v>242</v>
          </cell>
          <cell r="U164">
            <v>4.1493775933609811E-3</v>
          </cell>
        </row>
        <row r="165">
          <cell r="A165" t="str">
            <v xml:space="preserve">    Midway Is.</v>
          </cell>
          <cell r="B165">
            <v>23</v>
          </cell>
          <cell r="C165">
            <v>21</v>
          </cell>
          <cell r="D165">
            <v>25</v>
          </cell>
          <cell r="F165">
            <v>2</v>
          </cell>
          <cell r="G165">
            <v>4</v>
          </cell>
          <cell r="H165">
            <v>0</v>
          </cell>
          <cell r="I165">
            <v>0</v>
          </cell>
          <cell r="J165">
            <v>3</v>
          </cell>
          <cell r="K165">
            <v>5</v>
          </cell>
          <cell r="L165">
            <v>0</v>
          </cell>
          <cell r="M165">
            <v>3</v>
          </cell>
          <cell r="N165">
            <v>4</v>
          </cell>
          <cell r="O165">
            <v>2</v>
          </cell>
          <cell r="P165">
            <v>1</v>
          </cell>
          <cell r="Q165">
            <v>3</v>
          </cell>
          <cell r="S165">
            <v>25</v>
          </cell>
          <cell r="T165">
            <v>27</v>
          </cell>
          <cell r="U165">
            <v>8.0000000000000071E-2</v>
          </cell>
        </row>
        <row r="166">
          <cell r="A166" t="str">
            <v xml:space="preserve">    Netherlands Antilles</v>
          </cell>
          <cell r="B166">
            <v>0</v>
          </cell>
          <cell r="C166">
            <v>1</v>
          </cell>
          <cell r="D166">
            <v>15</v>
          </cell>
          <cell r="F166">
            <v>0</v>
          </cell>
          <cell r="G166">
            <v>2</v>
          </cell>
          <cell r="H166">
            <v>1</v>
          </cell>
          <cell r="I166">
            <v>7</v>
          </cell>
          <cell r="J166">
            <v>0</v>
          </cell>
          <cell r="K166">
            <v>0</v>
          </cell>
          <cell r="L166">
            <v>2</v>
          </cell>
          <cell r="M166">
            <v>2</v>
          </cell>
          <cell r="N166">
            <v>4</v>
          </cell>
          <cell r="O166">
            <v>1</v>
          </cell>
          <cell r="P166">
            <v>1</v>
          </cell>
          <cell r="Q166">
            <v>0</v>
          </cell>
          <cell r="S166">
            <v>15</v>
          </cell>
          <cell r="T166">
            <v>20</v>
          </cell>
          <cell r="U166">
            <v>0.33333333333333326</v>
          </cell>
        </row>
        <row r="167">
          <cell r="A167" t="str">
            <v xml:space="preserve">    Nicaragua</v>
          </cell>
          <cell r="B167">
            <v>0</v>
          </cell>
          <cell r="C167">
            <v>2</v>
          </cell>
          <cell r="D167">
            <v>4</v>
          </cell>
          <cell r="F167">
            <v>0</v>
          </cell>
          <cell r="G167">
            <v>0</v>
          </cell>
          <cell r="H167">
            <v>0</v>
          </cell>
          <cell r="I167">
            <v>0</v>
          </cell>
          <cell r="J167">
            <v>0</v>
          </cell>
          <cell r="K167">
            <v>0</v>
          </cell>
          <cell r="L167">
            <v>0</v>
          </cell>
          <cell r="M167">
            <v>0</v>
          </cell>
          <cell r="N167">
            <v>0</v>
          </cell>
          <cell r="O167">
            <v>0</v>
          </cell>
          <cell r="P167">
            <v>0</v>
          </cell>
          <cell r="Q167">
            <v>0</v>
          </cell>
          <cell r="S167">
            <v>4</v>
          </cell>
          <cell r="T167">
            <v>0</v>
          </cell>
          <cell r="U167">
            <v>-1</v>
          </cell>
        </row>
        <row r="168">
          <cell r="A168" t="str">
            <v xml:space="preserve">    Panama</v>
          </cell>
          <cell r="B168">
            <v>2</v>
          </cell>
          <cell r="C168">
            <v>3</v>
          </cell>
          <cell r="D168">
            <v>3</v>
          </cell>
          <cell r="F168">
            <v>0</v>
          </cell>
          <cell r="G168">
            <v>6</v>
          </cell>
          <cell r="H168">
            <v>0</v>
          </cell>
          <cell r="I168">
            <v>1</v>
          </cell>
          <cell r="J168">
            <v>0</v>
          </cell>
          <cell r="K168">
            <v>0</v>
          </cell>
          <cell r="L168">
            <v>0</v>
          </cell>
          <cell r="M168">
            <v>0</v>
          </cell>
          <cell r="N168">
            <v>2</v>
          </cell>
          <cell r="O168">
            <v>0</v>
          </cell>
          <cell r="P168">
            <v>4</v>
          </cell>
          <cell r="Q168">
            <v>0</v>
          </cell>
          <cell r="S168">
            <v>3</v>
          </cell>
          <cell r="T168">
            <v>13</v>
          </cell>
          <cell r="U168">
            <v>3.333333333333333</v>
          </cell>
        </row>
        <row r="169">
          <cell r="A169" t="str">
            <v xml:space="preserve">    Peru</v>
          </cell>
          <cell r="B169">
            <v>2</v>
          </cell>
          <cell r="C169">
            <v>3</v>
          </cell>
          <cell r="D169">
            <v>2</v>
          </cell>
          <cell r="F169">
            <v>0</v>
          </cell>
          <cell r="G169">
            <v>0</v>
          </cell>
          <cell r="H169">
            <v>1</v>
          </cell>
          <cell r="I169">
            <v>0</v>
          </cell>
          <cell r="J169">
            <v>0</v>
          </cell>
          <cell r="K169">
            <v>0</v>
          </cell>
          <cell r="L169">
            <v>0</v>
          </cell>
          <cell r="M169">
            <v>0</v>
          </cell>
          <cell r="N169">
            <v>0</v>
          </cell>
          <cell r="O169">
            <v>0</v>
          </cell>
          <cell r="P169">
            <v>0</v>
          </cell>
          <cell r="Q169">
            <v>0</v>
          </cell>
          <cell r="S169">
            <v>2</v>
          </cell>
          <cell r="T169">
            <v>1</v>
          </cell>
          <cell r="U169">
            <v>-0.5</v>
          </cell>
        </row>
        <row r="170">
          <cell r="A170" t="str">
            <v xml:space="preserve">    St. Nevis - Anguilla</v>
          </cell>
          <cell r="B170">
            <v>0</v>
          </cell>
          <cell r="C170">
            <v>1</v>
          </cell>
          <cell r="D170">
            <v>0</v>
          </cell>
          <cell r="F170">
            <v>0</v>
          </cell>
          <cell r="G170">
            <v>0</v>
          </cell>
          <cell r="H170">
            <v>0</v>
          </cell>
          <cell r="I170">
            <v>0</v>
          </cell>
          <cell r="J170">
            <v>0</v>
          </cell>
          <cell r="K170">
            <v>0</v>
          </cell>
          <cell r="L170">
            <v>0</v>
          </cell>
          <cell r="M170">
            <v>0</v>
          </cell>
          <cell r="N170">
            <v>0</v>
          </cell>
          <cell r="O170">
            <v>0</v>
          </cell>
          <cell r="P170">
            <v>0</v>
          </cell>
          <cell r="Q170">
            <v>0</v>
          </cell>
          <cell r="S170">
            <v>0</v>
          </cell>
          <cell r="T170">
            <v>0</v>
          </cell>
          <cell r="U170">
            <v>0</v>
          </cell>
        </row>
        <row r="171">
          <cell r="A171" t="str">
            <v xml:space="preserve">    St. Kitts Nevis</v>
          </cell>
          <cell r="B171">
            <v>1</v>
          </cell>
          <cell r="C171">
            <v>0</v>
          </cell>
          <cell r="D171">
            <v>0</v>
          </cell>
          <cell r="F171">
            <v>0</v>
          </cell>
          <cell r="G171">
            <v>0</v>
          </cell>
          <cell r="H171">
            <v>0</v>
          </cell>
          <cell r="I171">
            <v>0</v>
          </cell>
          <cell r="J171">
            <v>0</v>
          </cell>
          <cell r="K171">
            <v>0</v>
          </cell>
          <cell r="L171">
            <v>0</v>
          </cell>
          <cell r="M171">
            <v>1</v>
          </cell>
          <cell r="N171">
            <v>0</v>
          </cell>
          <cell r="O171">
            <v>0</v>
          </cell>
          <cell r="P171">
            <v>0</v>
          </cell>
          <cell r="Q171">
            <v>0</v>
          </cell>
          <cell r="S171">
            <v>0</v>
          </cell>
          <cell r="T171">
            <v>1</v>
          </cell>
          <cell r="U171">
            <v>0</v>
          </cell>
        </row>
        <row r="172">
          <cell r="A172" t="str">
            <v xml:space="preserve">    St. Vincent</v>
          </cell>
          <cell r="B172">
            <v>1</v>
          </cell>
          <cell r="C172">
            <v>2</v>
          </cell>
          <cell r="D172">
            <v>0</v>
          </cell>
          <cell r="F172">
            <v>0</v>
          </cell>
          <cell r="G172">
            <v>0</v>
          </cell>
          <cell r="H172">
            <v>0</v>
          </cell>
          <cell r="I172">
            <v>0</v>
          </cell>
          <cell r="J172">
            <v>0</v>
          </cell>
          <cell r="K172">
            <v>0</v>
          </cell>
          <cell r="L172">
            <v>0</v>
          </cell>
          <cell r="M172">
            <v>0</v>
          </cell>
          <cell r="N172">
            <v>0</v>
          </cell>
          <cell r="O172">
            <v>0</v>
          </cell>
          <cell r="P172">
            <v>0</v>
          </cell>
          <cell r="Q172">
            <v>0</v>
          </cell>
          <cell r="S172">
            <v>0</v>
          </cell>
          <cell r="T172">
            <v>0</v>
          </cell>
          <cell r="U172">
            <v>0</v>
          </cell>
        </row>
        <row r="173">
          <cell r="A173" t="str">
            <v xml:space="preserve">    South America (unsp.)</v>
          </cell>
          <cell r="B173">
            <v>3</v>
          </cell>
          <cell r="C173">
            <v>1</v>
          </cell>
          <cell r="D173">
            <v>0</v>
          </cell>
          <cell r="F173">
            <v>0</v>
          </cell>
          <cell r="G173">
            <v>0</v>
          </cell>
          <cell r="H173">
            <v>0</v>
          </cell>
          <cell r="I173">
            <v>0</v>
          </cell>
          <cell r="J173">
            <v>0</v>
          </cell>
          <cell r="K173">
            <v>0</v>
          </cell>
          <cell r="L173">
            <v>0</v>
          </cell>
          <cell r="M173">
            <v>0</v>
          </cell>
          <cell r="N173">
            <v>0</v>
          </cell>
          <cell r="O173">
            <v>0</v>
          </cell>
          <cell r="P173">
            <v>0</v>
          </cell>
          <cell r="Q173">
            <v>0</v>
          </cell>
          <cell r="S173">
            <v>0</v>
          </cell>
          <cell r="T173">
            <v>0</v>
          </cell>
          <cell r="U173">
            <v>0</v>
          </cell>
        </row>
        <row r="174">
          <cell r="A174" t="str">
            <v xml:space="preserve">    Surinam</v>
          </cell>
          <cell r="B174">
            <v>2</v>
          </cell>
          <cell r="C174">
            <v>8</v>
          </cell>
          <cell r="D174">
            <v>2</v>
          </cell>
          <cell r="F174">
            <v>0</v>
          </cell>
          <cell r="G174">
            <v>0</v>
          </cell>
          <cell r="H174">
            <v>0</v>
          </cell>
          <cell r="I174">
            <v>0</v>
          </cell>
          <cell r="J174">
            <v>0</v>
          </cell>
          <cell r="K174">
            <v>0</v>
          </cell>
          <cell r="L174">
            <v>0</v>
          </cell>
          <cell r="M174">
            <v>0</v>
          </cell>
          <cell r="N174">
            <v>0</v>
          </cell>
          <cell r="O174">
            <v>0</v>
          </cell>
          <cell r="P174">
            <v>0</v>
          </cell>
          <cell r="Q174">
            <v>0</v>
          </cell>
          <cell r="S174">
            <v>2</v>
          </cell>
          <cell r="T174">
            <v>0</v>
          </cell>
          <cell r="U174">
            <v>-1</v>
          </cell>
        </row>
        <row r="175">
          <cell r="A175" t="str">
            <v xml:space="preserve">    Trinidad and Tobago</v>
          </cell>
          <cell r="B175">
            <v>0</v>
          </cell>
          <cell r="C175">
            <v>11</v>
          </cell>
          <cell r="D175">
            <v>7</v>
          </cell>
          <cell r="F175">
            <v>0</v>
          </cell>
          <cell r="G175">
            <v>0</v>
          </cell>
          <cell r="H175">
            <v>1</v>
          </cell>
          <cell r="I175">
            <v>0</v>
          </cell>
          <cell r="J175">
            <v>0</v>
          </cell>
          <cell r="K175">
            <v>0</v>
          </cell>
          <cell r="L175">
            <v>0</v>
          </cell>
          <cell r="M175">
            <v>0</v>
          </cell>
          <cell r="N175">
            <v>0</v>
          </cell>
          <cell r="O175">
            <v>0</v>
          </cell>
          <cell r="P175">
            <v>0</v>
          </cell>
          <cell r="Q175">
            <v>0</v>
          </cell>
          <cell r="S175">
            <v>7</v>
          </cell>
          <cell r="T175">
            <v>1</v>
          </cell>
          <cell r="U175">
            <v>-0.85714285714285721</v>
          </cell>
        </row>
        <row r="176">
          <cell r="A176" t="str">
            <v xml:space="preserve">    United States of America</v>
          </cell>
          <cell r="B176">
            <v>3173</v>
          </cell>
          <cell r="C176">
            <v>3405</v>
          </cell>
          <cell r="D176">
            <v>3529</v>
          </cell>
          <cell r="F176">
            <v>724</v>
          </cell>
          <cell r="G176">
            <v>314</v>
          </cell>
          <cell r="H176">
            <v>281</v>
          </cell>
          <cell r="I176">
            <v>352</v>
          </cell>
          <cell r="J176">
            <v>396</v>
          </cell>
          <cell r="K176">
            <v>457</v>
          </cell>
          <cell r="L176">
            <v>486</v>
          </cell>
          <cell r="M176">
            <v>419</v>
          </cell>
          <cell r="N176">
            <v>367</v>
          </cell>
          <cell r="O176">
            <v>339</v>
          </cell>
          <cell r="P176">
            <v>264</v>
          </cell>
          <cell r="Q176">
            <v>290</v>
          </cell>
          <cell r="S176">
            <v>3529</v>
          </cell>
          <cell r="T176">
            <v>4689</v>
          </cell>
          <cell r="U176">
            <v>0.32870501558515164</v>
          </cell>
        </row>
        <row r="177">
          <cell r="A177" t="str">
            <v xml:space="preserve">    Uruguay</v>
          </cell>
          <cell r="B177">
            <v>17</v>
          </cell>
          <cell r="C177">
            <v>5</v>
          </cell>
          <cell r="D177">
            <v>3</v>
          </cell>
          <cell r="F177">
            <v>0</v>
          </cell>
          <cell r="G177">
            <v>0</v>
          </cell>
          <cell r="H177">
            <v>0</v>
          </cell>
          <cell r="I177">
            <v>0</v>
          </cell>
          <cell r="J177">
            <v>0</v>
          </cell>
          <cell r="K177">
            <v>0</v>
          </cell>
          <cell r="L177">
            <v>0</v>
          </cell>
          <cell r="M177">
            <v>0</v>
          </cell>
          <cell r="N177">
            <v>0</v>
          </cell>
          <cell r="O177">
            <v>0</v>
          </cell>
          <cell r="P177">
            <v>0</v>
          </cell>
          <cell r="Q177">
            <v>0</v>
          </cell>
          <cell r="S177">
            <v>3</v>
          </cell>
          <cell r="T177">
            <v>0</v>
          </cell>
          <cell r="U177">
            <v>-1</v>
          </cell>
        </row>
        <row r="178">
          <cell r="A178" t="str">
            <v xml:space="preserve">    Venezuela</v>
          </cell>
          <cell r="B178">
            <v>14</v>
          </cell>
          <cell r="C178">
            <v>15</v>
          </cell>
          <cell r="D178">
            <v>13</v>
          </cell>
          <cell r="F178">
            <v>6</v>
          </cell>
          <cell r="G178">
            <v>0</v>
          </cell>
          <cell r="H178">
            <v>2</v>
          </cell>
          <cell r="I178">
            <v>0</v>
          </cell>
          <cell r="J178">
            <v>0</v>
          </cell>
          <cell r="K178">
            <v>5</v>
          </cell>
          <cell r="L178">
            <v>0</v>
          </cell>
          <cell r="M178">
            <v>0</v>
          </cell>
          <cell r="N178">
            <v>1</v>
          </cell>
          <cell r="O178">
            <v>1</v>
          </cell>
          <cell r="P178">
            <v>5</v>
          </cell>
          <cell r="Q178">
            <v>1</v>
          </cell>
          <cell r="S178">
            <v>13</v>
          </cell>
          <cell r="T178">
            <v>21</v>
          </cell>
          <cell r="U178">
            <v>0.61538461538461542</v>
          </cell>
        </row>
        <row r="179">
          <cell r="A179" t="str">
            <v xml:space="preserve">    Virgin Is.</v>
          </cell>
          <cell r="B179">
            <v>2</v>
          </cell>
          <cell r="C179">
            <v>3</v>
          </cell>
          <cell r="D179">
            <v>14</v>
          </cell>
          <cell r="F179">
            <v>1</v>
          </cell>
          <cell r="G179">
            <v>0</v>
          </cell>
          <cell r="H179">
            <v>1</v>
          </cell>
          <cell r="I179">
            <v>3</v>
          </cell>
          <cell r="J179">
            <v>1</v>
          </cell>
          <cell r="K179">
            <v>1</v>
          </cell>
          <cell r="L179">
            <v>2</v>
          </cell>
          <cell r="M179">
            <v>1</v>
          </cell>
          <cell r="N179">
            <v>0</v>
          </cell>
          <cell r="O179">
            <v>1</v>
          </cell>
          <cell r="P179">
            <v>2</v>
          </cell>
          <cell r="Q179">
            <v>0</v>
          </cell>
          <cell r="S179">
            <v>14</v>
          </cell>
          <cell r="T179">
            <v>13</v>
          </cell>
          <cell r="U179">
            <v>-7.1428571428571397E-2</v>
          </cell>
        </row>
        <row r="180">
          <cell r="A180" t="str">
            <v xml:space="preserve">    West Indies (unsp.)</v>
          </cell>
          <cell r="B180">
            <v>0</v>
          </cell>
          <cell r="C180">
            <v>5</v>
          </cell>
          <cell r="D180">
            <v>6</v>
          </cell>
          <cell r="F180">
            <v>0</v>
          </cell>
          <cell r="G180">
            <v>0</v>
          </cell>
          <cell r="H180">
            <v>1</v>
          </cell>
          <cell r="I180">
            <v>0</v>
          </cell>
          <cell r="J180">
            <v>0</v>
          </cell>
          <cell r="K180">
            <v>0</v>
          </cell>
          <cell r="L180">
            <v>0</v>
          </cell>
          <cell r="M180">
            <v>0</v>
          </cell>
          <cell r="N180">
            <v>0</v>
          </cell>
          <cell r="O180">
            <v>0</v>
          </cell>
          <cell r="P180">
            <v>0</v>
          </cell>
          <cell r="Q180">
            <v>1</v>
          </cell>
          <cell r="S180">
            <v>6</v>
          </cell>
          <cell r="T180">
            <v>2</v>
          </cell>
          <cell r="U180">
            <v>-0.66666666666666674</v>
          </cell>
        </row>
        <row r="183">
          <cell r="A183" t="str">
            <v>PHILIPPINE OVERSEAS EMPLOYMENT ADMINISTRATION</v>
          </cell>
        </row>
        <row r="184">
          <cell r="A184" t="str">
            <v>Deployed Landbased Overseas Filipino Workers by Destination</v>
          </cell>
        </row>
        <row r="188">
          <cell r="B188">
            <v>1998</v>
          </cell>
          <cell r="C188">
            <v>1999</v>
          </cell>
          <cell r="D188">
            <v>2000</v>
          </cell>
          <cell r="F188">
            <v>36892</v>
          </cell>
          <cell r="G188">
            <v>36923</v>
          </cell>
          <cell r="H188">
            <v>36951</v>
          </cell>
          <cell r="I188">
            <v>36982</v>
          </cell>
          <cell r="J188">
            <v>37012</v>
          </cell>
          <cell r="K188">
            <v>37043</v>
          </cell>
          <cell r="L188">
            <v>37073</v>
          </cell>
          <cell r="M188">
            <v>37104</v>
          </cell>
          <cell r="N188">
            <v>37135</v>
          </cell>
          <cell r="O188">
            <v>37165</v>
          </cell>
          <cell r="P188">
            <v>37196</v>
          </cell>
          <cell r="Q188">
            <v>37226</v>
          </cell>
          <cell r="S188" t="str">
            <v xml:space="preserve">     2000</v>
          </cell>
          <cell r="T188" t="str">
            <v xml:space="preserve">     2001</v>
          </cell>
          <cell r="U188" t="str">
            <v>% Change</v>
          </cell>
        </row>
        <row r="190">
          <cell r="A190" t="str">
            <v>AFRICA</v>
          </cell>
          <cell r="B190">
            <v>5538</v>
          </cell>
          <cell r="C190">
            <v>4936</v>
          </cell>
          <cell r="D190">
            <v>4298</v>
          </cell>
          <cell r="F190">
            <v>700</v>
          </cell>
          <cell r="G190">
            <v>333</v>
          </cell>
          <cell r="H190">
            <v>464</v>
          </cell>
          <cell r="I190">
            <v>276</v>
          </cell>
          <cell r="J190">
            <v>457</v>
          </cell>
          <cell r="K190">
            <v>401</v>
          </cell>
          <cell r="L190">
            <v>515</v>
          </cell>
          <cell r="M190">
            <v>404</v>
          </cell>
          <cell r="N190">
            <v>364</v>
          </cell>
          <cell r="O190">
            <v>372</v>
          </cell>
          <cell r="P190">
            <v>319</v>
          </cell>
          <cell r="Q190">
            <v>338</v>
          </cell>
          <cell r="S190">
            <v>4298</v>
          </cell>
          <cell r="T190">
            <v>4943</v>
          </cell>
          <cell r="U190">
            <v>0.15006979990693337</v>
          </cell>
        </row>
        <row r="191">
          <cell r="A191" t="str">
            <v xml:space="preserve">    Afars and Issas</v>
          </cell>
          <cell r="B191">
            <v>0</v>
          </cell>
          <cell r="C191">
            <v>0</v>
          </cell>
          <cell r="D191">
            <v>0</v>
          </cell>
          <cell r="F191">
            <v>0</v>
          </cell>
          <cell r="G191">
            <v>0</v>
          </cell>
          <cell r="H191">
            <v>0</v>
          </cell>
          <cell r="I191">
            <v>0</v>
          </cell>
          <cell r="J191">
            <v>0</v>
          </cell>
          <cell r="K191">
            <v>0</v>
          </cell>
          <cell r="L191">
            <v>8</v>
          </cell>
          <cell r="M191">
            <v>0</v>
          </cell>
          <cell r="N191">
            <v>4</v>
          </cell>
          <cell r="O191">
            <v>0</v>
          </cell>
          <cell r="P191">
            <v>0</v>
          </cell>
          <cell r="Q191">
            <v>0</v>
          </cell>
          <cell r="S191">
            <v>0</v>
          </cell>
          <cell r="T191">
            <v>12</v>
          </cell>
          <cell r="U191">
            <v>0</v>
          </cell>
        </row>
        <row r="192">
          <cell r="A192" t="str">
            <v xml:space="preserve">    Algeria</v>
          </cell>
          <cell r="B192">
            <v>1258</v>
          </cell>
          <cell r="C192">
            <v>705</v>
          </cell>
          <cell r="D192">
            <v>280</v>
          </cell>
          <cell r="F192">
            <v>46</v>
          </cell>
          <cell r="G192">
            <v>18</v>
          </cell>
          <cell r="H192">
            <v>8</v>
          </cell>
          <cell r="I192">
            <v>27</v>
          </cell>
          <cell r="J192">
            <v>41</v>
          </cell>
          <cell r="K192">
            <v>46</v>
          </cell>
          <cell r="L192">
            <v>22</v>
          </cell>
          <cell r="M192">
            <v>36</v>
          </cell>
          <cell r="N192">
            <v>22</v>
          </cell>
          <cell r="O192">
            <v>34</v>
          </cell>
          <cell r="P192">
            <v>41</v>
          </cell>
          <cell r="Q192">
            <v>52</v>
          </cell>
          <cell r="S192">
            <v>280</v>
          </cell>
          <cell r="T192">
            <v>393</v>
          </cell>
          <cell r="U192">
            <v>0.40357142857142847</v>
          </cell>
        </row>
        <row r="193">
          <cell r="A193" t="str">
            <v xml:space="preserve">    Angola</v>
          </cell>
          <cell r="B193">
            <v>681</v>
          </cell>
          <cell r="C193">
            <v>772</v>
          </cell>
          <cell r="D193">
            <v>788</v>
          </cell>
          <cell r="F193">
            <v>108</v>
          </cell>
          <cell r="G193">
            <v>62</v>
          </cell>
          <cell r="H193">
            <v>199</v>
          </cell>
          <cell r="I193">
            <v>47</v>
          </cell>
          <cell r="J193">
            <v>83</v>
          </cell>
          <cell r="K193">
            <v>64</v>
          </cell>
          <cell r="L193">
            <v>112</v>
          </cell>
          <cell r="M193">
            <v>86</v>
          </cell>
          <cell r="N193">
            <v>84</v>
          </cell>
          <cell r="O193">
            <v>105</v>
          </cell>
          <cell r="P193">
            <v>102</v>
          </cell>
          <cell r="Q193">
            <v>67</v>
          </cell>
          <cell r="S193">
            <v>788</v>
          </cell>
          <cell r="T193">
            <v>1119</v>
          </cell>
          <cell r="U193">
            <v>0.42005076142131981</v>
          </cell>
        </row>
        <row r="194">
          <cell r="A194" t="str">
            <v xml:space="preserve">    Botswana</v>
          </cell>
          <cell r="B194">
            <v>26</v>
          </cell>
          <cell r="C194">
            <v>24</v>
          </cell>
          <cell r="D194">
            <v>27</v>
          </cell>
          <cell r="F194">
            <v>32</v>
          </cell>
          <cell r="G194">
            <v>2</v>
          </cell>
          <cell r="H194">
            <v>0</v>
          </cell>
          <cell r="I194">
            <v>1</v>
          </cell>
          <cell r="J194">
            <v>8</v>
          </cell>
          <cell r="K194">
            <v>1</v>
          </cell>
          <cell r="L194">
            <v>3</v>
          </cell>
          <cell r="M194">
            <v>1</v>
          </cell>
          <cell r="N194">
            <v>1</v>
          </cell>
          <cell r="O194">
            <v>1</v>
          </cell>
          <cell r="P194">
            <v>0</v>
          </cell>
          <cell r="Q194">
            <v>0</v>
          </cell>
          <cell r="S194">
            <v>27</v>
          </cell>
          <cell r="T194">
            <v>50</v>
          </cell>
          <cell r="U194">
            <v>0.85185185185185186</v>
          </cell>
        </row>
        <row r="195">
          <cell r="A195" t="str">
            <v xml:space="preserve">    Burundi</v>
          </cell>
          <cell r="B195">
            <v>0</v>
          </cell>
          <cell r="C195">
            <v>1</v>
          </cell>
          <cell r="D195">
            <v>0</v>
          </cell>
          <cell r="F195">
            <v>0</v>
          </cell>
          <cell r="G195">
            <v>0</v>
          </cell>
          <cell r="H195">
            <v>0</v>
          </cell>
          <cell r="I195">
            <v>0</v>
          </cell>
          <cell r="J195">
            <v>0</v>
          </cell>
          <cell r="K195">
            <v>0</v>
          </cell>
          <cell r="L195">
            <v>0</v>
          </cell>
          <cell r="M195">
            <v>0</v>
          </cell>
          <cell r="N195">
            <v>0</v>
          </cell>
          <cell r="O195">
            <v>0</v>
          </cell>
          <cell r="P195">
            <v>0</v>
          </cell>
          <cell r="Q195">
            <v>0</v>
          </cell>
          <cell r="S195">
            <v>0</v>
          </cell>
          <cell r="T195">
            <v>0</v>
          </cell>
          <cell r="U195">
            <v>0</v>
          </cell>
        </row>
        <row r="196">
          <cell r="A196" t="str">
            <v xml:space="preserve">    Cameroon</v>
          </cell>
          <cell r="B196">
            <v>12</v>
          </cell>
          <cell r="C196">
            <v>19</v>
          </cell>
          <cell r="D196">
            <v>4</v>
          </cell>
          <cell r="F196">
            <v>1</v>
          </cell>
          <cell r="G196">
            <v>0</v>
          </cell>
          <cell r="H196">
            <v>0</v>
          </cell>
          <cell r="I196">
            <v>0</v>
          </cell>
          <cell r="J196">
            <v>0</v>
          </cell>
          <cell r="K196">
            <v>0</v>
          </cell>
          <cell r="L196">
            <v>0</v>
          </cell>
          <cell r="M196">
            <v>0</v>
          </cell>
          <cell r="N196">
            <v>1</v>
          </cell>
          <cell r="O196">
            <v>0</v>
          </cell>
          <cell r="P196">
            <v>8</v>
          </cell>
          <cell r="Q196">
            <v>20</v>
          </cell>
          <cell r="S196">
            <v>4</v>
          </cell>
          <cell r="T196">
            <v>30</v>
          </cell>
          <cell r="U196">
            <v>6.5</v>
          </cell>
        </row>
        <row r="197">
          <cell r="A197" t="str">
            <v xml:space="preserve">    Cape Verde</v>
          </cell>
          <cell r="B197">
            <v>0</v>
          </cell>
          <cell r="C197">
            <v>15</v>
          </cell>
          <cell r="D197">
            <v>7</v>
          </cell>
          <cell r="F197">
            <v>0</v>
          </cell>
          <cell r="G197">
            <v>0</v>
          </cell>
          <cell r="H197">
            <v>0</v>
          </cell>
          <cell r="I197">
            <v>0</v>
          </cell>
          <cell r="J197">
            <v>0</v>
          </cell>
          <cell r="K197">
            <v>0</v>
          </cell>
          <cell r="L197">
            <v>0</v>
          </cell>
          <cell r="M197">
            <v>0</v>
          </cell>
          <cell r="N197">
            <v>0</v>
          </cell>
          <cell r="O197">
            <v>0</v>
          </cell>
          <cell r="P197">
            <v>0</v>
          </cell>
          <cell r="Q197">
            <v>0</v>
          </cell>
          <cell r="S197">
            <v>7</v>
          </cell>
          <cell r="T197">
            <v>0</v>
          </cell>
          <cell r="U197">
            <v>-1</v>
          </cell>
        </row>
        <row r="198">
          <cell r="A198" t="str">
            <v xml:space="preserve">    Central African Republic</v>
          </cell>
          <cell r="B198">
            <v>1</v>
          </cell>
          <cell r="C198">
            <v>1</v>
          </cell>
          <cell r="D198">
            <v>2</v>
          </cell>
          <cell r="F198">
            <v>0</v>
          </cell>
          <cell r="G198">
            <v>0</v>
          </cell>
          <cell r="H198">
            <v>0</v>
          </cell>
          <cell r="I198">
            <v>0</v>
          </cell>
          <cell r="J198">
            <v>0</v>
          </cell>
          <cell r="K198">
            <v>1</v>
          </cell>
          <cell r="L198">
            <v>0</v>
          </cell>
          <cell r="M198">
            <v>1</v>
          </cell>
          <cell r="N198">
            <v>0</v>
          </cell>
          <cell r="O198">
            <v>4</v>
          </cell>
          <cell r="P198">
            <v>0</v>
          </cell>
          <cell r="Q198">
            <v>0</v>
          </cell>
          <cell r="S198">
            <v>2</v>
          </cell>
          <cell r="T198">
            <v>6</v>
          </cell>
          <cell r="U198">
            <v>2</v>
          </cell>
        </row>
        <row r="199">
          <cell r="A199" t="str">
            <v xml:space="preserve">    Chad</v>
          </cell>
          <cell r="B199">
            <v>1</v>
          </cell>
          <cell r="C199">
            <v>0</v>
          </cell>
          <cell r="D199">
            <v>0</v>
          </cell>
          <cell r="F199">
            <v>0</v>
          </cell>
          <cell r="G199">
            <v>0</v>
          </cell>
          <cell r="H199">
            <v>0</v>
          </cell>
          <cell r="I199">
            <v>0</v>
          </cell>
          <cell r="J199">
            <v>0</v>
          </cell>
          <cell r="K199">
            <v>0</v>
          </cell>
          <cell r="L199">
            <v>0</v>
          </cell>
          <cell r="M199">
            <v>21</v>
          </cell>
          <cell r="N199">
            <v>24</v>
          </cell>
          <cell r="O199">
            <v>0</v>
          </cell>
          <cell r="P199">
            <v>2</v>
          </cell>
          <cell r="Q199">
            <v>30</v>
          </cell>
          <cell r="S199">
            <v>0</v>
          </cell>
          <cell r="T199">
            <v>77</v>
          </cell>
          <cell r="U199">
            <v>0</v>
          </cell>
        </row>
        <row r="200">
          <cell r="A200" t="str">
            <v xml:space="preserve">    Congo</v>
          </cell>
          <cell r="B200">
            <v>66</v>
          </cell>
          <cell r="C200">
            <v>35</v>
          </cell>
          <cell r="D200">
            <v>43</v>
          </cell>
          <cell r="F200">
            <v>4</v>
          </cell>
          <cell r="G200">
            <v>7</v>
          </cell>
          <cell r="H200">
            <v>8</v>
          </cell>
          <cell r="I200">
            <v>1</v>
          </cell>
          <cell r="J200">
            <v>10</v>
          </cell>
          <cell r="K200">
            <v>7</v>
          </cell>
          <cell r="L200">
            <v>7</v>
          </cell>
          <cell r="M200">
            <v>13</v>
          </cell>
          <cell r="N200">
            <v>5</v>
          </cell>
          <cell r="O200">
            <v>4</v>
          </cell>
          <cell r="P200">
            <v>1</v>
          </cell>
          <cell r="Q200">
            <v>2</v>
          </cell>
          <cell r="S200">
            <v>43</v>
          </cell>
          <cell r="T200">
            <v>69</v>
          </cell>
          <cell r="U200">
            <v>0.60465116279069764</v>
          </cell>
        </row>
        <row r="201">
          <cell r="A201" t="str">
            <v xml:space="preserve">    Djibouti</v>
          </cell>
          <cell r="B201">
            <v>11</v>
          </cell>
          <cell r="C201">
            <v>0</v>
          </cell>
          <cell r="D201">
            <v>2</v>
          </cell>
          <cell r="F201">
            <v>0</v>
          </cell>
          <cell r="G201">
            <v>0</v>
          </cell>
          <cell r="H201">
            <v>0</v>
          </cell>
          <cell r="I201">
            <v>1</v>
          </cell>
          <cell r="J201">
            <v>0</v>
          </cell>
          <cell r="K201">
            <v>0</v>
          </cell>
          <cell r="L201">
            <v>0</v>
          </cell>
          <cell r="M201">
            <v>0</v>
          </cell>
          <cell r="N201">
            <v>1</v>
          </cell>
          <cell r="O201">
            <v>0</v>
          </cell>
          <cell r="P201">
            <v>0</v>
          </cell>
          <cell r="Q201">
            <v>0</v>
          </cell>
          <cell r="S201">
            <v>2</v>
          </cell>
          <cell r="T201">
            <v>2</v>
          </cell>
          <cell r="U201">
            <v>0</v>
          </cell>
        </row>
        <row r="202">
          <cell r="A202" t="str">
            <v xml:space="preserve">    East Africa (unsp.)</v>
          </cell>
          <cell r="B202">
            <v>4</v>
          </cell>
          <cell r="C202">
            <v>0</v>
          </cell>
          <cell r="D202">
            <v>0</v>
          </cell>
          <cell r="F202">
            <v>0</v>
          </cell>
          <cell r="G202">
            <v>0</v>
          </cell>
          <cell r="H202">
            <v>0</v>
          </cell>
          <cell r="I202">
            <v>0</v>
          </cell>
          <cell r="J202">
            <v>0</v>
          </cell>
          <cell r="K202">
            <v>0</v>
          </cell>
          <cell r="L202">
            <v>0</v>
          </cell>
          <cell r="M202">
            <v>0</v>
          </cell>
          <cell r="N202">
            <v>0</v>
          </cell>
          <cell r="O202">
            <v>0</v>
          </cell>
          <cell r="P202">
            <v>0</v>
          </cell>
          <cell r="Q202">
            <v>0</v>
          </cell>
          <cell r="S202">
            <v>0</v>
          </cell>
          <cell r="T202">
            <v>0</v>
          </cell>
          <cell r="U202">
            <v>0</v>
          </cell>
        </row>
        <row r="203">
          <cell r="A203" t="str">
            <v xml:space="preserve">    Equatorial Guinea</v>
          </cell>
          <cell r="B203">
            <v>40</v>
          </cell>
          <cell r="C203">
            <v>732</v>
          </cell>
          <cell r="D203">
            <v>865</v>
          </cell>
          <cell r="F203">
            <v>91</v>
          </cell>
          <cell r="G203">
            <v>40</v>
          </cell>
          <cell r="H203">
            <v>71</v>
          </cell>
          <cell r="I203">
            <v>56</v>
          </cell>
          <cell r="J203">
            <v>83</v>
          </cell>
          <cell r="K203">
            <v>66</v>
          </cell>
          <cell r="L203">
            <v>75</v>
          </cell>
          <cell r="M203">
            <v>50</v>
          </cell>
          <cell r="N203">
            <v>49</v>
          </cell>
          <cell r="O203">
            <v>88</v>
          </cell>
          <cell r="P203">
            <v>37</v>
          </cell>
          <cell r="Q203">
            <v>67</v>
          </cell>
          <cell r="S203">
            <v>865</v>
          </cell>
          <cell r="T203">
            <v>773</v>
          </cell>
          <cell r="U203">
            <v>-0.10635838150289012</v>
          </cell>
        </row>
        <row r="204">
          <cell r="A204" t="str">
            <v xml:space="preserve">    Eritrea</v>
          </cell>
          <cell r="B204">
            <v>44</v>
          </cell>
          <cell r="C204">
            <v>8</v>
          </cell>
          <cell r="D204">
            <v>2</v>
          </cell>
          <cell r="F204">
            <v>0</v>
          </cell>
          <cell r="G204">
            <v>5</v>
          </cell>
          <cell r="H204">
            <v>0</v>
          </cell>
          <cell r="I204">
            <v>0</v>
          </cell>
          <cell r="J204">
            <v>0</v>
          </cell>
          <cell r="K204">
            <v>0</v>
          </cell>
          <cell r="L204">
            <v>3</v>
          </cell>
          <cell r="M204">
            <v>0</v>
          </cell>
          <cell r="N204">
            <v>0</v>
          </cell>
          <cell r="O204">
            <v>1</v>
          </cell>
          <cell r="P204">
            <v>0</v>
          </cell>
          <cell r="Q204">
            <v>0</v>
          </cell>
          <cell r="S204">
            <v>2</v>
          </cell>
          <cell r="T204">
            <v>9</v>
          </cell>
          <cell r="U204">
            <v>3.5</v>
          </cell>
        </row>
        <row r="205">
          <cell r="A205" t="str">
            <v xml:space="preserve">    Ethiopia</v>
          </cell>
          <cell r="B205">
            <v>15</v>
          </cell>
          <cell r="C205">
            <v>9</v>
          </cell>
          <cell r="D205">
            <v>19</v>
          </cell>
          <cell r="F205">
            <v>1</v>
          </cell>
          <cell r="G205">
            <v>0</v>
          </cell>
          <cell r="H205">
            <v>0</v>
          </cell>
          <cell r="I205">
            <v>0</v>
          </cell>
          <cell r="J205">
            <v>0</v>
          </cell>
          <cell r="K205">
            <v>2</v>
          </cell>
          <cell r="L205">
            <v>1</v>
          </cell>
          <cell r="M205">
            <v>0</v>
          </cell>
          <cell r="N205">
            <v>1</v>
          </cell>
          <cell r="O205">
            <v>3</v>
          </cell>
          <cell r="P205">
            <v>0</v>
          </cell>
          <cell r="Q205">
            <v>2</v>
          </cell>
          <cell r="S205">
            <v>19</v>
          </cell>
          <cell r="T205">
            <v>10</v>
          </cell>
          <cell r="U205">
            <v>-0.47368421052631582</v>
          </cell>
        </row>
        <row r="206">
          <cell r="A206" t="str">
            <v xml:space="preserve">    Gabon</v>
          </cell>
          <cell r="B206">
            <v>53</v>
          </cell>
          <cell r="C206">
            <v>66</v>
          </cell>
          <cell r="D206">
            <v>63</v>
          </cell>
          <cell r="F206">
            <v>14</v>
          </cell>
          <cell r="G206">
            <v>8</v>
          </cell>
          <cell r="H206">
            <v>0</v>
          </cell>
          <cell r="I206">
            <v>4</v>
          </cell>
          <cell r="J206">
            <v>3</v>
          </cell>
          <cell r="K206">
            <v>12</v>
          </cell>
          <cell r="L206">
            <v>4</v>
          </cell>
          <cell r="M206">
            <v>3</v>
          </cell>
          <cell r="N206">
            <v>8</v>
          </cell>
          <cell r="O206">
            <v>11</v>
          </cell>
          <cell r="P206">
            <v>3</v>
          </cell>
          <cell r="Q206">
            <v>11</v>
          </cell>
          <cell r="S206">
            <v>63</v>
          </cell>
          <cell r="T206">
            <v>81</v>
          </cell>
          <cell r="U206">
            <v>0.28571428571428581</v>
          </cell>
        </row>
        <row r="207">
          <cell r="A207" t="str">
            <v xml:space="preserve">    Ghana</v>
          </cell>
          <cell r="B207">
            <v>18</v>
          </cell>
          <cell r="C207">
            <v>42</v>
          </cell>
          <cell r="D207">
            <v>70</v>
          </cell>
          <cell r="F207">
            <v>16</v>
          </cell>
          <cell r="G207">
            <v>8</v>
          </cell>
          <cell r="H207">
            <v>1</v>
          </cell>
          <cell r="I207">
            <v>0</v>
          </cell>
          <cell r="J207">
            <v>0</v>
          </cell>
          <cell r="K207">
            <v>4</v>
          </cell>
          <cell r="L207">
            <v>1</v>
          </cell>
          <cell r="M207">
            <v>2</v>
          </cell>
          <cell r="N207">
            <v>3</v>
          </cell>
          <cell r="O207">
            <v>1</v>
          </cell>
          <cell r="P207">
            <v>1</v>
          </cell>
          <cell r="Q207">
            <v>0</v>
          </cell>
          <cell r="S207">
            <v>70</v>
          </cell>
          <cell r="T207">
            <v>37</v>
          </cell>
          <cell r="U207">
            <v>-0.47142857142857142</v>
          </cell>
        </row>
        <row r="208">
          <cell r="A208" t="str">
            <v xml:space="preserve">    Guinea</v>
          </cell>
          <cell r="B208">
            <v>125</v>
          </cell>
          <cell r="C208">
            <v>121</v>
          </cell>
          <cell r="D208">
            <v>0</v>
          </cell>
          <cell r="F208">
            <v>0</v>
          </cell>
          <cell r="G208">
            <v>0</v>
          </cell>
          <cell r="H208">
            <v>0</v>
          </cell>
          <cell r="I208">
            <v>0</v>
          </cell>
          <cell r="J208">
            <v>0</v>
          </cell>
          <cell r="K208">
            <v>0</v>
          </cell>
          <cell r="L208">
            <v>0</v>
          </cell>
          <cell r="M208">
            <v>0</v>
          </cell>
          <cell r="N208">
            <v>0</v>
          </cell>
          <cell r="O208">
            <v>0</v>
          </cell>
          <cell r="P208">
            <v>0</v>
          </cell>
          <cell r="Q208">
            <v>0</v>
          </cell>
          <cell r="S208">
            <v>0</v>
          </cell>
          <cell r="T208">
            <v>0</v>
          </cell>
          <cell r="U208">
            <v>0</v>
          </cell>
        </row>
        <row r="209">
          <cell r="A209" t="str">
            <v xml:space="preserve">    Ivory Coast</v>
          </cell>
          <cell r="B209">
            <v>7</v>
          </cell>
          <cell r="C209">
            <v>4</v>
          </cell>
          <cell r="D209">
            <v>22</v>
          </cell>
          <cell r="F209">
            <v>4</v>
          </cell>
          <cell r="G209">
            <v>8</v>
          </cell>
          <cell r="H209">
            <v>4</v>
          </cell>
          <cell r="I209">
            <v>0</v>
          </cell>
          <cell r="J209">
            <v>2</v>
          </cell>
          <cell r="K209">
            <v>3</v>
          </cell>
          <cell r="L209">
            <v>2</v>
          </cell>
          <cell r="M209">
            <v>1</v>
          </cell>
          <cell r="N209">
            <v>1</v>
          </cell>
          <cell r="O209">
            <v>0</v>
          </cell>
          <cell r="P209">
            <v>0</v>
          </cell>
          <cell r="Q209">
            <v>0</v>
          </cell>
          <cell r="S209">
            <v>22</v>
          </cell>
          <cell r="T209">
            <v>25</v>
          </cell>
          <cell r="U209">
            <v>0.13636363636363646</v>
          </cell>
        </row>
        <row r="210">
          <cell r="A210" t="str">
            <v xml:space="preserve">    Kenya</v>
          </cell>
          <cell r="B210">
            <v>37</v>
          </cell>
          <cell r="C210">
            <v>57</v>
          </cell>
          <cell r="D210">
            <v>47</v>
          </cell>
          <cell r="F210">
            <v>25</v>
          </cell>
          <cell r="G210">
            <v>1</v>
          </cell>
          <cell r="H210">
            <v>3</v>
          </cell>
          <cell r="I210">
            <v>0</v>
          </cell>
          <cell r="J210">
            <v>2</v>
          </cell>
          <cell r="K210">
            <v>2</v>
          </cell>
          <cell r="L210">
            <v>2</v>
          </cell>
          <cell r="M210">
            <v>5</v>
          </cell>
          <cell r="N210">
            <v>1</v>
          </cell>
          <cell r="O210">
            <v>1</v>
          </cell>
          <cell r="P210">
            <v>4</v>
          </cell>
          <cell r="Q210">
            <v>2</v>
          </cell>
          <cell r="S210">
            <v>47</v>
          </cell>
          <cell r="T210">
            <v>48</v>
          </cell>
          <cell r="U210">
            <v>2.1276595744680771E-2</v>
          </cell>
        </row>
        <row r="211">
          <cell r="A211" t="str">
            <v xml:space="preserve">    Lesotho</v>
          </cell>
          <cell r="B211">
            <v>0</v>
          </cell>
          <cell r="C211">
            <v>3</v>
          </cell>
          <cell r="D211">
            <v>6</v>
          </cell>
          <cell r="F211">
            <v>19</v>
          </cell>
          <cell r="G211">
            <v>3</v>
          </cell>
          <cell r="H211">
            <v>2</v>
          </cell>
          <cell r="I211">
            <v>0</v>
          </cell>
          <cell r="J211">
            <v>1</v>
          </cell>
          <cell r="K211">
            <v>0</v>
          </cell>
          <cell r="L211">
            <v>0</v>
          </cell>
          <cell r="M211">
            <v>0</v>
          </cell>
          <cell r="N211">
            <v>0</v>
          </cell>
          <cell r="O211">
            <v>0</v>
          </cell>
          <cell r="P211">
            <v>4</v>
          </cell>
          <cell r="Q211">
            <v>0</v>
          </cell>
          <cell r="S211">
            <v>6</v>
          </cell>
          <cell r="T211">
            <v>29</v>
          </cell>
          <cell r="U211">
            <v>3.833333333333333</v>
          </cell>
        </row>
        <row r="212">
          <cell r="A212" t="str">
            <v xml:space="preserve">    Liberia</v>
          </cell>
          <cell r="B212">
            <v>0</v>
          </cell>
          <cell r="C212">
            <v>5</v>
          </cell>
          <cell r="D212">
            <v>1</v>
          </cell>
          <cell r="F212">
            <v>0</v>
          </cell>
          <cell r="G212">
            <v>0</v>
          </cell>
          <cell r="H212">
            <v>1</v>
          </cell>
          <cell r="I212">
            <v>0</v>
          </cell>
          <cell r="J212">
            <v>0</v>
          </cell>
          <cell r="K212">
            <v>0</v>
          </cell>
          <cell r="L212">
            <v>0</v>
          </cell>
          <cell r="M212">
            <v>0</v>
          </cell>
          <cell r="N212">
            <v>0</v>
          </cell>
          <cell r="O212">
            <v>0</v>
          </cell>
          <cell r="P212">
            <v>0</v>
          </cell>
          <cell r="Q212">
            <v>0</v>
          </cell>
          <cell r="S212">
            <v>1</v>
          </cell>
          <cell r="T212">
            <v>1</v>
          </cell>
          <cell r="U212">
            <v>0</v>
          </cell>
        </row>
        <row r="213">
          <cell r="A213" t="str">
            <v xml:space="preserve">    Madagascar</v>
          </cell>
          <cell r="B213">
            <v>1</v>
          </cell>
          <cell r="C213">
            <v>1</v>
          </cell>
          <cell r="D213">
            <v>6</v>
          </cell>
          <cell r="F213">
            <v>0</v>
          </cell>
          <cell r="G213">
            <v>2</v>
          </cell>
          <cell r="H213">
            <v>0</v>
          </cell>
          <cell r="I213">
            <v>1</v>
          </cell>
          <cell r="J213">
            <v>0</v>
          </cell>
          <cell r="K213">
            <v>0</v>
          </cell>
          <cell r="L213">
            <v>2</v>
          </cell>
          <cell r="M213">
            <v>4</v>
          </cell>
          <cell r="N213">
            <v>0</v>
          </cell>
          <cell r="O213">
            <v>0</v>
          </cell>
          <cell r="P213">
            <v>0</v>
          </cell>
          <cell r="Q213">
            <v>0</v>
          </cell>
          <cell r="S213">
            <v>6</v>
          </cell>
          <cell r="T213">
            <v>9</v>
          </cell>
          <cell r="U213">
            <v>0.5</v>
          </cell>
        </row>
        <row r="214">
          <cell r="A214" t="str">
            <v xml:space="preserve">    Malawi</v>
          </cell>
          <cell r="B214">
            <v>4</v>
          </cell>
          <cell r="C214">
            <v>22</v>
          </cell>
          <cell r="D214">
            <v>17</v>
          </cell>
          <cell r="F214">
            <v>12</v>
          </cell>
          <cell r="G214">
            <v>0</v>
          </cell>
          <cell r="H214">
            <v>0</v>
          </cell>
          <cell r="I214">
            <v>0</v>
          </cell>
          <cell r="J214">
            <v>1</v>
          </cell>
          <cell r="K214">
            <v>0</v>
          </cell>
          <cell r="L214">
            <v>4</v>
          </cell>
          <cell r="M214">
            <v>1</v>
          </cell>
          <cell r="N214">
            <v>0</v>
          </cell>
          <cell r="O214">
            <v>1</v>
          </cell>
          <cell r="P214">
            <v>0</v>
          </cell>
          <cell r="Q214">
            <v>0</v>
          </cell>
          <cell r="S214">
            <v>17</v>
          </cell>
          <cell r="T214">
            <v>19</v>
          </cell>
          <cell r="U214">
            <v>0.11764705882352944</v>
          </cell>
        </row>
        <row r="215">
          <cell r="A215" t="str">
            <v xml:space="preserve">    Mali</v>
          </cell>
          <cell r="B215">
            <v>61</v>
          </cell>
          <cell r="C215">
            <v>50</v>
          </cell>
          <cell r="D215">
            <v>52</v>
          </cell>
          <cell r="F215">
            <v>9</v>
          </cell>
          <cell r="G215">
            <v>1</v>
          </cell>
          <cell r="H215">
            <v>6</v>
          </cell>
          <cell r="I215">
            <v>0</v>
          </cell>
          <cell r="J215">
            <v>4</v>
          </cell>
          <cell r="K215">
            <v>4</v>
          </cell>
          <cell r="L215">
            <v>1</v>
          </cell>
          <cell r="M215">
            <v>1</v>
          </cell>
          <cell r="N215">
            <v>0</v>
          </cell>
          <cell r="O215">
            <v>1</v>
          </cell>
          <cell r="P215">
            <v>0</v>
          </cell>
          <cell r="Q215">
            <v>0</v>
          </cell>
          <cell r="S215">
            <v>52</v>
          </cell>
          <cell r="T215">
            <v>27</v>
          </cell>
          <cell r="U215">
            <v>-0.48076923076923073</v>
          </cell>
        </row>
        <row r="216">
          <cell r="A216" t="str">
            <v xml:space="preserve">    Mauritania</v>
          </cell>
          <cell r="B216">
            <v>0</v>
          </cell>
          <cell r="C216">
            <v>3</v>
          </cell>
          <cell r="D216">
            <v>19</v>
          </cell>
          <cell r="F216">
            <v>0</v>
          </cell>
          <cell r="G216">
            <v>1</v>
          </cell>
          <cell r="H216">
            <v>0</v>
          </cell>
          <cell r="I216">
            <v>0</v>
          </cell>
          <cell r="J216">
            <v>0</v>
          </cell>
          <cell r="K216">
            <v>1</v>
          </cell>
          <cell r="L216">
            <v>0</v>
          </cell>
          <cell r="M216">
            <v>0</v>
          </cell>
          <cell r="N216">
            <v>0</v>
          </cell>
          <cell r="O216">
            <v>0</v>
          </cell>
          <cell r="P216">
            <v>0</v>
          </cell>
          <cell r="Q216">
            <v>0</v>
          </cell>
          <cell r="S216">
            <v>19</v>
          </cell>
          <cell r="T216">
            <v>2</v>
          </cell>
          <cell r="U216">
            <v>-0.89473684210526316</v>
          </cell>
        </row>
        <row r="217">
          <cell r="A217" t="str">
            <v xml:space="preserve">    Mauritius</v>
          </cell>
          <cell r="B217">
            <v>2</v>
          </cell>
          <cell r="C217">
            <v>1</v>
          </cell>
          <cell r="D217">
            <v>0</v>
          </cell>
          <cell r="F217">
            <v>0</v>
          </cell>
          <cell r="G217">
            <v>0</v>
          </cell>
          <cell r="H217">
            <v>0</v>
          </cell>
          <cell r="I217">
            <v>0</v>
          </cell>
          <cell r="J217">
            <v>0</v>
          </cell>
          <cell r="K217">
            <v>0</v>
          </cell>
          <cell r="L217">
            <v>0</v>
          </cell>
          <cell r="M217">
            <v>0</v>
          </cell>
          <cell r="N217">
            <v>0</v>
          </cell>
          <cell r="O217">
            <v>1</v>
          </cell>
          <cell r="P217">
            <v>0</v>
          </cell>
          <cell r="Q217">
            <v>0</v>
          </cell>
          <cell r="S217">
            <v>0</v>
          </cell>
          <cell r="T217">
            <v>1</v>
          </cell>
          <cell r="U217">
            <v>0.02</v>
          </cell>
        </row>
        <row r="218">
          <cell r="A218" t="str">
            <v xml:space="preserve">    Morocco</v>
          </cell>
          <cell r="B218">
            <v>42</v>
          </cell>
          <cell r="C218">
            <v>37</v>
          </cell>
          <cell r="D218">
            <v>38</v>
          </cell>
          <cell r="F218">
            <v>7</v>
          </cell>
          <cell r="G218">
            <v>3</v>
          </cell>
          <cell r="H218">
            <v>4</v>
          </cell>
          <cell r="I218">
            <v>2</v>
          </cell>
          <cell r="J218">
            <v>1</v>
          </cell>
          <cell r="K218">
            <v>1</v>
          </cell>
          <cell r="L218">
            <v>1</v>
          </cell>
          <cell r="M218">
            <v>6</v>
          </cell>
          <cell r="N218">
            <v>2</v>
          </cell>
          <cell r="O218">
            <v>2</v>
          </cell>
          <cell r="P218">
            <v>1</v>
          </cell>
          <cell r="Q218">
            <v>7</v>
          </cell>
          <cell r="S218">
            <v>38</v>
          </cell>
          <cell r="T218">
            <v>37</v>
          </cell>
          <cell r="U218">
            <v>-2.6315789473684181E-2</v>
          </cell>
        </row>
        <row r="219">
          <cell r="A219" t="str">
            <v xml:space="preserve">    Mozambique</v>
          </cell>
          <cell r="B219">
            <v>9</v>
          </cell>
          <cell r="C219">
            <v>3</v>
          </cell>
          <cell r="D219">
            <v>7</v>
          </cell>
          <cell r="F219">
            <v>3</v>
          </cell>
          <cell r="G219">
            <v>0</v>
          </cell>
          <cell r="H219">
            <v>1</v>
          </cell>
          <cell r="I219">
            <v>0</v>
          </cell>
          <cell r="J219">
            <v>0</v>
          </cell>
          <cell r="K219">
            <v>1</v>
          </cell>
          <cell r="L219">
            <v>0</v>
          </cell>
          <cell r="M219">
            <v>1</v>
          </cell>
          <cell r="N219">
            <v>0</v>
          </cell>
          <cell r="O219">
            <v>1</v>
          </cell>
          <cell r="P219">
            <v>0</v>
          </cell>
          <cell r="Q219">
            <v>0</v>
          </cell>
          <cell r="S219">
            <v>7</v>
          </cell>
          <cell r="T219">
            <v>7</v>
          </cell>
          <cell r="U219">
            <v>0</v>
          </cell>
        </row>
        <row r="220">
          <cell r="A220" t="str">
            <v xml:space="preserve">    Namibia</v>
          </cell>
          <cell r="B220">
            <v>14</v>
          </cell>
          <cell r="C220">
            <v>5</v>
          </cell>
          <cell r="D220">
            <v>4</v>
          </cell>
          <cell r="F220">
            <v>0</v>
          </cell>
          <cell r="G220">
            <v>0</v>
          </cell>
          <cell r="H220">
            <v>0</v>
          </cell>
          <cell r="I220">
            <v>14</v>
          </cell>
          <cell r="J220">
            <v>0</v>
          </cell>
          <cell r="K220">
            <v>0</v>
          </cell>
          <cell r="L220">
            <v>0</v>
          </cell>
          <cell r="M220">
            <v>0</v>
          </cell>
          <cell r="N220">
            <v>0</v>
          </cell>
          <cell r="O220">
            <v>0</v>
          </cell>
          <cell r="P220">
            <v>0</v>
          </cell>
          <cell r="Q220">
            <v>0</v>
          </cell>
          <cell r="S220">
            <v>4</v>
          </cell>
          <cell r="T220">
            <v>14</v>
          </cell>
          <cell r="U220">
            <v>2.5</v>
          </cell>
        </row>
        <row r="221">
          <cell r="A221" t="str">
            <v xml:space="preserve">    Nigeria</v>
          </cell>
          <cell r="B221">
            <v>1496</v>
          </cell>
          <cell r="C221">
            <v>1110</v>
          </cell>
          <cell r="D221">
            <v>833</v>
          </cell>
          <cell r="F221">
            <v>146</v>
          </cell>
          <cell r="G221">
            <v>72</v>
          </cell>
          <cell r="H221">
            <v>57</v>
          </cell>
          <cell r="I221">
            <v>88</v>
          </cell>
          <cell r="J221">
            <v>94</v>
          </cell>
          <cell r="K221">
            <v>110</v>
          </cell>
          <cell r="L221">
            <v>118</v>
          </cell>
          <cell r="M221">
            <v>98</v>
          </cell>
          <cell r="N221">
            <v>87</v>
          </cell>
          <cell r="O221">
            <v>56</v>
          </cell>
          <cell r="P221">
            <v>74</v>
          </cell>
          <cell r="Q221">
            <v>39</v>
          </cell>
          <cell r="S221">
            <v>833</v>
          </cell>
          <cell r="T221">
            <v>1039</v>
          </cell>
          <cell r="U221">
            <v>0.24729891956782724</v>
          </cell>
        </row>
        <row r="222">
          <cell r="A222" t="str">
            <v xml:space="preserve">    Rwanda</v>
          </cell>
          <cell r="B222">
            <v>2</v>
          </cell>
          <cell r="C222">
            <v>2</v>
          </cell>
          <cell r="D222">
            <v>0</v>
          </cell>
          <cell r="F222">
            <v>0</v>
          </cell>
          <cell r="G222">
            <v>0</v>
          </cell>
          <cell r="H222">
            <v>0</v>
          </cell>
          <cell r="I222">
            <v>0</v>
          </cell>
          <cell r="J222">
            <v>0</v>
          </cell>
          <cell r="K222">
            <v>0</v>
          </cell>
          <cell r="L222">
            <v>0</v>
          </cell>
          <cell r="M222">
            <v>0</v>
          </cell>
          <cell r="N222">
            <v>0</v>
          </cell>
          <cell r="O222">
            <v>0</v>
          </cell>
          <cell r="P222">
            <v>0</v>
          </cell>
          <cell r="Q222">
            <v>0</v>
          </cell>
          <cell r="S222">
            <v>0</v>
          </cell>
          <cell r="T222">
            <v>0</v>
          </cell>
          <cell r="U222">
            <v>0.02</v>
          </cell>
        </row>
        <row r="223">
          <cell r="A223" t="str">
            <v xml:space="preserve">    Sao Tome &amp; Principe</v>
          </cell>
          <cell r="B223">
            <v>14</v>
          </cell>
          <cell r="C223">
            <v>7</v>
          </cell>
          <cell r="D223">
            <v>1</v>
          </cell>
          <cell r="F223">
            <v>0</v>
          </cell>
          <cell r="G223">
            <v>0</v>
          </cell>
          <cell r="H223">
            <v>0</v>
          </cell>
          <cell r="I223">
            <v>0</v>
          </cell>
          <cell r="J223">
            <v>0</v>
          </cell>
          <cell r="K223">
            <v>0</v>
          </cell>
          <cell r="L223">
            <v>0</v>
          </cell>
          <cell r="M223">
            <v>0</v>
          </cell>
          <cell r="N223">
            <v>0</v>
          </cell>
          <cell r="O223">
            <v>0</v>
          </cell>
          <cell r="P223">
            <v>0</v>
          </cell>
          <cell r="Q223">
            <v>0</v>
          </cell>
          <cell r="S223">
            <v>1</v>
          </cell>
          <cell r="T223">
            <v>0</v>
          </cell>
          <cell r="U223">
            <v>-1</v>
          </cell>
        </row>
        <row r="224">
          <cell r="A224" t="str">
            <v xml:space="preserve">    Senegal</v>
          </cell>
          <cell r="B224">
            <v>0</v>
          </cell>
          <cell r="C224">
            <v>5</v>
          </cell>
          <cell r="D224">
            <v>0</v>
          </cell>
          <cell r="F224">
            <v>1</v>
          </cell>
          <cell r="G224">
            <v>0</v>
          </cell>
          <cell r="H224">
            <v>0</v>
          </cell>
          <cell r="I224">
            <v>0</v>
          </cell>
          <cell r="J224">
            <v>1</v>
          </cell>
          <cell r="K224">
            <v>1</v>
          </cell>
          <cell r="L224">
            <v>0</v>
          </cell>
          <cell r="M224">
            <v>0</v>
          </cell>
          <cell r="N224">
            <v>0</v>
          </cell>
          <cell r="O224">
            <v>0</v>
          </cell>
          <cell r="P224">
            <v>0</v>
          </cell>
          <cell r="Q224">
            <v>0</v>
          </cell>
          <cell r="S224">
            <v>0</v>
          </cell>
          <cell r="T224">
            <v>3</v>
          </cell>
          <cell r="U224">
            <v>0.02</v>
          </cell>
        </row>
        <row r="225">
          <cell r="A225" t="str">
            <v xml:space="preserve">    Seychelles</v>
          </cell>
          <cell r="B225">
            <v>547</v>
          </cell>
          <cell r="C225">
            <v>191</v>
          </cell>
          <cell r="D225">
            <v>125</v>
          </cell>
          <cell r="F225">
            <v>27</v>
          </cell>
          <cell r="G225">
            <v>20</v>
          </cell>
          <cell r="H225">
            <v>33</v>
          </cell>
          <cell r="I225">
            <v>21</v>
          </cell>
          <cell r="J225">
            <v>21</v>
          </cell>
          <cell r="K225">
            <v>31</v>
          </cell>
          <cell r="L225">
            <v>5</v>
          </cell>
          <cell r="M225">
            <v>19</v>
          </cell>
          <cell r="N225">
            <v>7</v>
          </cell>
          <cell r="O225">
            <v>22</v>
          </cell>
          <cell r="P225">
            <v>19</v>
          </cell>
          <cell r="Q225">
            <v>17</v>
          </cell>
          <cell r="S225">
            <v>125</v>
          </cell>
          <cell r="T225">
            <v>242</v>
          </cell>
          <cell r="U225">
            <v>0.93599999999999994</v>
          </cell>
        </row>
        <row r="226">
          <cell r="A226" t="str">
            <v xml:space="preserve">    South Africa</v>
          </cell>
          <cell r="B226">
            <v>123</v>
          </cell>
          <cell r="C226">
            <v>182</v>
          </cell>
          <cell r="D226">
            <v>106</v>
          </cell>
          <cell r="F226">
            <v>36</v>
          </cell>
          <cell r="G226">
            <v>17</v>
          </cell>
          <cell r="H226">
            <v>0</v>
          </cell>
          <cell r="I226">
            <v>0</v>
          </cell>
          <cell r="J226">
            <v>2</v>
          </cell>
          <cell r="K226">
            <v>8</v>
          </cell>
          <cell r="L226">
            <v>5</v>
          </cell>
          <cell r="M226">
            <v>15</v>
          </cell>
          <cell r="N226">
            <v>19</v>
          </cell>
          <cell r="O226">
            <v>4</v>
          </cell>
          <cell r="P226">
            <v>4</v>
          </cell>
          <cell r="Q226">
            <v>2</v>
          </cell>
          <cell r="S226">
            <v>106</v>
          </cell>
          <cell r="T226">
            <v>112</v>
          </cell>
          <cell r="U226">
            <v>5.6603773584905648E-2</v>
          </cell>
        </row>
        <row r="227">
          <cell r="A227" t="str">
            <v xml:space="preserve">    Sudan</v>
          </cell>
          <cell r="B227">
            <v>317</v>
          </cell>
          <cell r="C227">
            <v>420</v>
          </cell>
          <cell r="D227">
            <v>236</v>
          </cell>
          <cell r="F227">
            <v>17</v>
          </cell>
          <cell r="G227">
            <v>22</v>
          </cell>
          <cell r="H227">
            <v>7</v>
          </cell>
          <cell r="I227">
            <v>3</v>
          </cell>
          <cell r="J227">
            <v>69</v>
          </cell>
          <cell r="K227">
            <v>20</v>
          </cell>
          <cell r="L227">
            <v>120</v>
          </cell>
          <cell r="M227">
            <v>22</v>
          </cell>
          <cell r="N227">
            <v>11</v>
          </cell>
          <cell r="O227">
            <v>24</v>
          </cell>
          <cell r="P227">
            <v>11</v>
          </cell>
          <cell r="Q227">
            <v>3</v>
          </cell>
          <cell r="S227">
            <v>236</v>
          </cell>
          <cell r="T227">
            <v>329</v>
          </cell>
          <cell r="U227">
            <v>0.39406779661016955</v>
          </cell>
        </row>
        <row r="228">
          <cell r="A228" t="str">
            <v xml:space="preserve">    Swaziland</v>
          </cell>
          <cell r="B228">
            <v>3</v>
          </cell>
          <cell r="C228">
            <v>1</v>
          </cell>
          <cell r="D228">
            <v>8</v>
          </cell>
          <cell r="F228">
            <v>2</v>
          </cell>
          <cell r="G228">
            <v>0</v>
          </cell>
          <cell r="H228">
            <v>0</v>
          </cell>
          <cell r="I228">
            <v>0</v>
          </cell>
          <cell r="J228">
            <v>0</v>
          </cell>
          <cell r="K228">
            <v>0</v>
          </cell>
          <cell r="L228">
            <v>0</v>
          </cell>
          <cell r="M228">
            <v>1</v>
          </cell>
          <cell r="N228">
            <v>0</v>
          </cell>
          <cell r="O228">
            <v>0</v>
          </cell>
          <cell r="P228">
            <v>0</v>
          </cell>
          <cell r="Q228">
            <v>1</v>
          </cell>
          <cell r="S228">
            <v>8</v>
          </cell>
          <cell r="T228">
            <v>4</v>
          </cell>
          <cell r="U228">
            <v>-0.5</v>
          </cell>
        </row>
        <row r="229">
          <cell r="A229" t="str">
            <v xml:space="preserve">    Tanzania</v>
          </cell>
          <cell r="B229">
            <v>30</v>
          </cell>
          <cell r="C229">
            <v>30</v>
          </cell>
          <cell r="D229">
            <v>37</v>
          </cell>
          <cell r="F229">
            <v>17</v>
          </cell>
          <cell r="G229">
            <v>1</v>
          </cell>
          <cell r="H229">
            <v>1</v>
          </cell>
          <cell r="I229">
            <v>2</v>
          </cell>
          <cell r="J229">
            <v>7</v>
          </cell>
          <cell r="K229">
            <v>2</v>
          </cell>
          <cell r="L229">
            <v>4</v>
          </cell>
          <cell r="M229">
            <v>5</v>
          </cell>
          <cell r="N229">
            <v>7</v>
          </cell>
          <cell r="O229">
            <v>4</v>
          </cell>
          <cell r="P229">
            <v>2</v>
          </cell>
          <cell r="Q229">
            <v>7</v>
          </cell>
          <cell r="S229">
            <v>37</v>
          </cell>
          <cell r="T229">
            <v>59</v>
          </cell>
          <cell r="U229">
            <v>0.59459459459459452</v>
          </cell>
        </row>
        <row r="230">
          <cell r="A230" t="str">
            <v xml:space="preserve">    Togo</v>
          </cell>
          <cell r="B230">
            <v>0</v>
          </cell>
          <cell r="C230">
            <v>1</v>
          </cell>
          <cell r="D230">
            <v>2</v>
          </cell>
          <cell r="F230">
            <v>0</v>
          </cell>
          <cell r="G230">
            <v>0</v>
          </cell>
          <cell r="H230">
            <v>1</v>
          </cell>
          <cell r="I230">
            <v>0</v>
          </cell>
          <cell r="J230">
            <v>0</v>
          </cell>
          <cell r="K230">
            <v>0</v>
          </cell>
          <cell r="L230">
            <v>0</v>
          </cell>
          <cell r="M230">
            <v>0</v>
          </cell>
          <cell r="N230">
            <v>0</v>
          </cell>
          <cell r="O230">
            <v>0</v>
          </cell>
          <cell r="P230">
            <v>0</v>
          </cell>
          <cell r="Q230">
            <v>0</v>
          </cell>
          <cell r="S230">
            <v>2</v>
          </cell>
          <cell r="T230">
            <v>1</v>
          </cell>
          <cell r="U230">
            <v>-0.5</v>
          </cell>
        </row>
        <row r="231">
          <cell r="A231" t="str">
            <v xml:space="preserve">    Transkei</v>
          </cell>
          <cell r="B231">
            <v>1</v>
          </cell>
          <cell r="C231">
            <v>0</v>
          </cell>
          <cell r="D231">
            <v>0</v>
          </cell>
          <cell r="F231">
            <v>0</v>
          </cell>
          <cell r="G231">
            <v>0</v>
          </cell>
          <cell r="H231">
            <v>0</v>
          </cell>
          <cell r="I231">
            <v>0</v>
          </cell>
          <cell r="J231">
            <v>0</v>
          </cell>
          <cell r="K231">
            <v>0</v>
          </cell>
          <cell r="L231">
            <v>0</v>
          </cell>
          <cell r="M231">
            <v>0</v>
          </cell>
          <cell r="N231">
            <v>0</v>
          </cell>
          <cell r="O231">
            <v>0</v>
          </cell>
          <cell r="P231">
            <v>0</v>
          </cell>
          <cell r="Q231">
            <v>0</v>
          </cell>
          <cell r="S231">
            <v>0</v>
          </cell>
          <cell r="T231">
            <v>0</v>
          </cell>
          <cell r="U231">
            <v>0</v>
          </cell>
        </row>
        <row r="232">
          <cell r="A232" t="str">
            <v xml:space="preserve">    Tunisia</v>
          </cell>
          <cell r="B232">
            <v>14</v>
          </cell>
          <cell r="C232">
            <v>21</v>
          </cell>
          <cell r="D232">
            <v>13</v>
          </cell>
          <cell r="F232">
            <v>3</v>
          </cell>
          <cell r="G232">
            <v>2</v>
          </cell>
          <cell r="H232">
            <v>1</v>
          </cell>
          <cell r="I232">
            <v>0</v>
          </cell>
          <cell r="J232">
            <v>0</v>
          </cell>
          <cell r="K232">
            <v>0</v>
          </cell>
          <cell r="L232">
            <v>1</v>
          </cell>
          <cell r="M232">
            <v>0</v>
          </cell>
          <cell r="N232">
            <v>0</v>
          </cell>
          <cell r="O232">
            <v>0</v>
          </cell>
          <cell r="P232">
            <v>0</v>
          </cell>
          <cell r="Q232">
            <v>1</v>
          </cell>
          <cell r="S232">
            <v>13</v>
          </cell>
          <cell r="T232">
            <v>8</v>
          </cell>
          <cell r="U232">
            <v>-0.38461538461538458</v>
          </cell>
        </row>
        <row r="233">
          <cell r="A233" t="str">
            <v xml:space="preserve">    Upper Volta</v>
          </cell>
          <cell r="B233">
            <v>0</v>
          </cell>
          <cell r="C233">
            <v>1</v>
          </cell>
          <cell r="D233">
            <v>0</v>
          </cell>
          <cell r="F233">
            <v>0</v>
          </cell>
          <cell r="G233">
            <v>0</v>
          </cell>
          <cell r="H233">
            <v>0</v>
          </cell>
          <cell r="I233">
            <v>0</v>
          </cell>
          <cell r="J233">
            <v>0</v>
          </cell>
          <cell r="K233">
            <v>0</v>
          </cell>
          <cell r="L233">
            <v>0</v>
          </cell>
          <cell r="M233">
            <v>0</v>
          </cell>
          <cell r="N233">
            <v>1</v>
          </cell>
          <cell r="O233">
            <v>0</v>
          </cell>
          <cell r="P233">
            <v>0</v>
          </cell>
          <cell r="Q233">
            <v>0</v>
          </cell>
          <cell r="S233">
            <v>0</v>
          </cell>
          <cell r="T233">
            <v>1</v>
          </cell>
          <cell r="U233">
            <v>0</v>
          </cell>
        </row>
        <row r="234">
          <cell r="A234" t="str">
            <v xml:space="preserve">    Uganda</v>
          </cell>
          <cell r="B234">
            <v>34</v>
          </cell>
          <cell r="C234">
            <v>27</v>
          </cell>
          <cell r="D234">
            <v>26</v>
          </cell>
          <cell r="F234">
            <v>7</v>
          </cell>
          <cell r="G234">
            <v>3</v>
          </cell>
          <cell r="H234">
            <v>3</v>
          </cell>
          <cell r="I234">
            <v>0</v>
          </cell>
          <cell r="J234">
            <v>2</v>
          </cell>
          <cell r="K234">
            <v>2</v>
          </cell>
          <cell r="L234">
            <v>3</v>
          </cell>
          <cell r="M234">
            <v>1</v>
          </cell>
          <cell r="N234">
            <v>2</v>
          </cell>
          <cell r="O234">
            <v>1</v>
          </cell>
          <cell r="P234">
            <v>0</v>
          </cell>
          <cell r="Q234">
            <v>0</v>
          </cell>
          <cell r="S234">
            <v>26</v>
          </cell>
          <cell r="T234">
            <v>24</v>
          </cell>
          <cell r="U234">
            <v>-7.6923076923076872E-2</v>
          </cell>
        </row>
        <row r="235">
          <cell r="A235" t="str">
            <v xml:space="preserve">    West Africa ( unsp. )</v>
          </cell>
          <cell r="B235">
            <v>357</v>
          </cell>
          <cell r="C235">
            <v>149</v>
          </cell>
          <cell r="D235">
            <v>366</v>
          </cell>
          <cell r="F235">
            <v>19</v>
          </cell>
          <cell r="G235">
            <v>8</v>
          </cell>
          <cell r="H235">
            <v>40</v>
          </cell>
          <cell r="I235">
            <v>0</v>
          </cell>
          <cell r="J235">
            <v>2</v>
          </cell>
          <cell r="K235">
            <v>4</v>
          </cell>
          <cell r="L235">
            <v>8</v>
          </cell>
          <cell r="M235">
            <v>5</v>
          </cell>
          <cell r="N235">
            <v>5</v>
          </cell>
          <cell r="O235">
            <v>1</v>
          </cell>
          <cell r="P235">
            <v>0</v>
          </cell>
          <cell r="Q235">
            <v>6</v>
          </cell>
          <cell r="S235">
            <v>366</v>
          </cell>
          <cell r="T235">
            <v>98</v>
          </cell>
          <cell r="U235">
            <v>-0.73224043715846987</v>
          </cell>
        </row>
        <row r="236">
          <cell r="A236" t="str">
            <v xml:space="preserve">    Zambia</v>
          </cell>
          <cell r="B236">
            <v>16</v>
          </cell>
          <cell r="C236">
            <v>24</v>
          </cell>
          <cell r="D236">
            <v>33</v>
          </cell>
          <cell r="F236">
            <v>3</v>
          </cell>
          <cell r="G236">
            <v>0</v>
          </cell>
          <cell r="H236">
            <v>4</v>
          </cell>
          <cell r="I236">
            <v>0</v>
          </cell>
          <cell r="J236">
            <v>4</v>
          </cell>
          <cell r="K236">
            <v>1</v>
          </cell>
          <cell r="L236">
            <v>0</v>
          </cell>
          <cell r="M236">
            <v>2</v>
          </cell>
          <cell r="N236">
            <v>2</v>
          </cell>
          <cell r="O236">
            <v>1</v>
          </cell>
          <cell r="P236">
            <v>2</v>
          </cell>
          <cell r="Q236">
            <v>1</v>
          </cell>
          <cell r="S236">
            <v>33</v>
          </cell>
          <cell r="T236">
            <v>20</v>
          </cell>
          <cell r="U236">
            <v>-0.39393939393939392</v>
          </cell>
        </row>
        <row r="237">
          <cell r="A237" t="str">
            <v xml:space="preserve">    Zimbabwe</v>
          </cell>
          <cell r="B237">
            <v>4</v>
          </cell>
          <cell r="C237">
            <v>5</v>
          </cell>
          <cell r="D237">
            <v>14</v>
          </cell>
          <cell r="F237">
            <v>1</v>
          </cell>
          <cell r="G237">
            <v>0</v>
          </cell>
          <cell r="H237">
            <v>0</v>
          </cell>
          <cell r="I237">
            <v>1</v>
          </cell>
          <cell r="J237">
            <v>1</v>
          </cell>
          <cell r="K237">
            <v>1</v>
          </cell>
          <cell r="L237">
            <v>0</v>
          </cell>
          <cell r="M237">
            <v>0</v>
          </cell>
          <cell r="N237">
            <v>0</v>
          </cell>
          <cell r="O237">
            <v>0</v>
          </cell>
          <cell r="P237">
            <v>0</v>
          </cell>
          <cell r="Q237">
            <v>0</v>
          </cell>
          <cell r="S237">
            <v>14</v>
          </cell>
          <cell r="T237">
            <v>4</v>
          </cell>
          <cell r="U237">
            <v>-0.7142857142857143</v>
          </cell>
        </row>
        <row r="238">
          <cell r="A238" t="str">
            <v xml:space="preserve">    Africa (unsp.)</v>
          </cell>
          <cell r="B238">
            <v>48</v>
          </cell>
          <cell r="C238">
            <v>19</v>
          </cell>
          <cell r="D238">
            <v>107</v>
          </cell>
          <cell r="F238">
            <v>29</v>
          </cell>
          <cell r="G238">
            <v>19</v>
          </cell>
          <cell r="H238">
            <v>9</v>
          </cell>
          <cell r="I238">
            <v>7</v>
          </cell>
          <cell r="J238">
            <v>15</v>
          </cell>
          <cell r="K238">
            <v>6</v>
          </cell>
          <cell r="L238">
            <v>3</v>
          </cell>
          <cell r="M238">
            <v>4</v>
          </cell>
          <cell r="N238">
            <v>16</v>
          </cell>
          <cell r="O238">
            <v>0</v>
          </cell>
          <cell r="P238">
            <v>3</v>
          </cell>
          <cell r="Q238">
            <v>1</v>
          </cell>
          <cell r="S238">
            <v>107</v>
          </cell>
          <cell r="T238">
            <v>112</v>
          </cell>
          <cell r="U238">
            <v>4.6728971962616717E-2</v>
          </cell>
        </row>
        <row r="244">
          <cell r="A244" t="str">
            <v>PHILIPPINE OVERSEAS EMPLOYMENT ADMINISTRATION</v>
          </cell>
        </row>
        <row r="245">
          <cell r="A245" t="str">
            <v>Deployed Landbased Overseas Filipino Workers by Destination</v>
          </cell>
        </row>
        <row r="249">
          <cell r="B249" t="str">
            <v xml:space="preserve">      1998</v>
          </cell>
          <cell r="C249" t="str">
            <v xml:space="preserve">      1999</v>
          </cell>
          <cell r="D249" t="str">
            <v xml:space="preserve">      2000</v>
          </cell>
          <cell r="F249">
            <v>36892</v>
          </cell>
          <cell r="G249">
            <v>36923</v>
          </cell>
          <cell r="H249">
            <v>36951</v>
          </cell>
          <cell r="I249">
            <v>36982</v>
          </cell>
          <cell r="J249">
            <v>37012</v>
          </cell>
          <cell r="K249">
            <v>37043</v>
          </cell>
          <cell r="L249">
            <v>37073</v>
          </cell>
          <cell r="M249">
            <v>37104</v>
          </cell>
          <cell r="N249">
            <v>37135</v>
          </cell>
          <cell r="O249">
            <v>37165</v>
          </cell>
          <cell r="P249">
            <v>37196</v>
          </cell>
          <cell r="Q249">
            <v>37226</v>
          </cell>
          <cell r="S249" t="str">
            <v xml:space="preserve">     2000</v>
          </cell>
          <cell r="T249" t="str">
            <v xml:space="preserve">        2001</v>
          </cell>
          <cell r="U249" t="str">
            <v>% Change</v>
          </cell>
        </row>
        <row r="251">
          <cell r="A251" t="str">
            <v>TRUST TERRITORIES</v>
          </cell>
          <cell r="B251">
            <v>7677</v>
          </cell>
          <cell r="C251">
            <v>6622</v>
          </cell>
          <cell r="D251">
            <v>7421</v>
          </cell>
          <cell r="F251">
            <v>876</v>
          </cell>
          <cell r="G251">
            <v>607</v>
          </cell>
          <cell r="H251">
            <v>529</v>
          </cell>
          <cell r="I251">
            <v>553</v>
          </cell>
          <cell r="J251">
            <v>777</v>
          </cell>
          <cell r="K251">
            <v>673</v>
          </cell>
          <cell r="L251">
            <v>559</v>
          </cell>
          <cell r="M251">
            <v>579</v>
          </cell>
          <cell r="N251">
            <v>422</v>
          </cell>
          <cell r="O251">
            <v>435</v>
          </cell>
          <cell r="P251">
            <v>474</v>
          </cell>
          <cell r="Q251">
            <v>339</v>
          </cell>
          <cell r="S251">
            <v>7421</v>
          </cell>
          <cell r="T251">
            <v>6823</v>
          </cell>
          <cell r="U251">
            <v>-8.0582131788168754E-2</v>
          </cell>
        </row>
        <row r="252">
          <cell r="A252" t="str">
            <v xml:space="preserve">    Commonwealth of Northern</v>
          </cell>
        </row>
        <row r="253">
          <cell r="A253" t="str">
            <v xml:space="preserve">    Mariana Islands</v>
          </cell>
          <cell r="B253">
            <v>5982</v>
          </cell>
          <cell r="C253">
            <v>4837</v>
          </cell>
          <cell r="D253">
            <v>5215</v>
          </cell>
          <cell r="F253">
            <v>609</v>
          </cell>
          <cell r="G253">
            <v>393</v>
          </cell>
          <cell r="H253">
            <v>363</v>
          </cell>
          <cell r="I253">
            <v>360</v>
          </cell>
          <cell r="J253">
            <v>565</v>
          </cell>
          <cell r="K253">
            <v>495</v>
          </cell>
          <cell r="L253">
            <v>412</v>
          </cell>
          <cell r="M253">
            <v>376</v>
          </cell>
          <cell r="N253">
            <v>253</v>
          </cell>
          <cell r="O253">
            <v>319</v>
          </cell>
          <cell r="P253">
            <v>330</v>
          </cell>
          <cell r="Q253">
            <v>206</v>
          </cell>
          <cell r="S253">
            <v>5215</v>
          </cell>
          <cell r="T253">
            <v>4681</v>
          </cell>
          <cell r="U253">
            <v>-0.10239693192713328</v>
          </cell>
        </row>
        <row r="255">
          <cell r="A255" t="str">
            <v xml:space="preserve">    - Rota</v>
          </cell>
          <cell r="B255">
            <v>162</v>
          </cell>
          <cell r="C255">
            <v>106</v>
          </cell>
          <cell r="D255">
            <v>146</v>
          </cell>
          <cell r="F255">
            <v>37</v>
          </cell>
          <cell r="G255">
            <v>6</v>
          </cell>
          <cell r="H255">
            <v>8</v>
          </cell>
          <cell r="I255">
            <v>7</v>
          </cell>
          <cell r="J255">
            <v>18</v>
          </cell>
          <cell r="K255">
            <v>15</v>
          </cell>
          <cell r="L255">
            <v>15</v>
          </cell>
          <cell r="M255">
            <v>5</v>
          </cell>
          <cell r="N255">
            <v>3</v>
          </cell>
          <cell r="O255">
            <v>2</v>
          </cell>
          <cell r="P255">
            <v>5</v>
          </cell>
          <cell r="Q255">
            <v>6</v>
          </cell>
          <cell r="S255">
            <v>146</v>
          </cell>
          <cell r="T255">
            <v>127</v>
          </cell>
          <cell r="U255">
            <v>-0.13013698630136983</v>
          </cell>
        </row>
        <row r="256">
          <cell r="A256" t="str">
            <v xml:space="preserve">    - Saipan</v>
          </cell>
          <cell r="B256">
            <v>5139</v>
          </cell>
          <cell r="C256">
            <v>2270</v>
          </cell>
          <cell r="D256">
            <v>3760</v>
          </cell>
          <cell r="F256">
            <v>299</v>
          </cell>
          <cell r="G256">
            <v>233</v>
          </cell>
          <cell r="H256">
            <v>105</v>
          </cell>
          <cell r="I256">
            <v>64</v>
          </cell>
          <cell r="J256">
            <v>313</v>
          </cell>
          <cell r="K256">
            <v>339</v>
          </cell>
          <cell r="L256">
            <v>204</v>
          </cell>
          <cell r="M256">
            <v>159</v>
          </cell>
          <cell r="N256">
            <v>154</v>
          </cell>
          <cell r="O256">
            <v>144</v>
          </cell>
          <cell r="P256">
            <v>195</v>
          </cell>
          <cell r="Q256">
            <v>79</v>
          </cell>
          <cell r="S256">
            <v>3760</v>
          </cell>
          <cell r="T256">
            <v>2288</v>
          </cell>
          <cell r="U256">
            <v>-0.39148936170212767</v>
          </cell>
        </row>
        <row r="257">
          <cell r="A257" t="str">
            <v xml:space="preserve">    - Tinian</v>
          </cell>
          <cell r="B257">
            <v>94</v>
          </cell>
          <cell r="C257">
            <v>89</v>
          </cell>
          <cell r="D257">
            <v>95</v>
          </cell>
          <cell r="F257">
            <v>15</v>
          </cell>
          <cell r="G257">
            <v>3</v>
          </cell>
          <cell r="H257">
            <v>4</v>
          </cell>
          <cell r="I257">
            <v>81</v>
          </cell>
          <cell r="J257">
            <v>6</v>
          </cell>
          <cell r="K257">
            <v>8</v>
          </cell>
          <cell r="L257">
            <v>13</v>
          </cell>
          <cell r="M257">
            <v>5</v>
          </cell>
          <cell r="N257">
            <v>4</v>
          </cell>
          <cell r="O257">
            <v>11</v>
          </cell>
          <cell r="P257">
            <v>4</v>
          </cell>
          <cell r="Q257">
            <v>6</v>
          </cell>
          <cell r="S257">
            <v>95</v>
          </cell>
          <cell r="T257">
            <v>160</v>
          </cell>
          <cell r="U257">
            <v>0.68421052631578938</v>
          </cell>
        </row>
        <row r="258">
          <cell r="A258" t="str">
            <v xml:space="preserve">    - Marianas</v>
          </cell>
          <cell r="B258">
            <v>587</v>
          </cell>
          <cell r="C258">
            <v>2372</v>
          </cell>
          <cell r="D258">
            <v>1214</v>
          </cell>
          <cell r="F258">
            <v>258</v>
          </cell>
          <cell r="G258">
            <v>151</v>
          </cell>
          <cell r="H258">
            <v>246</v>
          </cell>
          <cell r="I258">
            <v>208</v>
          </cell>
          <cell r="J258">
            <v>228</v>
          </cell>
          <cell r="K258">
            <v>133</v>
          </cell>
          <cell r="L258">
            <v>180</v>
          </cell>
          <cell r="M258">
            <v>207</v>
          </cell>
          <cell r="N258">
            <v>92</v>
          </cell>
          <cell r="O258">
            <v>162</v>
          </cell>
          <cell r="P258">
            <v>126</v>
          </cell>
          <cell r="Q258">
            <v>115</v>
          </cell>
          <cell r="S258">
            <v>1214</v>
          </cell>
          <cell r="T258">
            <v>2106</v>
          </cell>
          <cell r="U258">
            <v>0.73476112026359153</v>
          </cell>
        </row>
        <row r="260">
          <cell r="A260" t="str">
            <v xml:space="preserve">    Federated States</v>
          </cell>
        </row>
        <row r="261">
          <cell r="A261" t="str">
            <v xml:space="preserve">    of Micronesia</v>
          </cell>
          <cell r="B261">
            <v>429</v>
          </cell>
          <cell r="C261">
            <v>554</v>
          </cell>
          <cell r="D261">
            <v>494</v>
          </cell>
          <cell r="F261">
            <v>55</v>
          </cell>
          <cell r="G261">
            <v>32</v>
          </cell>
          <cell r="H261">
            <v>27</v>
          </cell>
          <cell r="I261">
            <v>81</v>
          </cell>
          <cell r="J261">
            <v>28</v>
          </cell>
          <cell r="K261">
            <v>33</v>
          </cell>
          <cell r="L261">
            <v>32</v>
          </cell>
          <cell r="M261">
            <v>36</v>
          </cell>
          <cell r="N261">
            <v>45</v>
          </cell>
          <cell r="O261">
            <v>22</v>
          </cell>
          <cell r="P261">
            <v>24</v>
          </cell>
          <cell r="Q261">
            <v>16</v>
          </cell>
          <cell r="S261">
            <v>494</v>
          </cell>
          <cell r="T261">
            <v>431</v>
          </cell>
          <cell r="U261">
            <v>-0.12753036437246967</v>
          </cell>
        </row>
        <row r="262">
          <cell r="A262" t="str">
            <v xml:space="preserve"> </v>
          </cell>
        </row>
        <row r="263">
          <cell r="A263" t="str">
            <v xml:space="preserve">    - Chuuk ( Truk )</v>
          </cell>
          <cell r="B263">
            <v>9</v>
          </cell>
          <cell r="C263">
            <v>34</v>
          </cell>
          <cell r="D263">
            <v>2</v>
          </cell>
          <cell r="F263">
            <v>0</v>
          </cell>
          <cell r="G263">
            <v>0</v>
          </cell>
          <cell r="H263">
            <v>0</v>
          </cell>
          <cell r="I263">
            <v>0</v>
          </cell>
          <cell r="J263">
            <v>0</v>
          </cell>
          <cell r="K263">
            <v>0</v>
          </cell>
          <cell r="L263">
            <v>1</v>
          </cell>
          <cell r="M263">
            <v>0</v>
          </cell>
          <cell r="N263">
            <v>1</v>
          </cell>
          <cell r="O263">
            <v>3</v>
          </cell>
          <cell r="P263">
            <v>1</v>
          </cell>
          <cell r="Q263">
            <v>0</v>
          </cell>
          <cell r="S263">
            <v>2</v>
          </cell>
          <cell r="T263">
            <v>6</v>
          </cell>
          <cell r="U263">
            <v>2</v>
          </cell>
        </row>
        <row r="264">
          <cell r="A264" t="str">
            <v xml:space="preserve">    - Pohnpei ( Ponape )</v>
          </cell>
          <cell r="B264">
            <v>60</v>
          </cell>
          <cell r="C264">
            <v>61</v>
          </cell>
          <cell r="D264">
            <v>69</v>
          </cell>
          <cell r="F264">
            <v>6</v>
          </cell>
          <cell r="G264">
            <v>6</v>
          </cell>
          <cell r="H264">
            <v>3</v>
          </cell>
          <cell r="I264">
            <v>69</v>
          </cell>
          <cell r="J264">
            <v>6</v>
          </cell>
          <cell r="K264">
            <v>3</v>
          </cell>
          <cell r="L264">
            <v>6</v>
          </cell>
          <cell r="M264">
            <v>9</v>
          </cell>
          <cell r="N264">
            <v>22</v>
          </cell>
          <cell r="O264">
            <v>1</v>
          </cell>
          <cell r="P264">
            <v>2</v>
          </cell>
          <cell r="Q264">
            <v>5</v>
          </cell>
          <cell r="S264">
            <v>69</v>
          </cell>
          <cell r="T264">
            <v>138</v>
          </cell>
          <cell r="U264">
            <v>1</v>
          </cell>
        </row>
        <row r="265">
          <cell r="A265" t="str">
            <v xml:space="preserve">    - Yap</v>
          </cell>
          <cell r="B265">
            <v>9</v>
          </cell>
          <cell r="C265">
            <v>22</v>
          </cell>
          <cell r="D265">
            <v>11</v>
          </cell>
          <cell r="F265">
            <v>0</v>
          </cell>
          <cell r="G265">
            <v>0</v>
          </cell>
          <cell r="H265">
            <v>1</v>
          </cell>
          <cell r="I265">
            <v>2</v>
          </cell>
          <cell r="J265">
            <v>0</v>
          </cell>
          <cell r="K265">
            <v>0</v>
          </cell>
          <cell r="L265">
            <v>1</v>
          </cell>
          <cell r="M265">
            <v>0</v>
          </cell>
          <cell r="N265">
            <v>0</v>
          </cell>
          <cell r="O265">
            <v>0</v>
          </cell>
          <cell r="P265">
            <v>0</v>
          </cell>
          <cell r="Q265">
            <v>0</v>
          </cell>
          <cell r="S265">
            <v>11</v>
          </cell>
          <cell r="T265">
            <v>4</v>
          </cell>
          <cell r="U265">
            <v>-0.63636363636363635</v>
          </cell>
        </row>
        <row r="266">
          <cell r="A266" t="str">
            <v xml:space="preserve">    - Micronesia ( unsp. )</v>
          </cell>
          <cell r="B266">
            <v>351</v>
          </cell>
          <cell r="C266">
            <v>437</v>
          </cell>
          <cell r="D266">
            <v>412</v>
          </cell>
          <cell r="F266">
            <v>49</v>
          </cell>
          <cell r="G266">
            <v>26</v>
          </cell>
          <cell r="H266">
            <v>23</v>
          </cell>
          <cell r="I266">
            <v>10</v>
          </cell>
          <cell r="J266">
            <v>22</v>
          </cell>
          <cell r="K266">
            <v>30</v>
          </cell>
          <cell r="L266">
            <v>24</v>
          </cell>
          <cell r="M266">
            <v>27</v>
          </cell>
          <cell r="N266">
            <v>22</v>
          </cell>
          <cell r="O266">
            <v>18</v>
          </cell>
          <cell r="P266">
            <v>21</v>
          </cell>
          <cell r="Q266">
            <v>11</v>
          </cell>
          <cell r="S266">
            <v>412</v>
          </cell>
          <cell r="T266">
            <v>283</v>
          </cell>
          <cell r="U266">
            <v>-0.31310679611650483</v>
          </cell>
        </row>
        <row r="268">
          <cell r="A268" t="str">
            <v xml:space="preserve">    Republic of Marshall Is.</v>
          </cell>
          <cell r="B268">
            <v>65</v>
          </cell>
          <cell r="C268">
            <v>71</v>
          </cell>
          <cell r="D268">
            <v>109</v>
          </cell>
          <cell r="F268">
            <v>18</v>
          </cell>
          <cell r="G268">
            <v>7</v>
          </cell>
          <cell r="H268">
            <v>3</v>
          </cell>
          <cell r="I268">
            <v>5</v>
          </cell>
          <cell r="J268">
            <v>13</v>
          </cell>
          <cell r="K268">
            <v>11</v>
          </cell>
          <cell r="L268">
            <v>12</v>
          </cell>
          <cell r="M268">
            <v>5</v>
          </cell>
          <cell r="N268">
            <v>10</v>
          </cell>
          <cell r="O268">
            <v>13</v>
          </cell>
          <cell r="P268">
            <v>3</v>
          </cell>
          <cell r="Q268">
            <v>7</v>
          </cell>
          <cell r="R268">
            <v>0</v>
          </cell>
          <cell r="S268">
            <v>109</v>
          </cell>
          <cell r="T268">
            <v>107</v>
          </cell>
          <cell r="U268">
            <v>-1.834862385321101E-2</v>
          </cell>
        </row>
        <row r="270">
          <cell r="A270" t="str">
            <v xml:space="preserve">    - Majuro</v>
          </cell>
          <cell r="B270">
            <v>9</v>
          </cell>
          <cell r="C270">
            <v>11</v>
          </cell>
          <cell r="D270">
            <v>3</v>
          </cell>
          <cell r="F270">
            <v>0</v>
          </cell>
          <cell r="G270">
            <v>0</v>
          </cell>
          <cell r="H270">
            <v>0</v>
          </cell>
          <cell r="I270">
            <v>0</v>
          </cell>
          <cell r="J270">
            <v>0</v>
          </cell>
          <cell r="K270">
            <v>1</v>
          </cell>
          <cell r="L270">
            <v>0</v>
          </cell>
          <cell r="M270">
            <v>0</v>
          </cell>
          <cell r="N270">
            <v>0</v>
          </cell>
          <cell r="O270">
            <v>0</v>
          </cell>
          <cell r="P270">
            <v>0</v>
          </cell>
          <cell r="Q270">
            <v>0</v>
          </cell>
          <cell r="S270">
            <v>3</v>
          </cell>
          <cell r="T270">
            <v>1</v>
          </cell>
          <cell r="U270">
            <v>-0.66666666666666674</v>
          </cell>
        </row>
        <row r="271">
          <cell r="A271" t="str">
            <v xml:space="preserve">    - Marshall Is. ( unsp. )</v>
          </cell>
          <cell r="B271">
            <v>56</v>
          </cell>
          <cell r="C271">
            <v>60</v>
          </cell>
          <cell r="D271">
            <v>106</v>
          </cell>
          <cell r="F271">
            <v>18</v>
          </cell>
          <cell r="G271">
            <v>7</v>
          </cell>
          <cell r="H271">
            <v>3</v>
          </cell>
          <cell r="I271">
            <v>5</v>
          </cell>
          <cell r="J271">
            <v>13</v>
          </cell>
          <cell r="K271">
            <v>10</v>
          </cell>
          <cell r="L271">
            <v>12</v>
          </cell>
          <cell r="M271">
            <v>5</v>
          </cell>
          <cell r="N271">
            <v>10</v>
          </cell>
          <cell r="O271">
            <v>13</v>
          </cell>
          <cell r="P271">
            <v>3</v>
          </cell>
          <cell r="Q271">
            <v>7</v>
          </cell>
          <cell r="S271">
            <v>106</v>
          </cell>
          <cell r="T271">
            <v>106</v>
          </cell>
          <cell r="U271">
            <v>0</v>
          </cell>
        </row>
        <row r="273">
          <cell r="A273" t="str">
            <v xml:space="preserve">    Republic of Belau</v>
          </cell>
          <cell r="B273">
            <v>1084</v>
          </cell>
          <cell r="C273">
            <v>1010</v>
          </cell>
          <cell r="D273">
            <v>1480</v>
          </cell>
          <cell r="F273">
            <v>167</v>
          </cell>
          <cell r="G273">
            <v>125</v>
          </cell>
          <cell r="H273">
            <v>118</v>
          </cell>
          <cell r="I273">
            <v>81</v>
          </cell>
          <cell r="J273">
            <v>157</v>
          </cell>
          <cell r="K273">
            <v>129</v>
          </cell>
          <cell r="L273">
            <v>94</v>
          </cell>
          <cell r="M273">
            <v>154</v>
          </cell>
          <cell r="N273">
            <v>107</v>
          </cell>
          <cell r="O273">
            <v>76</v>
          </cell>
          <cell r="P273">
            <v>110</v>
          </cell>
          <cell r="Q273">
            <v>102</v>
          </cell>
          <cell r="S273">
            <v>1480</v>
          </cell>
          <cell r="T273">
            <v>1420</v>
          </cell>
          <cell r="U273">
            <v>-4.0540540540540571E-2</v>
          </cell>
        </row>
        <row r="275">
          <cell r="A275" t="str">
            <v xml:space="preserve">    Melanesia</v>
          </cell>
          <cell r="B275">
            <v>111</v>
          </cell>
          <cell r="C275">
            <v>127</v>
          </cell>
          <cell r="D275">
            <v>111</v>
          </cell>
          <cell r="F275">
            <v>27</v>
          </cell>
          <cell r="G275">
            <v>40</v>
          </cell>
          <cell r="H275">
            <v>12</v>
          </cell>
          <cell r="I275">
            <v>23</v>
          </cell>
          <cell r="J275">
            <v>14</v>
          </cell>
          <cell r="K275">
            <v>5</v>
          </cell>
          <cell r="L275">
            <v>9</v>
          </cell>
          <cell r="M275">
            <v>8</v>
          </cell>
          <cell r="N275">
            <v>6</v>
          </cell>
          <cell r="O275">
            <v>3</v>
          </cell>
          <cell r="P275">
            <v>7</v>
          </cell>
          <cell r="Q275">
            <v>8</v>
          </cell>
          <cell r="S275">
            <v>111</v>
          </cell>
          <cell r="T275">
            <v>162</v>
          </cell>
          <cell r="U275">
            <v>0.45945945945945943</v>
          </cell>
        </row>
        <row r="277">
          <cell r="A277" t="str">
            <v xml:space="preserve">    - Cook Is.</v>
          </cell>
          <cell r="B277">
            <v>0</v>
          </cell>
          <cell r="C277">
            <v>2</v>
          </cell>
          <cell r="D277">
            <v>0</v>
          </cell>
          <cell r="F277">
            <v>0</v>
          </cell>
          <cell r="G277">
            <v>0</v>
          </cell>
          <cell r="H277">
            <v>0</v>
          </cell>
          <cell r="I277">
            <v>0</v>
          </cell>
          <cell r="J277">
            <v>0</v>
          </cell>
          <cell r="K277">
            <v>0</v>
          </cell>
          <cell r="L277">
            <v>0</v>
          </cell>
          <cell r="M277">
            <v>0</v>
          </cell>
          <cell r="N277">
            <v>0</v>
          </cell>
          <cell r="O277">
            <v>0</v>
          </cell>
          <cell r="P277">
            <v>0</v>
          </cell>
          <cell r="Q277">
            <v>0</v>
          </cell>
          <cell r="S277">
            <v>0</v>
          </cell>
          <cell r="T277">
            <v>0</v>
          </cell>
          <cell r="U277">
            <v>0</v>
          </cell>
        </row>
        <row r="278">
          <cell r="A278" t="str">
            <v xml:space="preserve">    - Fiji Is.</v>
          </cell>
          <cell r="B278">
            <v>31</v>
          </cell>
          <cell r="C278">
            <v>58</v>
          </cell>
          <cell r="D278">
            <v>36</v>
          </cell>
          <cell r="F278">
            <v>16</v>
          </cell>
          <cell r="G278">
            <v>37</v>
          </cell>
          <cell r="H278">
            <v>7</v>
          </cell>
          <cell r="I278">
            <v>12</v>
          </cell>
          <cell r="J278">
            <v>8</v>
          </cell>
          <cell r="K278">
            <v>1</v>
          </cell>
          <cell r="L278">
            <v>5</v>
          </cell>
          <cell r="M278">
            <v>1</v>
          </cell>
          <cell r="N278">
            <v>3</v>
          </cell>
          <cell r="O278">
            <v>2</v>
          </cell>
          <cell r="P278">
            <v>5</v>
          </cell>
          <cell r="Q278">
            <v>4</v>
          </cell>
          <cell r="S278">
            <v>36</v>
          </cell>
          <cell r="T278">
            <v>101</v>
          </cell>
          <cell r="U278">
            <v>1.8055555555555554</v>
          </cell>
        </row>
        <row r="279">
          <cell r="A279" t="str">
            <v xml:space="preserve">    - Solomon Is.</v>
          </cell>
          <cell r="B279">
            <v>72</v>
          </cell>
          <cell r="C279">
            <v>58</v>
          </cell>
          <cell r="D279">
            <v>69</v>
          </cell>
          <cell r="F279">
            <v>10</v>
          </cell>
          <cell r="G279">
            <v>3</v>
          </cell>
          <cell r="H279">
            <v>5</v>
          </cell>
          <cell r="I279">
            <v>9</v>
          </cell>
          <cell r="J279">
            <v>6</v>
          </cell>
          <cell r="K279">
            <v>4</v>
          </cell>
          <cell r="L279">
            <v>4</v>
          </cell>
          <cell r="M279">
            <v>7</v>
          </cell>
          <cell r="N279">
            <v>3</v>
          </cell>
          <cell r="O279">
            <v>1</v>
          </cell>
          <cell r="P279">
            <v>2</v>
          </cell>
          <cell r="Q279">
            <v>3</v>
          </cell>
          <cell r="S279">
            <v>69</v>
          </cell>
          <cell r="T279">
            <v>57</v>
          </cell>
          <cell r="U279">
            <v>-0.17391304347826086</v>
          </cell>
        </row>
        <row r="280">
          <cell r="A280" t="str">
            <v xml:space="preserve">    - Vanuatu</v>
          </cell>
          <cell r="B280">
            <v>8</v>
          </cell>
          <cell r="C280">
            <v>9</v>
          </cell>
          <cell r="D280">
            <v>6</v>
          </cell>
          <cell r="F280">
            <v>1</v>
          </cell>
          <cell r="G280">
            <v>0</v>
          </cell>
          <cell r="H280">
            <v>0</v>
          </cell>
          <cell r="I280">
            <v>2</v>
          </cell>
          <cell r="J280">
            <v>0</v>
          </cell>
          <cell r="K280">
            <v>0</v>
          </cell>
          <cell r="L280">
            <v>0</v>
          </cell>
          <cell r="M280">
            <v>0</v>
          </cell>
          <cell r="N280">
            <v>0</v>
          </cell>
          <cell r="O280">
            <v>0</v>
          </cell>
          <cell r="P280">
            <v>0</v>
          </cell>
          <cell r="Q280">
            <v>1</v>
          </cell>
          <cell r="S280">
            <v>6</v>
          </cell>
          <cell r="T280">
            <v>4</v>
          </cell>
          <cell r="U280">
            <v>-0.33333333333333337</v>
          </cell>
        </row>
        <row r="281">
          <cell r="A281" t="str">
            <v xml:space="preserve">    - Melanesia</v>
          </cell>
          <cell r="B281">
            <v>0</v>
          </cell>
          <cell r="C281">
            <v>0</v>
          </cell>
          <cell r="D281">
            <v>0</v>
          </cell>
          <cell r="F281">
            <v>0</v>
          </cell>
          <cell r="G281">
            <v>0</v>
          </cell>
          <cell r="H281">
            <v>0</v>
          </cell>
          <cell r="I281">
            <v>0</v>
          </cell>
          <cell r="J281">
            <v>0</v>
          </cell>
          <cell r="K281">
            <v>0</v>
          </cell>
          <cell r="L281">
            <v>0</v>
          </cell>
          <cell r="M281">
            <v>0</v>
          </cell>
          <cell r="N281">
            <v>0</v>
          </cell>
          <cell r="O281">
            <v>0</v>
          </cell>
          <cell r="P281">
            <v>0</v>
          </cell>
          <cell r="Q281">
            <v>0</v>
          </cell>
          <cell r="S281">
            <v>0</v>
          </cell>
          <cell r="T281">
            <v>0</v>
          </cell>
          <cell r="U281">
            <v>0</v>
          </cell>
        </row>
        <row r="283">
          <cell r="A283" t="str">
            <v xml:space="preserve">    Polynesia</v>
          </cell>
          <cell r="B283">
            <v>6</v>
          </cell>
          <cell r="C283">
            <v>23</v>
          </cell>
          <cell r="D283">
            <v>11</v>
          </cell>
          <cell r="F283">
            <v>0</v>
          </cell>
          <cell r="G283">
            <v>1</v>
          </cell>
          <cell r="H283">
            <v>2</v>
          </cell>
          <cell r="I283">
            <v>1</v>
          </cell>
          <cell r="J283">
            <v>0</v>
          </cell>
          <cell r="K283">
            <v>0</v>
          </cell>
          <cell r="L283">
            <v>0</v>
          </cell>
          <cell r="M283">
            <v>0</v>
          </cell>
          <cell r="N283">
            <v>1</v>
          </cell>
          <cell r="O283">
            <v>2</v>
          </cell>
          <cell r="P283">
            <v>0</v>
          </cell>
          <cell r="Q283">
            <v>0</v>
          </cell>
          <cell r="S283">
            <v>11</v>
          </cell>
          <cell r="T283">
            <v>7</v>
          </cell>
          <cell r="U283">
            <v>-0.36363636363636365</v>
          </cell>
        </row>
        <row r="285">
          <cell r="A285" t="str">
            <v xml:space="preserve">    - Samoa</v>
          </cell>
          <cell r="B285">
            <v>6</v>
          </cell>
          <cell r="C285">
            <v>23</v>
          </cell>
          <cell r="D285">
            <v>11</v>
          </cell>
          <cell r="F285">
            <v>0</v>
          </cell>
          <cell r="G285">
            <v>1</v>
          </cell>
          <cell r="H285">
            <v>2</v>
          </cell>
          <cell r="I285">
            <v>1</v>
          </cell>
          <cell r="J285">
            <v>0</v>
          </cell>
          <cell r="K285">
            <v>0</v>
          </cell>
          <cell r="L285">
            <v>0</v>
          </cell>
          <cell r="M285">
            <v>0</v>
          </cell>
          <cell r="N285">
            <v>1</v>
          </cell>
          <cell r="O285">
            <v>2</v>
          </cell>
          <cell r="P285">
            <v>0</v>
          </cell>
          <cell r="Q285">
            <v>0</v>
          </cell>
          <cell r="S285">
            <v>11</v>
          </cell>
          <cell r="T285">
            <v>7</v>
          </cell>
          <cell r="U285">
            <v>-0.36363636363636365</v>
          </cell>
        </row>
        <row r="287">
          <cell r="A287" t="str">
            <v xml:space="preserve">    Trust Territories ( unsp. )</v>
          </cell>
          <cell r="B287">
            <v>0</v>
          </cell>
          <cell r="C287">
            <v>0</v>
          </cell>
          <cell r="D287">
            <v>1</v>
          </cell>
          <cell r="F287">
            <v>0</v>
          </cell>
          <cell r="G287">
            <v>9</v>
          </cell>
          <cell r="H287">
            <v>4</v>
          </cell>
          <cell r="I287">
            <v>2</v>
          </cell>
          <cell r="J287">
            <v>0</v>
          </cell>
          <cell r="K287">
            <v>0</v>
          </cell>
          <cell r="L287">
            <v>0</v>
          </cell>
          <cell r="M287">
            <v>0</v>
          </cell>
          <cell r="N287">
            <v>0</v>
          </cell>
          <cell r="O287">
            <v>0</v>
          </cell>
          <cell r="P287">
            <v>0</v>
          </cell>
          <cell r="Q287">
            <v>0</v>
          </cell>
          <cell r="S287">
            <v>1</v>
          </cell>
          <cell r="T287">
            <v>15</v>
          </cell>
          <cell r="U287">
            <v>0</v>
          </cell>
        </row>
        <row r="291">
          <cell r="A291" t="str">
            <v>PHILIPPINE OVERSEAS EMPLOYMENT ADMINISTRATION</v>
          </cell>
        </row>
        <row r="292">
          <cell r="A292" t="str">
            <v>Deployed Overseas Filipino Workers by Destination</v>
          </cell>
        </row>
        <row r="295">
          <cell r="B295" t="str">
            <v xml:space="preserve">      1998</v>
          </cell>
          <cell r="C295" t="str">
            <v xml:space="preserve">      1999</v>
          </cell>
          <cell r="D295" t="str">
            <v xml:space="preserve">      2000</v>
          </cell>
          <cell r="F295">
            <v>36892</v>
          </cell>
          <cell r="G295">
            <v>36923</v>
          </cell>
          <cell r="H295">
            <v>36951</v>
          </cell>
          <cell r="I295">
            <v>36982</v>
          </cell>
          <cell r="J295">
            <v>37012</v>
          </cell>
          <cell r="K295">
            <v>37043</v>
          </cell>
          <cell r="L295">
            <v>37073</v>
          </cell>
          <cell r="M295">
            <v>37104</v>
          </cell>
          <cell r="N295">
            <v>37135</v>
          </cell>
          <cell r="O295">
            <v>37165</v>
          </cell>
          <cell r="P295">
            <v>37196</v>
          </cell>
          <cell r="Q295">
            <v>37226</v>
          </cell>
          <cell r="S295" t="str">
            <v xml:space="preserve">     2000</v>
          </cell>
          <cell r="T295" t="str">
            <v xml:space="preserve">     2001</v>
          </cell>
          <cell r="U295" t="str">
            <v>% Change</v>
          </cell>
        </row>
        <row r="298">
          <cell r="A298" t="str">
            <v>OCEANIA</v>
          </cell>
          <cell r="B298">
            <v>2524</v>
          </cell>
          <cell r="C298">
            <v>2424</v>
          </cell>
          <cell r="D298">
            <v>2386</v>
          </cell>
          <cell r="F298">
            <v>401</v>
          </cell>
          <cell r="G298">
            <v>159</v>
          </cell>
          <cell r="H298">
            <v>149</v>
          </cell>
          <cell r="I298">
            <v>88</v>
          </cell>
          <cell r="J298">
            <v>241</v>
          </cell>
          <cell r="K298">
            <v>176</v>
          </cell>
          <cell r="L298">
            <v>203</v>
          </cell>
          <cell r="M298">
            <v>154</v>
          </cell>
          <cell r="N298">
            <v>138</v>
          </cell>
          <cell r="O298">
            <v>108</v>
          </cell>
          <cell r="P298">
            <v>173</v>
          </cell>
          <cell r="Q298">
            <v>71</v>
          </cell>
          <cell r="S298">
            <v>2386</v>
          </cell>
          <cell r="T298">
            <v>2061</v>
          </cell>
          <cell r="U298">
            <v>-0.13621123218776199</v>
          </cell>
        </row>
        <row r="299">
          <cell r="A299" t="str">
            <v xml:space="preserve">    Australia</v>
          </cell>
          <cell r="B299">
            <v>182</v>
          </cell>
          <cell r="C299">
            <v>184</v>
          </cell>
          <cell r="D299">
            <v>234</v>
          </cell>
          <cell r="F299">
            <v>53</v>
          </cell>
          <cell r="G299">
            <v>4</v>
          </cell>
          <cell r="H299">
            <v>5</v>
          </cell>
          <cell r="I299">
            <v>15</v>
          </cell>
          <cell r="J299">
            <v>13</v>
          </cell>
          <cell r="K299">
            <v>10</v>
          </cell>
          <cell r="L299">
            <v>12</v>
          </cell>
          <cell r="M299">
            <v>11</v>
          </cell>
          <cell r="N299">
            <v>9</v>
          </cell>
          <cell r="O299">
            <v>4</v>
          </cell>
          <cell r="P299">
            <v>7</v>
          </cell>
          <cell r="Q299">
            <v>5</v>
          </cell>
          <cell r="S299">
            <v>234</v>
          </cell>
          <cell r="T299">
            <v>148</v>
          </cell>
          <cell r="U299">
            <v>-0.36752136752136755</v>
          </cell>
        </row>
        <row r="300">
          <cell r="A300" t="str">
            <v xml:space="preserve">    Nauru</v>
          </cell>
          <cell r="B300">
            <v>38</v>
          </cell>
          <cell r="C300">
            <v>37</v>
          </cell>
          <cell r="D300">
            <v>47</v>
          </cell>
          <cell r="F300">
            <v>4</v>
          </cell>
          <cell r="G300">
            <v>5</v>
          </cell>
          <cell r="H300">
            <v>1</v>
          </cell>
          <cell r="I300">
            <v>0</v>
          </cell>
          <cell r="J300">
            <v>3</v>
          </cell>
          <cell r="K300">
            <v>0</v>
          </cell>
          <cell r="L300">
            <v>0</v>
          </cell>
          <cell r="M300">
            <v>5</v>
          </cell>
          <cell r="N300">
            <v>2</v>
          </cell>
          <cell r="O300">
            <v>0</v>
          </cell>
          <cell r="P300">
            <v>0</v>
          </cell>
          <cell r="Q300">
            <v>0</v>
          </cell>
          <cell r="S300">
            <v>47</v>
          </cell>
          <cell r="T300">
            <v>20</v>
          </cell>
          <cell r="U300">
            <v>-0.57446808510638303</v>
          </cell>
        </row>
        <row r="301">
          <cell r="A301" t="str">
            <v xml:space="preserve">    New Caledonia</v>
          </cell>
          <cell r="B301">
            <v>3</v>
          </cell>
          <cell r="C301">
            <v>4</v>
          </cell>
          <cell r="D301">
            <v>8</v>
          </cell>
          <cell r="F301">
            <v>0</v>
          </cell>
          <cell r="G301">
            <v>0</v>
          </cell>
          <cell r="H301">
            <v>0</v>
          </cell>
          <cell r="I301">
            <v>0</v>
          </cell>
          <cell r="J301">
            <v>0</v>
          </cell>
          <cell r="K301">
            <v>0</v>
          </cell>
          <cell r="L301">
            <v>0</v>
          </cell>
          <cell r="M301">
            <v>0</v>
          </cell>
          <cell r="N301">
            <v>0</v>
          </cell>
          <cell r="O301">
            <v>0</v>
          </cell>
          <cell r="P301">
            <v>0</v>
          </cell>
          <cell r="Q301">
            <v>0</v>
          </cell>
          <cell r="S301">
            <v>8</v>
          </cell>
          <cell r="T301">
            <v>0</v>
          </cell>
          <cell r="U301">
            <v>-1</v>
          </cell>
        </row>
        <row r="302">
          <cell r="A302" t="str">
            <v xml:space="preserve">    New Zealand</v>
          </cell>
          <cell r="B302">
            <v>75</v>
          </cell>
          <cell r="C302">
            <v>102</v>
          </cell>
          <cell r="D302">
            <v>110</v>
          </cell>
          <cell r="F302">
            <v>16</v>
          </cell>
          <cell r="G302">
            <v>42</v>
          </cell>
          <cell r="H302">
            <v>17</v>
          </cell>
          <cell r="I302">
            <v>1</v>
          </cell>
          <cell r="J302">
            <v>12</v>
          </cell>
          <cell r="K302">
            <v>10</v>
          </cell>
          <cell r="L302">
            <v>8</v>
          </cell>
          <cell r="M302">
            <v>11</v>
          </cell>
          <cell r="N302">
            <v>13</v>
          </cell>
          <cell r="O302">
            <v>3</v>
          </cell>
          <cell r="P302">
            <v>10</v>
          </cell>
          <cell r="Q302">
            <v>7</v>
          </cell>
          <cell r="S302">
            <v>110</v>
          </cell>
          <cell r="T302">
            <v>150</v>
          </cell>
          <cell r="U302">
            <v>0.36363636363636354</v>
          </cell>
        </row>
        <row r="303">
          <cell r="A303" t="str">
            <v xml:space="preserve">    Papua New Guinea</v>
          </cell>
          <cell r="B303">
            <v>2226</v>
          </cell>
          <cell r="C303">
            <v>2097</v>
          </cell>
          <cell r="D303">
            <v>1987</v>
          </cell>
          <cell r="F303">
            <v>328</v>
          </cell>
          <cell r="G303">
            <v>108</v>
          </cell>
          <cell r="H303">
            <v>126</v>
          </cell>
          <cell r="I303">
            <v>72</v>
          </cell>
          <cell r="J303">
            <v>213</v>
          </cell>
          <cell r="K303">
            <v>156</v>
          </cell>
          <cell r="L303">
            <v>183</v>
          </cell>
          <cell r="M303">
            <v>127</v>
          </cell>
          <cell r="N303">
            <v>114</v>
          </cell>
          <cell r="O303">
            <v>101</v>
          </cell>
          <cell r="P303">
            <v>156</v>
          </cell>
          <cell r="Q303">
            <v>59</v>
          </cell>
          <cell r="S303">
            <v>1987</v>
          </cell>
          <cell r="T303">
            <v>1743</v>
          </cell>
          <cell r="U303">
            <v>-0.12279818822345245</v>
          </cell>
        </row>
        <row r="306">
          <cell r="A306" t="str">
            <v xml:space="preserve">    UNSPECIFIED</v>
          </cell>
          <cell r="B306">
            <v>2</v>
          </cell>
          <cell r="C306">
            <v>0</v>
          </cell>
          <cell r="D306">
            <v>6921</v>
          </cell>
          <cell r="F306">
            <v>726</v>
          </cell>
          <cell r="G306">
            <v>424</v>
          </cell>
          <cell r="H306">
            <v>585</v>
          </cell>
          <cell r="I306">
            <v>551</v>
          </cell>
          <cell r="J306">
            <v>653</v>
          </cell>
          <cell r="K306">
            <v>660</v>
          </cell>
          <cell r="L306">
            <v>603</v>
          </cell>
          <cell r="M306">
            <v>1072</v>
          </cell>
          <cell r="N306">
            <v>1784</v>
          </cell>
          <cell r="O306">
            <v>2322</v>
          </cell>
          <cell r="P306">
            <v>1276</v>
          </cell>
          <cell r="Q306">
            <v>874</v>
          </cell>
          <cell r="S306">
            <v>6921</v>
          </cell>
          <cell r="T306">
            <v>11530</v>
          </cell>
          <cell r="U306">
            <v>0.6659442277127583</v>
          </cell>
        </row>
        <row r="309">
          <cell r="A309" t="str">
            <v>Deployed Landbased Total</v>
          </cell>
          <cell r="B309">
            <v>638343</v>
          </cell>
          <cell r="C309">
            <v>640331</v>
          </cell>
          <cell r="D309">
            <v>643304</v>
          </cell>
          <cell r="F309">
            <v>84734</v>
          </cell>
          <cell r="G309">
            <v>49047</v>
          </cell>
          <cell r="H309">
            <v>46887</v>
          </cell>
          <cell r="I309">
            <v>58116</v>
          </cell>
          <cell r="J309">
            <v>65274</v>
          </cell>
          <cell r="K309">
            <v>59186</v>
          </cell>
          <cell r="L309">
            <v>53543</v>
          </cell>
          <cell r="M309">
            <v>60186</v>
          </cell>
          <cell r="N309">
            <v>54192</v>
          </cell>
          <cell r="O309">
            <v>47265</v>
          </cell>
          <cell r="P309">
            <v>44554</v>
          </cell>
          <cell r="Q309">
            <v>38655</v>
          </cell>
          <cell r="S309">
            <v>643304</v>
          </cell>
          <cell r="T309">
            <v>661639</v>
          </cell>
          <cell r="U309">
            <v>2.8501299541118907E-2</v>
          </cell>
        </row>
        <row r="311">
          <cell r="A311" t="str">
            <v>Deployed Seabased Total</v>
          </cell>
          <cell r="B311">
            <v>193300</v>
          </cell>
          <cell r="C311">
            <v>196689</v>
          </cell>
          <cell r="D311">
            <v>198324</v>
          </cell>
          <cell r="F311">
            <v>16358</v>
          </cell>
          <cell r="G311">
            <v>15460</v>
          </cell>
          <cell r="H311">
            <v>18156</v>
          </cell>
          <cell r="I311">
            <v>16503</v>
          </cell>
          <cell r="J311">
            <v>18363</v>
          </cell>
          <cell r="K311">
            <v>16260</v>
          </cell>
          <cell r="L311">
            <v>17306</v>
          </cell>
          <cell r="M311">
            <v>16979</v>
          </cell>
          <cell r="N311">
            <v>16815</v>
          </cell>
          <cell r="O311">
            <v>18354</v>
          </cell>
          <cell r="P311">
            <v>18777</v>
          </cell>
          <cell r="Q311">
            <v>15620</v>
          </cell>
          <cell r="S311">
            <v>198324</v>
          </cell>
          <cell r="T311">
            <v>204951</v>
          </cell>
          <cell r="U311">
            <v>3.3415017849579565E-2</v>
          </cell>
        </row>
        <row r="313">
          <cell r="A313" t="str">
            <v xml:space="preserve">G R A N D    T O T A L  </v>
          </cell>
          <cell r="B313">
            <v>831643</v>
          </cell>
          <cell r="C313">
            <v>837020</v>
          </cell>
          <cell r="D313">
            <v>841628</v>
          </cell>
          <cell r="F313">
            <v>101092</v>
          </cell>
          <cell r="G313">
            <v>64507</v>
          </cell>
          <cell r="H313">
            <v>65043</v>
          </cell>
          <cell r="I313">
            <v>74619</v>
          </cell>
          <cell r="J313">
            <v>83637</v>
          </cell>
          <cell r="K313">
            <v>75446</v>
          </cell>
          <cell r="L313">
            <v>70849</v>
          </cell>
          <cell r="M313">
            <v>77165</v>
          </cell>
          <cell r="N313">
            <v>71007</v>
          </cell>
          <cell r="O313">
            <v>65619</v>
          </cell>
          <cell r="P313">
            <v>63331</v>
          </cell>
          <cell r="Q313">
            <v>54275</v>
          </cell>
          <cell r="S313">
            <v>841628</v>
          </cell>
          <cell r="T313">
            <v>866590</v>
          </cell>
          <cell r="U313">
            <v>2.9659184342726297E-2</v>
          </cell>
        </row>
        <row r="315">
          <cell r="A315" t="str">
            <v>Processed by : Policies and Programs Division</v>
          </cell>
        </row>
        <row r="316">
          <cell r="A316" t="str">
            <v xml:space="preserve">                       : PLANNING BRANCH</v>
          </cell>
        </row>
        <row r="318">
          <cell r="A318" t="str">
            <v>*Based on the report of POEA's Labor Assistance Center on the actual departures of OFWs at the international airports.</v>
          </cell>
        </row>
      </sheetData>
      <sheetData sheetId="1" refreshError="1"/>
      <sheetData sheetId="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row r="4">
          <cell r="A4" t="str">
            <v>Country</v>
          </cell>
        </row>
      </sheetData>
      <sheetData sheetId="1"/>
      <sheetData sheetId="2">
        <row r="4">
          <cell r="A4" t="str">
            <v>Country</v>
          </cell>
        </row>
        <row r="5">
          <cell r="A5" t="str">
            <v>Albania</v>
          </cell>
          <cell r="B5" t="str">
            <v>Europe</v>
          </cell>
          <cell r="C5" t="str">
            <v>Europe</v>
          </cell>
        </row>
        <row r="6">
          <cell r="A6" t="str">
            <v>Belarus</v>
          </cell>
          <cell r="B6" t="str">
            <v>Europe</v>
          </cell>
          <cell r="C6" t="str">
            <v>Europe</v>
          </cell>
        </row>
        <row r="7">
          <cell r="A7" t="str">
            <v>Bosnia-Herzegovina</v>
          </cell>
          <cell r="B7" t="str">
            <v>Europe</v>
          </cell>
          <cell r="C7" t="str">
            <v>Europe</v>
          </cell>
        </row>
        <row r="8">
          <cell r="A8" t="str">
            <v>Croatia</v>
          </cell>
          <cell r="B8" t="str">
            <v>Europe</v>
          </cell>
          <cell r="C8" t="str">
            <v>Europe</v>
          </cell>
        </row>
        <row r="9">
          <cell r="A9" t="str">
            <v>Cyprus</v>
          </cell>
          <cell r="B9" t="str">
            <v>Europe</v>
          </cell>
          <cell r="C9" t="str">
            <v>Europe</v>
          </cell>
        </row>
        <row r="10">
          <cell r="A10" t="str">
            <v>Gibraltar</v>
          </cell>
          <cell r="B10" t="str">
            <v>Europe</v>
          </cell>
          <cell r="C10" t="str">
            <v>Europe</v>
          </cell>
        </row>
        <row r="11">
          <cell r="A11" t="str">
            <v>Kosovo</v>
          </cell>
          <cell r="B11" t="str">
            <v>Europe</v>
          </cell>
          <cell r="C11" t="str">
            <v>Europe</v>
          </cell>
        </row>
        <row r="12">
          <cell r="A12" t="str">
            <v>Macedonia, FYR</v>
          </cell>
          <cell r="B12" t="str">
            <v>Europe</v>
          </cell>
          <cell r="C12" t="str">
            <v>Europe</v>
          </cell>
        </row>
        <row r="13">
          <cell r="A13" t="str">
            <v>Malta</v>
          </cell>
          <cell r="B13" t="str">
            <v>Europe</v>
          </cell>
          <cell r="C13" t="str">
            <v>Europe</v>
          </cell>
        </row>
        <row r="14">
          <cell r="A14" t="str">
            <v>Moldova</v>
          </cell>
          <cell r="B14" t="str">
            <v>Europe</v>
          </cell>
          <cell r="C14" t="str">
            <v>Europe</v>
          </cell>
        </row>
        <row r="15">
          <cell r="A15" t="str">
            <v>Montenegro</v>
          </cell>
          <cell r="B15" t="str">
            <v>Europe</v>
          </cell>
          <cell r="C15" t="str">
            <v>Europe</v>
          </cell>
        </row>
        <row r="16">
          <cell r="A16" t="str">
            <v>Serbia</v>
          </cell>
          <cell r="B16" t="str">
            <v>Europe</v>
          </cell>
          <cell r="C16" t="str">
            <v>Europe</v>
          </cell>
        </row>
        <row r="17">
          <cell r="A17" t="str">
            <v>Slovenia</v>
          </cell>
          <cell r="B17" t="str">
            <v>Europe</v>
          </cell>
          <cell r="C17" t="str">
            <v>Europe</v>
          </cell>
        </row>
        <row r="18">
          <cell r="A18" t="str">
            <v>States Ex-Yugoslavia</v>
          </cell>
          <cell r="B18" t="str">
            <v>Europe</v>
          </cell>
          <cell r="C18" t="str">
            <v>Europe</v>
          </cell>
        </row>
        <row r="19">
          <cell r="A19" t="str">
            <v>Turkey</v>
          </cell>
          <cell r="B19" t="str">
            <v>Europe</v>
          </cell>
          <cell r="C19" t="str">
            <v>Europe</v>
          </cell>
        </row>
        <row r="20">
          <cell r="A20" t="str">
            <v>Ukraine</v>
          </cell>
          <cell r="B20" t="str">
            <v>Europe</v>
          </cell>
          <cell r="C20" t="str">
            <v>Europe</v>
          </cell>
        </row>
        <row r="21">
          <cell r="A21" t="str">
            <v>Algeria</v>
          </cell>
          <cell r="B21" t="str">
            <v>Africa</v>
          </cell>
          <cell r="C21" t="str">
            <v>North of Sahara</v>
          </cell>
        </row>
        <row r="22">
          <cell r="A22" t="str">
            <v>Egypt</v>
          </cell>
          <cell r="B22" t="str">
            <v>Africa</v>
          </cell>
          <cell r="C22" t="str">
            <v>North of Sahara</v>
          </cell>
        </row>
        <row r="23">
          <cell r="A23" t="str">
            <v>Libya</v>
          </cell>
          <cell r="B23" t="str">
            <v>Africa</v>
          </cell>
          <cell r="C23" t="str">
            <v>North of Sahara</v>
          </cell>
        </row>
        <row r="24">
          <cell r="A24" t="str">
            <v>Morocco</v>
          </cell>
          <cell r="B24" t="str">
            <v>Africa</v>
          </cell>
          <cell r="C24" t="str">
            <v>North of Sahara</v>
          </cell>
        </row>
        <row r="25">
          <cell r="A25" t="str">
            <v>Tunisia</v>
          </cell>
          <cell r="B25" t="str">
            <v>Africa</v>
          </cell>
          <cell r="C25" t="str">
            <v>North of Sahara</v>
          </cell>
        </row>
        <row r="26">
          <cell r="A26" t="str">
            <v>Angola</v>
          </cell>
          <cell r="B26" t="str">
            <v>Africa</v>
          </cell>
          <cell r="C26" t="str">
            <v>South of Sahara</v>
          </cell>
        </row>
        <row r="27">
          <cell r="A27" t="str">
            <v>Benin</v>
          </cell>
          <cell r="B27" t="str">
            <v>Africa</v>
          </cell>
          <cell r="C27" t="str">
            <v>South of Sahara</v>
          </cell>
        </row>
        <row r="28">
          <cell r="A28" t="str">
            <v>Botswana</v>
          </cell>
          <cell r="B28" t="str">
            <v>Africa</v>
          </cell>
          <cell r="C28" t="str">
            <v>South of Sahara</v>
          </cell>
        </row>
        <row r="29">
          <cell r="A29" t="str">
            <v>Burkina Faso</v>
          </cell>
          <cell r="B29" t="str">
            <v>Africa</v>
          </cell>
          <cell r="C29" t="str">
            <v>South of Sahara</v>
          </cell>
        </row>
        <row r="30">
          <cell r="A30" t="str">
            <v>Burundi</v>
          </cell>
          <cell r="B30" t="str">
            <v>Africa</v>
          </cell>
          <cell r="C30" t="str">
            <v>South of Sahara</v>
          </cell>
        </row>
        <row r="31">
          <cell r="A31" t="str">
            <v>Cameroon</v>
          </cell>
          <cell r="B31" t="str">
            <v>Africa</v>
          </cell>
          <cell r="C31" t="str">
            <v>South of Sahara</v>
          </cell>
        </row>
        <row r="32">
          <cell r="A32" t="str">
            <v>Cape Verde</v>
          </cell>
          <cell r="B32" t="str">
            <v>Africa</v>
          </cell>
          <cell r="C32" t="str">
            <v>South of Sahara</v>
          </cell>
        </row>
        <row r="33">
          <cell r="A33" t="str">
            <v>Central African Rep.</v>
          </cell>
          <cell r="B33" t="str">
            <v>Africa</v>
          </cell>
          <cell r="C33" t="str">
            <v>South of Sahara</v>
          </cell>
        </row>
        <row r="34">
          <cell r="A34" t="str">
            <v>Chad</v>
          </cell>
          <cell r="B34" t="str">
            <v>Africa</v>
          </cell>
          <cell r="C34" t="str">
            <v>South of Sahara</v>
          </cell>
        </row>
        <row r="35">
          <cell r="A35" t="str">
            <v>Comoros</v>
          </cell>
          <cell r="B35" t="str">
            <v>Africa</v>
          </cell>
          <cell r="C35" t="str">
            <v>South of Sahara</v>
          </cell>
        </row>
        <row r="36">
          <cell r="A36" t="str">
            <v>Congo, Dem. Rep.</v>
          </cell>
          <cell r="B36" t="str">
            <v>Africa</v>
          </cell>
          <cell r="C36" t="str">
            <v>South of Sahara</v>
          </cell>
        </row>
        <row r="37">
          <cell r="A37" t="str">
            <v>Congo, Rep.</v>
          </cell>
          <cell r="B37" t="str">
            <v>Africa</v>
          </cell>
          <cell r="C37" t="str">
            <v>South of Sahara</v>
          </cell>
        </row>
        <row r="38">
          <cell r="A38" t="str">
            <v>Cote d'Ivoire</v>
          </cell>
          <cell r="B38" t="str">
            <v>Africa</v>
          </cell>
          <cell r="C38" t="str">
            <v>South of Sahara</v>
          </cell>
        </row>
        <row r="39">
          <cell r="A39" t="str">
            <v>Djibouti</v>
          </cell>
          <cell r="B39" t="str">
            <v>Africa</v>
          </cell>
          <cell r="C39" t="str">
            <v>South of Sahara</v>
          </cell>
        </row>
        <row r="40">
          <cell r="A40" t="str">
            <v>East African Community</v>
          </cell>
          <cell r="B40" t="str">
            <v>Africa</v>
          </cell>
          <cell r="C40" t="str">
            <v>South of Sahara</v>
          </cell>
        </row>
        <row r="41">
          <cell r="A41" t="str">
            <v>Equatorial Guinea</v>
          </cell>
          <cell r="B41" t="str">
            <v>Africa</v>
          </cell>
          <cell r="C41" t="str">
            <v>South of Sahara</v>
          </cell>
        </row>
        <row r="42">
          <cell r="A42" t="str">
            <v>Eritrea</v>
          </cell>
          <cell r="B42" t="str">
            <v>Africa</v>
          </cell>
          <cell r="C42" t="str">
            <v>South of Sahara</v>
          </cell>
        </row>
        <row r="43">
          <cell r="A43" t="str">
            <v>Ethiopia</v>
          </cell>
          <cell r="B43" t="str">
            <v>Africa</v>
          </cell>
          <cell r="C43" t="str">
            <v>South of Sahara</v>
          </cell>
        </row>
        <row r="44">
          <cell r="A44" t="str">
            <v>Gabon</v>
          </cell>
          <cell r="B44" t="str">
            <v>Africa</v>
          </cell>
          <cell r="C44" t="str">
            <v>South of Sahara</v>
          </cell>
        </row>
        <row r="45">
          <cell r="A45" t="str">
            <v>Gambia</v>
          </cell>
          <cell r="B45" t="str">
            <v>Africa</v>
          </cell>
          <cell r="C45" t="str">
            <v>South of Sahara</v>
          </cell>
        </row>
        <row r="46">
          <cell r="A46" t="str">
            <v>Ghana</v>
          </cell>
          <cell r="B46" t="str">
            <v>Africa</v>
          </cell>
          <cell r="C46" t="str">
            <v>South of Sahara</v>
          </cell>
        </row>
        <row r="47">
          <cell r="A47" t="str">
            <v>Guinea</v>
          </cell>
          <cell r="B47" t="str">
            <v>Africa</v>
          </cell>
          <cell r="C47" t="str">
            <v>South of Sahara</v>
          </cell>
        </row>
        <row r="48">
          <cell r="A48" t="str">
            <v>Guinea-Bissau</v>
          </cell>
          <cell r="B48" t="str">
            <v>Africa</v>
          </cell>
          <cell r="C48" t="str">
            <v>South of Sahara</v>
          </cell>
        </row>
        <row r="49">
          <cell r="A49" t="str">
            <v>Kenya</v>
          </cell>
          <cell r="B49" t="str">
            <v>Africa</v>
          </cell>
          <cell r="C49" t="str">
            <v>South of Sahara</v>
          </cell>
        </row>
        <row r="50">
          <cell r="A50" t="str">
            <v>Lesotho</v>
          </cell>
          <cell r="B50" t="str">
            <v>Africa</v>
          </cell>
          <cell r="C50" t="str">
            <v>South of Sahara</v>
          </cell>
        </row>
        <row r="51">
          <cell r="A51" t="str">
            <v>Liberia</v>
          </cell>
          <cell r="B51" t="str">
            <v>Africa</v>
          </cell>
          <cell r="C51" t="str">
            <v>South of Sahara</v>
          </cell>
        </row>
        <row r="52">
          <cell r="A52" t="str">
            <v>Madagascar</v>
          </cell>
          <cell r="B52" t="str">
            <v>Africa</v>
          </cell>
          <cell r="C52" t="str">
            <v>South of Sahara</v>
          </cell>
        </row>
        <row r="53">
          <cell r="A53" t="str">
            <v>Malawi</v>
          </cell>
          <cell r="B53" t="str">
            <v>Africa</v>
          </cell>
          <cell r="C53" t="str">
            <v>South of Sahara</v>
          </cell>
        </row>
        <row r="54">
          <cell r="A54" t="str">
            <v>Mali</v>
          </cell>
          <cell r="B54" t="str">
            <v>Africa</v>
          </cell>
          <cell r="C54" t="str">
            <v>South of Sahara</v>
          </cell>
        </row>
        <row r="55">
          <cell r="A55" t="str">
            <v>Mauritania</v>
          </cell>
          <cell r="B55" t="str">
            <v>Africa</v>
          </cell>
          <cell r="C55" t="str">
            <v>South of Sahara</v>
          </cell>
        </row>
        <row r="56">
          <cell r="A56" t="str">
            <v>Mauritius</v>
          </cell>
          <cell r="B56" t="str">
            <v>Africa</v>
          </cell>
          <cell r="C56" t="str">
            <v>South of Sahara</v>
          </cell>
        </row>
        <row r="57">
          <cell r="A57" t="str">
            <v>Mayotte</v>
          </cell>
          <cell r="B57" t="str">
            <v>Africa</v>
          </cell>
          <cell r="C57" t="str">
            <v>South of Sahara</v>
          </cell>
        </row>
        <row r="58">
          <cell r="A58" t="str">
            <v>Mozambique</v>
          </cell>
          <cell r="B58" t="str">
            <v>Africa</v>
          </cell>
          <cell r="C58" t="str">
            <v>South of Sahara</v>
          </cell>
        </row>
        <row r="59">
          <cell r="A59" t="str">
            <v>Namibia</v>
          </cell>
          <cell r="B59" t="str">
            <v>Africa</v>
          </cell>
          <cell r="C59" t="str">
            <v>South of Sahara</v>
          </cell>
        </row>
        <row r="60">
          <cell r="A60" t="str">
            <v>Niger</v>
          </cell>
          <cell r="B60" t="str">
            <v>Africa</v>
          </cell>
          <cell r="C60" t="str">
            <v>South of Sahara</v>
          </cell>
        </row>
        <row r="61">
          <cell r="A61" t="str">
            <v>Nigeria</v>
          </cell>
          <cell r="B61" t="str">
            <v>Africa</v>
          </cell>
          <cell r="C61" t="str">
            <v>South of Sahara</v>
          </cell>
        </row>
        <row r="62">
          <cell r="A62" t="str">
            <v>Rwanda</v>
          </cell>
          <cell r="B62" t="str">
            <v>Africa</v>
          </cell>
          <cell r="C62" t="str">
            <v>South of Sahara</v>
          </cell>
        </row>
        <row r="63">
          <cell r="A63" t="str">
            <v>Sao Tome &amp; Principe</v>
          </cell>
          <cell r="B63" t="str">
            <v>Africa</v>
          </cell>
          <cell r="C63" t="str">
            <v>South of Sahara</v>
          </cell>
        </row>
        <row r="64">
          <cell r="A64" t="str">
            <v>Senegal</v>
          </cell>
          <cell r="B64" t="str">
            <v>Africa</v>
          </cell>
          <cell r="C64" t="str">
            <v>South of Sahara</v>
          </cell>
        </row>
        <row r="65">
          <cell r="A65" t="str">
            <v>Seychelles</v>
          </cell>
          <cell r="B65" t="str">
            <v>Africa</v>
          </cell>
          <cell r="C65" t="str">
            <v>South of Sahara</v>
          </cell>
        </row>
        <row r="66">
          <cell r="A66" t="str">
            <v>Sierra Leone</v>
          </cell>
          <cell r="B66" t="str">
            <v>Africa</v>
          </cell>
          <cell r="C66" t="str">
            <v>South of Sahara</v>
          </cell>
        </row>
        <row r="67">
          <cell r="A67" t="str">
            <v>Somalia</v>
          </cell>
          <cell r="B67" t="str">
            <v>Africa</v>
          </cell>
          <cell r="C67" t="str">
            <v>South of Sahara</v>
          </cell>
        </row>
        <row r="68">
          <cell r="A68" t="str">
            <v>South Africa</v>
          </cell>
          <cell r="B68" t="str">
            <v>Africa</v>
          </cell>
          <cell r="C68" t="str">
            <v>South of Sahara</v>
          </cell>
        </row>
        <row r="69">
          <cell r="A69" t="str">
            <v>St. Helena</v>
          </cell>
          <cell r="B69" t="str">
            <v>Africa</v>
          </cell>
          <cell r="C69" t="str">
            <v>South of Sahara</v>
          </cell>
        </row>
        <row r="70">
          <cell r="A70" t="str">
            <v>Sudan</v>
          </cell>
          <cell r="B70" t="str">
            <v>Africa</v>
          </cell>
          <cell r="C70" t="str">
            <v>South of Sahara</v>
          </cell>
        </row>
        <row r="71">
          <cell r="A71" t="str">
            <v>Swaziland</v>
          </cell>
          <cell r="B71" t="str">
            <v>Africa</v>
          </cell>
          <cell r="C71" t="str">
            <v>South of Sahara</v>
          </cell>
        </row>
        <row r="72">
          <cell r="A72" t="str">
            <v>Tanzania</v>
          </cell>
          <cell r="B72" t="str">
            <v>Africa</v>
          </cell>
          <cell r="C72" t="str">
            <v>South of Sahara</v>
          </cell>
        </row>
        <row r="73">
          <cell r="A73" t="str">
            <v>Togo</v>
          </cell>
          <cell r="B73" t="str">
            <v>Africa</v>
          </cell>
          <cell r="C73" t="str">
            <v>South of Sahara</v>
          </cell>
        </row>
        <row r="74">
          <cell r="A74" t="str">
            <v>Uganda</v>
          </cell>
          <cell r="B74" t="str">
            <v>Africa</v>
          </cell>
          <cell r="C74" t="str">
            <v>South of Sahara</v>
          </cell>
        </row>
        <row r="75">
          <cell r="A75" t="str">
            <v>Zambia</v>
          </cell>
          <cell r="B75" t="str">
            <v>Africa</v>
          </cell>
          <cell r="C75" t="str">
            <v>South of Sahara</v>
          </cell>
        </row>
        <row r="76">
          <cell r="A76" t="str">
            <v>Zimbabwe</v>
          </cell>
          <cell r="B76" t="str">
            <v>Africa</v>
          </cell>
          <cell r="C76" t="str">
            <v>South of Sahara</v>
          </cell>
        </row>
        <row r="77">
          <cell r="A77" t="str">
            <v>Anguilla</v>
          </cell>
          <cell r="B77" t="str">
            <v>America</v>
          </cell>
          <cell r="C77" t="str">
            <v>North &amp; Central America</v>
          </cell>
        </row>
        <row r="78">
          <cell r="A78" t="str">
            <v>Antigua and Barbuda</v>
          </cell>
          <cell r="B78" t="str">
            <v>America</v>
          </cell>
          <cell r="C78" t="str">
            <v>North &amp; Central America</v>
          </cell>
        </row>
        <row r="79">
          <cell r="A79" t="str">
            <v>Aruba</v>
          </cell>
          <cell r="B79" t="str">
            <v>America</v>
          </cell>
          <cell r="C79" t="str">
            <v>North &amp; Central America</v>
          </cell>
        </row>
        <row r="80">
          <cell r="A80" t="str">
            <v>Bahamas</v>
          </cell>
          <cell r="B80" t="str">
            <v>America</v>
          </cell>
          <cell r="C80" t="str">
            <v>North &amp; Central America</v>
          </cell>
        </row>
        <row r="81">
          <cell r="A81" t="str">
            <v>Barbados</v>
          </cell>
          <cell r="B81" t="str">
            <v>America</v>
          </cell>
          <cell r="C81" t="str">
            <v>North &amp; Central America</v>
          </cell>
        </row>
        <row r="82">
          <cell r="A82" t="str">
            <v>Belize</v>
          </cell>
          <cell r="B82" t="str">
            <v>America</v>
          </cell>
          <cell r="C82" t="str">
            <v>North &amp; Central America</v>
          </cell>
        </row>
        <row r="83">
          <cell r="A83" t="str">
            <v>Bermuda</v>
          </cell>
          <cell r="B83" t="str">
            <v>America</v>
          </cell>
          <cell r="C83" t="str">
            <v>North &amp; Central America</v>
          </cell>
        </row>
        <row r="84">
          <cell r="A84" t="str">
            <v>Cayman Islands</v>
          </cell>
          <cell r="B84" t="str">
            <v>America</v>
          </cell>
          <cell r="C84" t="str">
            <v>North &amp; Central America</v>
          </cell>
        </row>
        <row r="85">
          <cell r="A85" t="str">
            <v>Costa Rica</v>
          </cell>
          <cell r="B85" t="str">
            <v>America</v>
          </cell>
          <cell r="C85" t="str">
            <v>North &amp; Central America</v>
          </cell>
        </row>
        <row r="86">
          <cell r="A86" t="str">
            <v>Cuba</v>
          </cell>
          <cell r="B86" t="str">
            <v>America</v>
          </cell>
          <cell r="C86" t="str">
            <v>North &amp; Central America</v>
          </cell>
        </row>
        <row r="87">
          <cell r="A87" t="str">
            <v>Dominica</v>
          </cell>
          <cell r="B87" t="str">
            <v>America</v>
          </cell>
          <cell r="C87" t="str">
            <v>North &amp; Central America</v>
          </cell>
        </row>
        <row r="88">
          <cell r="A88" t="str">
            <v>Dominican Republic</v>
          </cell>
          <cell r="B88" t="str">
            <v>America</v>
          </cell>
          <cell r="C88" t="str">
            <v>North &amp; Central America</v>
          </cell>
        </row>
        <row r="89">
          <cell r="A89" t="str">
            <v>El Salvador</v>
          </cell>
          <cell r="B89" t="str">
            <v>America</v>
          </cell>
          <cell r="C89" t="str">
            <v>North &amp; Central America</v>
          </cell>
        </row>
        <row r="90">
          <cell r="A90" t="str">
            <v>Grenada</v>
          </cell>
          <cell r="B90" t="str">
            <v>America</v>
          </cell>
          <cell r="C90" t="str">
            <v>North &amp; Central America</v>
          </cell>
        </row>
        <row r="91">
          <cell r="A91" t="str">
            <v>Guatemala</v>
          </cell>
          <cell r="B91" t="str">
            <v>America</v>
          </cell>
          <cell r="C91" t="str">
            <v>North &amp; Central America</v>
          </cell>
        </row>
        <row r="92">
          <cell r="A92" t="str">
            <v>Haiti</v>
          </cell>
          <cell r="B92" t="str">
            <v>America</v>
          </cell>
          <cell r="C92" t="str">
            <v>North &amp; Central America</v>
          </cell>
        </row>
        <row r="93">
          <cell r="A93" t="str">
            <v>Honduras</v>
          </cell>
          <cell r="B93" t="str">
            <v>America</v>
          </cell>
          <cell r="C93" t="str">
            <v>North &amp; Central America</v>
          </cell>
        </row>
        <row r="94">
          <cell r="A94" t="str">
            <v>Jamaica</v>
          </cell>
          <cell r="B94" t="str">
            <v>America</v>
          </cell>
          <cell r="C94" t="str">
            <v>North &amp; Central America</v>
          </cell>
        </row>
        <row r="95">
          <cell r="A95" t="str">
            <v>Mexico</v>
          </cell>
          <cell r="B95" t="str">
            <v>America</v>
          </cell>
          <cell r="C95" t="str">
            <v>North &amp; Central America</v>
          </cell>
        </row>
        <row r="96">
          <cell r="A96" t="str">
            <v>Montserrat</v>
          </cell>
          <cell r="B96" t="str">
            <v>America</v>
          </cell>
          <cell r="C96" t="str">
            <v>North &amp; Central America</v>
          </cell>
        </row>
        <row r="97">
          <cell r="A97" t="str">
            <v>Netherlands Antilles</v>
          </cell>
          <cell r="B97" t="str">
            <v>America</v>
          </cell>
          <cell r="C97" t="str">
            <v>North &amp; Central America</v>
          </cell>
        </row>
        <row r="98">
          <cell r="A98" t="str">
            <v>Nicaragua</v>
          </cell>
          <cell r="B98" t="str">
            <v>America</v>
          </cell>
          <cell r="C98" t="str">
            <v>North &amp; Central America</v>
          </cell>
        </row>
        <row r="99">
          <cell r="A99" t="str">
            <v>Panama</v>
          </cell>
          <cell r="B99" t="str">
            <v>America</v>
          </cell>
          <cell r="C99" t="str">
            <v>North &amp; Central America</v>
          </cell>
        </row>
        <row r="100">
          <cell r="A100" t="str">
            <v>St. Kitts-Nevis</v>
          </cell>
          <cell r="B100" t="str">
            <v>America</v>
          </cell>
          <cell r="C100" t="str">
            <v>North &amp; Central America</v>
          </cell>
        </row>
        <row r="101">
          <cell r="A101" t="str">
            <v>St. Lucia</v>
          </cell>
          <cell r="B101" t="str">
            <v>America</v>
          </cell>
          <cell r="C101" t="str">
            <v>North &amp; Central America</v>
          </cell>
        </row>
        <row r="102">
          <cell r="A102" t="str">
            <v>St.Vincent &amp; Grenadines</v>
          </cell>
          <cell r="B102" t="str">
            <v>America</v>
          </cell>
          <cell r="C102" t="str">
            <v>North &amp; Central America</v>
          </cell>
        </row>
        <row r="103">
          <cell r="A103" t="str">
            <v>Trinidad and Tobago</v>
          </cell>
          <cell r="B103" t="str">
            <v>America</v>
          </cell>
          <cell r="C103" t="str">
            <v>North &amp; Central America</v>
          </cell>
        </row>
        <row r="104">
          <cell r="A104" t="str">
            <v>Turks and Caicos Islands</v>
          </cell>
          <cell r="B104" t="str">
            <v>America</v>
          </cell>
          <cell r="C104" t="str">
            <v>North &amp; Central America</v>
          </cell>
        </row>
        <row r="105">
          <cell r="A105" t="str">
            <v>Virgin Islands (UK)</v>
          </cell>
          <cell r="B105" t="str">
            <v>America</v>
          </cell>
          <cell r="C105" t="str">
            <v>North &amp; Central America</v>
          </cell>
        </row>
        <row r="106">
          <cell r="A106" t="str">
            <v>Argentina</v>
          </cell>
          <cell r="B106" t="str">
            <v>America</v>
          </cell>
          <cell r="C106" t="str">
            <v>South America</v>
          </cell>
        </row>
        <row r="107">
          <cell r="A107" t="str">
            <v>Bolivia</v>
          </cell>
          <cell r="B107" t="str">
            <v>America</v>
          </cell>
          <cell r="C107" t="str">
            <v>South America</v>
          </cell>
        </row>
        <row r="108">
          <cell r="A108" t="str">
            <v>Brazil</v>
          </cell>
          <cell r="B108" t="str">
            <v>America</v>
          </cell>
          <cell r="C108" t="str">
            <v>South America</v>
          </cell>
        </row>
        <row r="109">
          <cell r="A109" t="str">
            <v>Chile</v>
          </cell>
          <cell r="B109" t="str">
            <v>America</v>
          </cell>
          <cell r="C109" t="str">
            <v>South America</v>
          </cell>
        </row>
        <row r="110">
          <cell r="A110" t="str">
            <v>Colombia</v>
          </cell>
          <cell r="B110" t="str">
            <v>America</v>
          </cell>
          <cell r="C110" t="str">
            <v>South America</v>
          </cell>
        </row>
        <row r="111">
          <cell r="A111" t="str">
            <v>Ecuador</v>
          </cell>
          <cell r="B111" t="str">
            <v>America</v>
          </cell>
          <cell r="C111" t="str">
            <v>South America</v>
          </cell>
        </row>
        <row r="112">
          <cell r="A112" t="str">
            <v>Falkland Islands (Malvinas)</v>
          </cell>
          <cell r="B112" t="str">
            <v>America</v>
          </cell>
          <cell r="C112" t="str">
            <v>South America</v>
          </cell>
        </row>
        <row r="113">
          <cell r="A113" t="str">
            <v>Guyana</v>
          </cell>
          <cell r="B113" t="str">
            <v>America</v>
          </cell>
          <cell r="C113" t="str">
            <v>South America</v>
          </cell>
        </row>
        <row r="114">
          <cell r="A114" t="str">
            <v>Paraguay</v>
          </cell>
          <cell r="B114" t="str">
            <v>America</v>
          </cell>
          <cell r="C114" t="str">
            <v>South America</v>
          </cell>
        </row>
        <row r="115">
          <cell r="A115" t="str">
            <v>Peru</v>
          </cell>
          <cell r="B115" t="str">
            <v>America</v>
          </cell>
          <cell r="C115" t="str">
            <v>South America</v>
          </cell>
        </row>
        <row r="116">
          <cell r="A116" t="str">
            <v>Suriname</v>
          </cell>
          <cell r="B116" t="str">
            <v>America</v>
          </cell>
          <cell r="C116" t="str">
            <v>South America</v>
          </cell>
        </row>
        <row r="117">
          <cell r="A117" t="str">
            <v>Uruguay</v>
          </cell>
          <cell r="B117" t="str">
            <v>America</v>
          </cell>
          <cell r="C117" t="str">
            <v>South America</v>
          </cell>
        </row>
        <row r="118">
          <cell r="A118" t="str">
            <v>Venezuela</v>
          </cell>
          <cell r="B118" t="str">
            <v>America</v>
          </cell>
          <cell r="C118" t="str">
            <v>South America</v>
          </cell>
        </row>
        <row r="119">
          <cell r="A119" t="str">
            <v>Brunei</v>
          </cell>
          <cell r="B119" t="str">
            <v>Asia</v>
          </cell>
          <cell r="C119" t="str">
            <v>Far East Asia</v>
          </cell>
        </row>
        <row r="120">
          <cell r="A120" t="str">
            <v>Cambodia</v>
          </cell>
          <cell r="B120" t="str">
            <v>Asia</v>
          </cell>
          <cell r="C120" t="str">
            <v>Far East Asia</v>
          </cell>
        </row>
        <row r="121">
          <cell r="A121" t="str">
            <v>China</v>
          </cell>
          <cell r="B121" t="str">
            <v>Asia</v>
          </cell>
          <cell r="C121" t="str">
            <v>Far East Asia</v>
          </cell>
        </row>
        <row r="122">
          <cell r="A122" t="str">
            <v>Chinese Taipei</v>
          </cell>
          <cell r="B122" t="str">
            <v>Asia</v>
          </cell>
          <cell r="C122" t="str">
            <v>Far East Asia</v>
          </cell>
        </row>
        <row r="123">
          <cell r="A123" t="str">
            <v>Hong Kong, China</v>
          </cell>
          <cell r="B123" t="str">
            <v>Asia</v>
          </cell>
          <cell r="C123" t="str">
            <v>Far East Asia</v>
          </cell>
        </row>
        <row r="124">
          <cell r="A124" t="str">
            <v>Indonesia</v>
          </cell>
          <cell r="B124" t="str">
            <v>Asia</v>
          </cell>
          <cell r="C124" t="str">
            <v>Far East Asia</v>
          </cell>
        </row>
        <row r="125">
          <cell r="A125" t="str">
            <v>Korea</v>
          </cell>
          <cell r="B125" t="str">
            <v>Asia</v>
          </cell>
          <cell r="C125" t="str">
            <v>Far East Asia</v>
          </cell>
        </row>
        <row r="126">
          <cell r="A126" t="str">
            <v>Korea, Dem. Rep.</v>
          </cell>
          <cell r="B126" t="str">
            <v>Asia</v>
          </cell>
          <cell r="C126" t="str">
            <v>Far East Asia</v>
          </cell>
        </row>
        <row r="127">
          <cell r="A127" t="str">
            <v>Laos</v>
          </cell>
          <cell r="B127" t="str">
            <v>Asia</v>
          </cell>
          <cell r="C127" t="str">
            <v>Far East Asia</v>
          </cell>
        </row>
        <row r="128">
          <cell r="A128" t="str">
            <v>Macao</v>
          </cell>
          <cell r="B128" t="str">
            <v>Asia</v>
          </cell>
          <cell r="C128" t="str">
            <v>Far East Asia</v>
          </cell>
        </row>
        <row r="129">
          <cell r="A129" t="str">
            <v>Malaysia</v>
          </cell>
          <cell r="B129" t="str">
            <v>Asia</v>
          </cell>
          <cell r="C129" t="str">
            <v>Far East Asia</v>
          </cell>
        </row>
        <row r="130">
          <cell r="A130" t="str">
            <v>Mekong Delta Project</v>
          </cell>
          <cell r="B130" t="str">
            <v>Asia</v>
          </cell>
          <cell r="C130" t="str">
            <v>Far East Asia</v>
          </cell>
        </row>
        <row r="131">
          <cell r="A131" t="str">
            <v>Mongolia</v>
          </cell>
          <cell r="B131" t="str">
            <v>Asia</v>
          </cell>
          <cell r="C131" t="str">
            <v>Far East Asia</v>
          </cell>
        </row>
        <row r="132">
          <cell r="A132" t="str">
            <v>Philippines</v>
          </cell>
          <cell r="B132" t="str">
            <v>Asia</v>
          </cell>
          <cell r="C132" t="str">
            <v>Far East Asia</v>
          </cell>
        </row>
        <row r="133">
          <cell r="A133" t="str">
            <v>Singapore</v>
          </cell>
          <cell r="B133" t="str">
            <v>Asia</v>
          </cell>
          <cell r="C133" t="str">
            <v>Far East Asia</v>
          </cell>
        </row>
        <row r="134">
          <cell r="A134" t="str">
            <v>Thailand</v>
          </cell>
          <cell r="B134" t="str">
            <v>Asia</v>
          </cell>
          <cell r="C134" t="str">
            <v>Far East Asia</v>
          </cell>
        </row>
        <row r="135">
          <cell r="A135" t="str">
            <v>Timor-Leste</v>
          </cell>
          <cell r="B135" t="str">
            <v>Asia</v>
          </cell>
          <cell r="C135" t="str">
            <v>Far East Asia</v>
          </cell>
        </row>
        <row r="136">
          <cell r="A136" t="str">
            <v>Vietnam</v>
          </cell>
          <cell r="B136" t="str">
            <v>Asia</v>
          </cell>
          <cell r="C136" t="str">
            <v>Far East Asia</v>
          </cell>
        </row>
        <row r="137">
          <cell r="A137" t="str">
            <v>Afghanistan</v>
          </cell>
          <cell r="B137" t="str">
            <v>Asia</v>
          </cell>
          <cell r="C137" t="str">
            <v>South &amp; Central Asia</v>
          </cell>
        </row>
        <row r="138">
          <cell r="A138" t="str">
            <v>Armenia</v>
          </cell>
          <cell r="B138" t="str">
            <v>Asia</v>
          </cell>
          <cell r="C138" t="str">
            <v>South &amp; Central Asia</v>
          </cell>
        </row>
        <row r="139">
          <cell r="A139" t="str">
            <v>Azerbaijan</v>
          </cell>
          <cell r="B139" t="str">
            <v>Asia</v>
          </cell>
          <cell r="C139" t="str">
            <v>South &amp; Central Asia</v>
          </cell>
        </row>
        <row r="140">
          <cell r="A140" t="str">
            <v>Bangladesh</v>
          </cell>
          <cell r="B140" t="str">
            <v>Asia</v>
          </cell>
          <cell r="C140" t="str">
            <v>South &amp; Central Asia</v>
          </cell>
        </row>
        <row r="141">
          <cell r="A141" t="str">
            <v>Bhutan</v>
          </cell>
          <cell r="B141" t="str">
            <v>Asia</v>
          </cell>
          <cell r="C141" t="str">
            <v>South &amp; Central Asia</v>
          </cell>
        </row>
        <row r="142">
          <cell r="A142" t="str">
            <v>Georgia</v>
          </cell>
          <cell r="B142" t="str">
            <v>Asia</v>
          </cell>
          <cell r="C142" t="str">
            <v>South &amp; Central Asia</v>
          </cell>
        </row>
        <row r="143">
          <cell r="A143" t="str">
            <v>India</v>
          </cell>
          <cell r="B143" t="str">
            <v>Asia</v>
          </cell>
          <cell r="C143" t="str">
            <v>South &amp; Central Asia</v>
          </cell>
        </row>
        <row r="144">
          <cell r="A144" t="str">
            <v>Indus Basin</v>
          </cell>
          <cell r="B144" t="str">
            <v>Asia</v>
          </cell>
          <cell r="C144" t="str">
            <v>South &amp; Central Asia</v>
          </cell>
        </row>
        <row r="145">
          <cell r="A145" t="str">
            <v>Kazakhstan</v>
          </cell>
          <cell r="B145" t="str">
            <v>Asia</v>
          </cell>
          <cell r="C145" t="str">
            <v>South &amp; Central Asia</v>
          </cell>
        </row>
        <row r="146">
          <cell r="A146" t="str">
            <v>Kyrgyz Republic</v>
          </cell>
          <cell r="B146" t="str">
            <v>Asia</v>
          </cell>
          <cell r="C146" t="str">
            <v>South &amp; Central Asia</v>
          </cell>
        </row>
        <row r="147">
          <cell r="A147" t="str">
            <v>Maldives</v>
          </cell>
          <cell r="B147" t="str">
            <v>Asia</v>
          </cell>
          <cell r="C147" t="str">
            <v>South &amp; Central Asia</v>
          </cell>
        </row>
        <row r="148">
          <cell r="A148" t="str">
            <v>Myanmar</v>
          </cell>
          <cell r="B148" t="str">
            <v>Asia</v>
          </cell>
          <cell r="C148" t="str">
            <v>South &amp; Central Asia</v>
          </cell>
        </row>
        <row r="149">
          <cell r="A149" t="str">
            <v>Nepal</v>
          </cell>
          <cell r="B149" t="str">
            <v>Asia</v>
          </cell>
          <cell r="C149" t="str">
            <v>South &amp; Central Asia</v>
          </cell>
        </row>
        <row r="150">
          <cell r="A150" t="str">
            <v>Pakistan</v>
          </cell>
          <cell r="B150" t="str">
            <v>Asia</v>
          </cell>
          <cell r="C150" t="str">
            <v>South &amp; Central Asia</v>
          </cell>
        </row>
        <row r="151">
          <cell r="A151" t="str">
            <v>Sri Lanka</v>
          </cell>
          <cell r="B151" t="str">
            <v>Asia</v>
          </cell>
          <cell r="C151" t="str">
            <v>South &amp; Central Asia</v>
          </cell>
        </row>
        <row r="152">
          <cell r="A152" t="str">
            <v>Tajikistan</v>
          </cell>
          <cell r="B152" t="str">
            <v>Asia</v>
          </cell>
          <cell r="C152" t="str">
            <v>South &amp; Central Asia</v>
          </cell>
        </row>
        <row r="153">
          <cell r="A153" t="str">
            <v>Turkmenistan</v>
          </cell>
          <cell r="B153" t="str">
            <v>Asia</v>
          </cell>
          <cell r="C153" t="str">
            <v>South &amp; Central Asia</v>
          </cell>
        </row>
        <row r="154">
          <cell r="A154" t="str">
            <v>Uzbekistan</v>
          </cell>
          <cell r="B154" t="str">
            <v>Asia</v>
          </cell>
          <cell r="C154" t="str">
            <v>South &amp; Central Asia</v>
          </cell>
        </row>
        <row r="155">
          <cell r="A155" t="str">
            <v>Bahrain</v>
          </cell>
          <cell r="B155" t="str">
            <v>Asia</v>
          </cell>
          <cell r="C155" t="str">
            <v>Middle East</v>
          </cell>
        </row>
        <row r="156">
          <cell r="A156" t="str">
            <v>Iran</v>
          </cell>
          <cell r="B156" t="str">
            <v>Asia</v>
          </cell>
          <cell r="C156" t="str">
            <v>Middle East</v>
          </cell>
        </row>
        <row r="157">
          <cell r="A157" t="str">
            <v>Iraq</v>
          </cell>
          <cell r="B157" t="str">
            <v>Asia</v>
          </cell>
          <cell r="C157" t="str">
            <v>Middle East</v>
          </cell>
        </row>
        <row r="158">
          <cell r="A158" t="str">
            <v>Israel</v>
          </cell>
          <cell r="B158" t="str">
            <v>Asia</v>
          </cell>
          <cell r="C158" t="str">
            <v>Middle East</v>
          </cell>
        </row>
        <row r="159">
          <cell r="A159" t="str">
            <v>Jordan</v>
          </cell>
          <cell r="B159" t="str">
            <v>Asia</v>
          </cell>
          <cell r="C159" t="str">
            <v>Middle East</v>
          </cell>
        </row>
        <row r="160">
          <cell r="A160" t="str">
            <v>Kuwait</v>
          </cell>
          <cell r="B160" t="str">
            <v>Asia</v>
          </cell>
          <cell r="C160" t="str">
            <v>Middle East</v>
          </cell>
        </row>
        <row r="161">
          <cell r="A161" t="str">
            <v>Lebanon</v>
          </cell>
          <cell r="B161" t="str">
            <v>Asia</v>
          </cell>
          <cell r="C161" t="str">
            <v>Middle East</v>
          </cell>
        </row>
        <row r="162">
          <cell r="A162" t="str">
            <v>Oman</v>
          </cell>
          <cell r="B162" t="str">
            <v>Asia</v>
          </cell>
          <cell r="C162" t="str">
            <v>Middle East</v>
          </cell>
        </row>
        <row r="163">
          <cell r="A163" t="str">
            <v>West Bank &amp; Gaza Strip</v>
          </cell>
          <cell r="B163" t="str">
            <v>Asia</v>
          </cell>
          <cell r="C163" t="str">
            <v>Middle East</v>
          </cell>
        </row>
        <row r="164">
          <cell r="A164" t="str">
            <v>Qatar</v>
          </cell>
          <cell r="B164" t="str">
            <v>Asia</v>
          </cell>
          <cell r="C164" t="str">
            <v>Middle East</v>
          </cell>
        </row>
        <row r="165">
          <cell r="A165" t="str">
            <v>Saudi Arabia</v>
          </cell>
          <cell r="B165" t="str">
            <v>Asia</v>
          </cell>
          <cell r="C165" t="str">
            <v>Middle East</v>
          </cell>
        </row>
        <row r="166">
          <cell r="A166" t="str">
            <v>Syria</v>
          </cell>
          <cell r="B166" t="str">
            <v>Asia</v>
          </cell>
          <cell r="C166" t="str">
            <v>Middle East</v>
          </cell>
        </row>
        <row r="167">
          <cell r="A167" t="str">
            <v>United Arab Emirates</v>
          </cell>
          <cell r="B167" t="str">
            <v>Asia</v>
          </cell>
          <cell r="C167" t="str">
            <v>Middle East</v>
          </cell>
        </row>
        <row r="168">
          <cell r="A168" t="str">
            <v>Yemen</v>
          </cell>
          <cell r="B168" t="str">
            <v>Asia</v>
          </cell>
          <cell r="C168" t="str">
            <v>Middle East</v>
          </cell>
        </row>
        <row r="169">
          <cell r="A169" t="str">
            <v>Cook Islands</v>
          </cell>
          <cell r="B169" t="str">
            <v>Oceania</v>
          </cell>
          <cell r="C169" t="str">
            <v>Oceania</v>
          </cell>
        </row>
        <row r="170">
          <cell r="A170" t="str">
            <v>Fiji</v>
          </cell>
          <cell r="B170" t="str">
            <v>Oceania</v>
          </cell>
          <cell r="C170" t="str">
            <v>Oceania</v>
          </cell>
        </row>
        <row r="171">
          <cell r="A171" t="str">
            <v>French Polynesia</v>
          </cell>
          <cell r="B171" t="str">
            <v>Oceania</v>
          </cell>
          <cell r="C171" t="str">
            <v>Oceania</v>
          </cell>
        </row>
        <row r="172">
          <cell r="A172" t="str">
            <v>Kiribati</v>
          </cell>
          <cell r="B172" t="str">
            <v>Oceania</v>
          </cell>
          <cell r="C172" t="str">
            <v>Oceania</v>
          </cell>
        </row>
        <row r="173">
          <cell r="A173" t="str">
            <v>Marshall Islands</v>
          </cell>
          <cell r="B173" t="str">
            <v>Oceania</v>
          </cell>
          <cell r="C173" t="str">
            <v>Oceania</v>
          </cell>
        </row>
        <row r="174">
          <cell r="A174" t="str">
            <v>Micronesia, Fed. States</v>
          </cell>
          <cell r="B174" t="str">
            <v>Oceania</v>
          </cell>
          <cell r="C174" t="str">
            <v>Oceania</v>
          </cell>
        </row>
        <row r="175">
          <cell r="A175" t="str">
            <v>Nauru</v>
          </cell>
          <cell r="B175" t="str">
            <v>Oceania</v>
          </cell>
          <cell r="C175" t="str">
            <v>Oceania</v>
          </cell>
        </row>
        <row r="176">
          <cell r="A176" t="str">
            <v>New Caledonia</v>
          </cell>
          <cell r="B176" t="str">
            <v>Oceania</v>
          </cell>
          <cell r="C176" t="str">
            <v>Oceania</v>
          </cell>
        </row>
        <row r="177">
          <cell r="A177" t="str">
            <v>Niue</v>
          </cell>
          <cell r="B177" t="str">
            <v>Oceania</v>
          </cell>
          <cell r="C177" t="str">
            <v>Oceania</v>
          </cell>
        </row>
        <row r="178">
          <cell r="A178" t="str">
            <v>Northern Marianas</v>
          </cell>
          <cell r="B178" t="str">
            <v>Oceania</v>
          </cell>
          <cell r="C178" t="str">
            <v>Oceania</v>
          </cell>
        </row>
        <row r="179">
          <cell r="A179" t="str">
            <v>Palau</v>
          </cell>
          <cell r="B179" t="str">
            <v>Oceania</v>
          </cell>
          <cell r="C179" t="str">
            <v>Oceania</v>
          </cell>
        </row>
        <row r="180">
          <cell r="A180" t="str">
            <v>Papua New Guinea</v>
          </cell>
          <cell r="B180" t="str">
            <v>Oceania</v>
          </cell>
          <cell r="C180" t="str">
            <v>Oceania</v>
          </cell>
        </row>
        <row r="181">
          <cell r="A181" t="str">
            <v>Samoa</v>
          </cell>
          <cell r="B181" t="str">
            <v>Oceania</v>
          </cell>
          <cell r="C181" t="str">
            <v>Oceania</v>
          </cell>
        </row>
        <row r="182">
          <cell r="A182" t="str">
            <v>Solomon Islands</v>
          </cell>
          <cell r="B182" t="str">
            <v>Oceania</v>
          </cell>
          <cell r="C182" t="str">
            <v>Oceania</v>
          </cell>
        </row>
        <row r="183">
          <cell r="A183" t="str">
            <v>Tokelau</v>
          </cell>
          <cell r="B183" t="str">
            <v>Oceania</v>
          </cell>
          <cell r="C183" t="str">
            <v>Oceania</v>
          </cell>
        </row>
        <row r="184">
          <cell r="A184" t="str">
            <v>Tonga</v>
          </cell>
          <cell r="B184" t="str">
            <v>Oceania</v>
          </cell>
          <cell r="C184" t="str">
            <v>Oceania</v>
          </cell>
        </row>
        <row r="185">
          <cell r="A185" t="str">
            <v>Tuvalu</v>
          </cell>
          <cell r="B185" t="str">
            <v>Oceania</v>
          </cell>
          <cell r="C185" t="str">
            <v>Oceania</v>
          </cell>
        </row>
        <row r="186">
          <cell r="A186" t="str">
            <v>Vanuatu</v>
          </cell>
          <cell r="B186" t="str">
            <v>Oceania</v>
          </cell>
          <cell r="C186" t="str">
            <v>Oceania</v>
          </cell>
        </row>
        <row r="187">
          <cell r="A187" t="str">
            <v>Wallis &amp; Futuna</v>
          </cell>
          <cell r="B187" t="str">
            <v>Oceania</v>
          </cell>
          <cell r="C187" t="str">
            <v>Oceania</v>
          </cell>
        </row>
      </sheetData>
      <sheetData sheetId="3">
        <row r="3">
          <cell r="A3" t="str">
            <v>Afghanistan</v>
          </cell>
        </row>
      </sheetData>
      <sheetData sheetId="4"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 FOR DESIGN"/>
      <sheetName val="CHART"/>
      <sheetName val="&gt;0.7% and Q1 or 2"/>
      <sheetName val="Sorted H to L"/>
      <sheetName val="Summary table "/>
      <sheetName val="Adaptation per Person"/>
      <sheetName val="Highest to Lowest"/>
      <sheetName val="&gt;0.7% and Q1&amp;2"/>
      <sheetName val="Quartiles"/>
      <sheetName val="Narrative (updated)"/>
      <sheetName val="Adaptation ODA Commitments"/>
      <sheetName val="Adaptation ODA Disbursements"/>
      <sheetName val="ODA data"/>
      <sheetName val="vulnerability 05_07_18"/>
      <sheetName val="Percent_in_P20 09_07_2018"/>
      <sheetName val="2016 population"/>
      <sheetName val="Data gather 10_07_18"/>
      <sheetName val="Checking Update"/>
      <sheetName val="Fig 1 (B) with Filters"/>
      <sheetName val="Fig 1 (B)"/>
      <sheetName val="Reference"/>
      <sheetName val="Metadata"/>
      <sheetName val="Data check log"/>
    </sheetNames>
    <sheetDataSet>
      <sheetData sheetId="0"/>
      <sheetData sheetId="1">
        <row r="1">
          <cell r="E1" t="str">
            <v>Vulnerability</v>
          </cell>
        </row>
        <row r="2">
          <cell r="D2">
            <v>2.13797E-4</v>
          </cell>
          <cell r="E2">
            <v>0.33843745713582901</v>
          </cell>
          <cell r="G2">
            <v>7.5186240000000009</v>
          </cell>
          <cell r="H2"/>
        </row>
        <row r="3">
          <cell r="D3">
            <v>3.9219999999999999E-4</v>
          </cell>
          <cell r="E3">
            <v>0.41341983392427301</v>
          </cell>
          <cell r="G3">
            <v>10.01409379</v>
          </cell>
          <cell r="H3"/>
        </row>
        <row r="4">
          <cell r="D4">
            <v>8.4809700000000002E-4</v>
          </cell>
          <cell r="E4">
            <v>0.41695737686612899</v>
          </cell>
          <cell r="G4">
            <v>4.0637650700000005</v>
          </cell>
          <cell r="H4"/>
        </row>
        <row r="5">
          <cell r="D5">
            <v>1.0411299999999999E-3</v>
          </cell>
          <cell r="E5">
            <v>0.38050441514410999</v>
          </cell>
          <cell r="G5">
            <v>2.5182019000000002</v>
          </cell>
          <cell r="H5"/>
        </row>
        <row r="6">
          <cell r="D6">
            <v>1.12335E-3</v>
          </cell>
          <cell r="E6">
            <v>0.38715578685174801</v>
          </cell>
          <cell r="G6">
            <v>3.7485292000000001</v>
          </cell>
          <cell r="H6"/>
        </row>
        <row r="7">
          <cell r="D7">
            <v>1.3810000000000001E-3</v>
          </cell>
          <cell r="E7">
            <v>0.37058144965197998</v>
          </cell>
          <cell r="G7">
            <v>14.289642026999999</v>
          </cell>
          <cell r="H7"/>
        </row>
        <row r="8">
          <cell r="D8">
            <v>1.58205E-3</v>
          </cell>
          <cell r="E8">
            <v>0.382676168640392</v>
          </cell>
          <cell r="G8">
            <v>3.7393580599999998</v>
          </cell>
          <cell r="H8"/>
        </row>
        <row r="9">
          <cell r="D9">
            <v>2.01548E-3</v>
          </cell>
          <cell r="E9">
            <v>0.37809249298154401</v>
          </cell>
          <cell r="G9">
            <v>207.77533597999997</v>
          </cell>
          <cell r="H9" t="str">
            <v>Jordan</v>
          </cell>
        </row>
        <row r="10">
          <cell r="D10">
            <v>2.7100700000000002E-3</v>
          </cell>
          <cell r="E10">
            <v>0.40440034672068298</v>
          </cell>
          <cell r="G10">
            <v>9.2334093299999989</v>
          </cell>
          <cell r="H10"/>
        </row>
        <row r="11">
          <cell r="D11">
            <v>2.9268599999999999E-3</v>
          </cell>
          <cell r="E11">
            <v>0.409763536117904</v>
          </cell>
          <cell r="G11">
            <v>83.771243119999994</v>
          </cell>
          <cell r="H11"/>
        </row>
        <row r="12">
          <cell r="D12">
            <v>3.01257E-3</v>
          </cell>
          <cell r="E12">
            <v>0.49297638074295802</v>
          </cell>
          <cell r="G12">
            <v>8.6935805200000011</v>
          </cell>
          <cell r="H12"/>
        </row>
        <row r="13">
          <cell r="D13">
            <v>3.3194700000000001E-3</v>
          </cell>
          <cell r="E13">
            <v>0.33851223559067301</v>
          </cell>
          <cell r="G13">
            <v>341.15545845999998</v>
          </cell>
          <cell r="H13" t="str">
            <v>Turkey</v>
          </cell>
        </row>
        <row r="14">
          <cell r="D14">
            <v>3.9095400000000004E-3</v>
          </cell>
          <cell r="E14">
            <v>0.37000212648679498</v>
          </cell>
          <cell r="G14">
            <v>13.681819140000002</v>
          </cell>
          <cell r="H14"/>
        </row>
        <row r="15">
          <cell r="D15">
            <v>4.9533600000000004E-3</v>
          </cell>
          <cell r="E15">
            <v>0.43703449775120501</v>
          </cell>
          <cell r="G15">
            <v>2.9836340699999999</v>
          </cell>
          <cell r="H15"/>
        </row>
        <row r="16">
          <cell r="D16">
            <v>9.1661499999999996E-3</v>
          </cell>
          <cell r="E16">
            <v>0.34333168995360103</v>
          </cell>
          <cell r="G16">
            <v>1.2136673349999998</v>
          </cell>
          <cell r="H16"/>
        </row>
        <row r="17">
          <cell r="D17">
            <v>1.0204100000000001E-2</v>
          </cell>
          <cell r="E17">
            <v>0.42256831475752199</v>
          </cell>
          <cell r="G17">
            <v>29.891879820000003</v>
          </cell>
          <cell r="H17"/>
        </row>
        <row r="18">
          <cell r="D18">
            <v>1.0383E-2</v>
          </cell>
          <cell r="E18">
            <v>0.38877166952594999</v>
          </cell>
          <cell r="G18">
            <v>5.5519602700000004</v>
          </cell>
          <cell r="H18"/>
        </row>
        <row r="19">
          <cell r="D19">
            <v>1.0610400000000001E-2</v>
          </cell>
          <cell r="E19">
            <v>0.47205290363653002</v>
          </cell>
          <cell r="G19">
            <v>1.4126178600000001</v>
          </cell>
          <cell r="H19"/>
        </row>
        <row r="20">
          <cell r="D20">
            <v>1.10682E-2</v>
          </cell>
          <cell r="E20">
            <v>0.57391714387600201</v>
          </cell>
          <cell r="G20">
            <v>2.9988741299999999</v>
          </cell>
          <cell r="H20"/>
        </row>
        <row r="21">
          <cell r="D21">
            <v>1.1095000000000001E-2</v>
          </cell>
          <cell r="E21">
            <v>0.39286347823772499</v>
          </cell>
          <cell r="G21">
            <v>31.060186399999999</v>
          </cell>
          <cell r="H21"/>
        </row>
        <row r="22">
          <cell r="D22">
            <v>1.1415E-2</v>
          </cell>
          <cell r="E22">
            <v>0.481008988632873</v>
          </cell>
          <cell r="G22">
            <v>20.974960119999999</v>
          </cell>
          <cell r="H22"/>
        </row>
        <row r="23">
          <cell r="D23">
            <v>1.38207E-2</v>
          </cell>
          <cell r="E23">
            <v>0.380448893660219</v>
          </cell>
          <cell r="G23">
            <v>183.36873460999999</v>
          </cell>
          <cell r="H23"/>
        </row>
        <row r="24">
          <cell r="D24">
            <v>1.51713E-2</v>
          </cell>
          <cell r="E24">
            <v>0.47653815802759503</v>
          </cell>
          <cell r="G24">
            <v>23.45236942950001</v>
          </cell>
          <cell r="H24"/>
        </row>
        <row r="25">
          <cell r="D25">
            <v>1.5679800000000001E-2</v>
          </cell>
          <cell r="E25">
            <v>0.45127637926726799</v>
          </cell>
          <cell r="G25">
            <v>16.205897300000004</v>
          </cell>
          <cell r="H25"/>
        </row>
        <row r="26">
          <cell r="D26">
            <v>1.6219999999999998E-2</v>
          </cell>
          <cell r="E26">
            <v>0.396778541122349</v>
          </cell>
          <cell r="G26">
            <v>5.4768487200000004</v>
          </cell>
          <cell r="H26"/>
        </row>
        <row r="27">
          <cell r="D27">
            <v>1.7875700000000001E-2</v>
          </cell>
          <cell r="E27">
            <v>0.38200373358902401</v>
          </cell>
          <cell r="G27">
            <v>6.0072804500000005</v>
          </cell>
          <cell r="H27"/>
        </row>
        <row r="28">
          <cell r="D28">
            <v>1.8543299999999999E-2</v>
          </cell>
          <cell r="E28">
            <v>0.38874238399794098</v>
          </cell>
          <cell r="G28">
            <v>58.402225344999991</v>
          </cell>
          <cell r="H28"/>
        </row>
        <row r="29">
          <cell r="D29">
            <v>1.8911399999999998E-2</v>
          </cell>
          <cell r="E29">
            <v>0.43299075847635099</v>
          </cell>
          <cell r="G29">
            <v>4.9820133999999996</v>
          </cell>
          <cell r="H29"/>
        </row>
        <row r="30">
          <cell r="D30">
            <v>2.0693599999999999E-2</v>
          </cell>
          <cell r="E30">
            <v>0.435953609321097</v>
          </cell>
          <cell r="G30">
            <v>13.949868199999999</v>
          </cell>
          <cell r="H30"/>
        </row>
        <row r="31">
          <cell r="D31">
            <v>2.1447000000000001E-2</v>
          </cell>
          <cell r="E31">
            <v>0.42568646304447899</v>
          </cell>
          <cell r="G31">
            <v>71.481233500000002</v>
          </cell>
          <cell r="H31"/>
        </row>
        <row r="32">
          <cell r="D32">
            <v>2.24053E-2</v>
          </cell>
          <cell r="E32">
            <v>0.41354609776656298</v>
          </cell>
          <cell r="G32">
            <v>29.470765649999997</v>
          </cell>
          <cell r="H32"/>
        </row>
        <row r="33">
          <cell r="D33">
            <v>2.3685600000000001E-2</v>
          </cell>
          <cell r="E33">
            <v>0.43257913689775102</v>
          </cell>
          <cell r="G33">
            <v>31.861073540000007</v>
          </cell>
          <cell r="H33"/>
        </row>
        <row r="34">
          <cell r="D34">
            <v>2.7754500000000001E-2</v>
          </cell>
          <cell r="E34">
            <v>0.47473751660386698</v>
          </cell>
          <cell r="G34">
            <v>346.11588544499978</v>
          </cell>
          <cell r="H34"/>
        </row>
        <row r="35">
          <cell r="D35">
            <v>2.8050100000000001E-2</v>
          </cell>
          <cell r="E35">
            <v>0.40783965387207499</v>
          </cell>
          <cell r="G35">
            <v>0.23857554000000003</v>
          </cell>
          <cell r="H35"/>
        </row>
        <row r="36">
          <cell r="D36">
            <v>3.22162E-2</v>
          </cell>
          <cell r="E36">
            <v>0.44954501488493698</v>
          </cell>
          <cell r="G36">
            <v>15.704822539999999</v>
          </cell>
          <cell r="H36"/>
        </row>
        <row r="37">
          <cell r="D37">
            <v>3.2410899999999999E-2</v>
          </cell>
          <cell r="E37">
            <v>0.44690643393157298</v>
          </cell>
          <cell r="G37">
            <v>43.951357582</v>
          </cell>
          <cell r="H37"/>
        </row>
        <row r="38">
          <cell r="D38">
            <v>3.2560400000000003E-2</v>
          </cell>
          <cell r="E38">
            <v>0.39044360672543699</v>
          </cell>
          <cell r="G38">
            <v>13.206351049999999</v>
          </cell>
          <cell r="H38"/>
        </row>
        <row r="39">
          <cell r="D39">
            <v>3.6626199999999998E-2</v>
          </cell>
          <cell r="E39">
            <v>0.38233365385939</v>
          </cell>
          <cell r="G39">
            <v>143.12574712000003</v>
          </cell>
          <cell r="H39"/>
        </row>
        <row r="40">
          <cell r="D40">
            <v>3.82797E-2</v>
          </cell>
          <cell r="E40">
            <v>0.38083099025182299</v>
          </cell>
          <cell r="G40">
            <v>71.160038769999986</v>
          </cell>
          <cell r="H40"/>
        </row>
        <row r="41">
          <cell r="D41">
            <v>4.2791200000000001E-2</v>
          </cell>
          <cell r="E41">
            <v>0.55626836205159502</v>
          </cell>
          <cell r="G41">
            <v>3.64818175</v>
          </cell>
          <cell r="H41"/>
        </row>
        <row r="42">
          <cell r="D42">
            <v>4.3249099999999999E-2</v>
          </cell>
          <cell r="E42">
            <v>0.426483892971453</v>
          </cell>
          <cell r="G42">
            <v>92.712676502999983</v>
          </cell>
          <cell r="H42"/>
        </row>
        <row r="43">
          <cell r="D43">
            <v>4.3747000000000001E-2</v>
          </cell>
          <cell r="E43">
            <v>0.45224292383093001</v>
          </cell>
          <cell r="G43">
            <v>55.535343134900003</v>
          </cell>
          <cell r="H43"/>
        </row>
        <row r="44">
          <cell r="D44">
            <v>4.9065900000000003E-2</v>
          </cell>
          <cell r="E44">
            <v>0.42196678979187702</v>
          </cell>
          <cell r="G44">
            <v>2.0517370000000001</v>
          </cell>
          <cell r="H44"/>
        </row>
        <row r="45">
          <cell r="D45">
            <v>5.0361900000000001E-2</v>
          </cell>
          <cell r="E45">
            <v>0.437601441211381</v>
          </cell>
          <cell r="G45">
            <v>17.254601990000001</v>
          </cell>
          <cell r="H45"/>
        </row>
        <row r="46">
          <cell r="D46">
            <v>5.74268E-2</v>
          </cell>
          <cell r="E46">
            <v>0.38952054393857899</v>
          </cell>
          <cell r="G46">
            <v>262.83216309899996</v>
          </cell>
          <cell r="H46" t="str">
            <v>Colombia</v>
          </cell>
        </row>
        <row r="47">
          <cell r="D47">
            <v>6.0057300000000001E-2</v>
          </cell>
          <cell r="E47">
            <v>0.366009383590649</v>
          </cell>
          <cell r="G47">
            <v>21.318962989999999</v>
          </cell>
          <cell r="H47"/>
        </row>
        <row r="48">
          <cell r="D48">
            <v>6.7857399999999998E-2</v>
          </cell>
          <cell r="E48">
            <v>0.43907164608544302</v>
          </cell>
          <cell r="G48">
            <v>0.60569828999999997</v>
          </cell>
          <cell r="H48"/>
        </row>
        <row r="49">
          <cell r="D49">
            <v>6.8576700000000004E-2</v>
          </cell>
          <cell r="E49">
            <v>0.46012424474188202</v>
          </cell>
          <cell r="G49">
            <v>121.33247249600001</v>
          </cell>
          <cell r="H49"/>
        </row>
        <row r="50">
          <cell r="D50">
            <v>6.8766999999999995E-2</v>
          </cell>
          <cell r="E50">
            <v>0.40947947415925601</v>
          </cell>
          <cell r="G50">
            <v>51.129970839999991</v>
          </cell>
          <cell r="H50"/>
        </row>
        <row r="51">
          <cell r="D51">
            <v>6.9081199999999995E-2</v>
          </cell>
          <cell r="E51">
            <v>0.56482425259952795</v>
          </cell>
          <cell r="G51">
            <v>17.700044720000001</v>
          </cell>
          <cell r="H51"/>
        </row>
        <row r="52">
          <cell r="D52">
            <v>7.0053900000000002E-2</v>
          </cell>
          <cell r="E52">
            <v>0.50638987595736595</v>
          </cell>
          <cell r="G52">
            <v>286.23966024000003</v>
          </cell>
          <cell r="H52"/>
        </row>
        <row r="53">
          <cell r="D53">
            <v>7.1616600000000002E-2</v>
          </cell>
          <cell r="E53">
            <v>0.47900040685467099</v>
          </cell>
          <cell r="G53">
            <v>16.225649330000003</v>
          </cell>
          <cell r="H53"/>
        </row>
        <row r="54">
          <cell r="D54">
            <v>8.0966399999999994E-2</v>
          </cell>
          <cell r="E54">
            <v>0.34667569802536402</v>
          </cell>
          <cell r="G54">
            <v>0.25045112999999997</v>
          </cell>
          <cell r="H54"/>
        </row>
        <row r="55">
          <cell r="D55">
            <v>8.2205E-2</v>
          </cell>
          <cell r="E55">
            <v>0.61780202644860205</v>
          </cell>
          <cell r="G55">
            <v>13.163673109999998</v>
          </cell>
          <cell r="H55"/>
        </row>
        <row r="56">
          <cell r="D56">
            <v>8.3317199999999994E-2</v>
          </cell>
          <cell r="E56">
            <v>0.44036119754805803</v>
          </cell>
          <cell r="G56">
            <v>3.4287669999999997</v>
          </cell>
          <cell r="H56"/>
        </row>
        <row r="57">
          <cell r="D57">
            <v>8.8930200000000001E-2</v>
          </cell>
          <cell r="E57">
            <v>0.51976615333745702</v>
          </cell>
          <cell r="G57">
            <v>100.61228802500003</v>
          </cell>
          <cell r="H57"/>
        </row>
        <row r="58">
          <cell r="D58">
            <v>9.1830200000000001E-2</v>
          </cell>
          <cell r="E58">
            <v>0.459556488705266</v>
          </cell>
          <cell r="G58">
            <v>63.85205843100001</v>
          </cell>
          <cell r="H58"/>
        </row>
        <row r="59">
          <cell r="D59">
            <v>9.3819700000000006E-2</v>
          </cell>
          <cell r="E59">
            <v>0.44508557625782602</v>
          </cell>
          <cell r="G59">
            <v>246.056370388</v>
          </cell>
          <cell r="H59"/>
        </row>
        <row r="60">
          <cell r="D60">
            <v>9.8172300000000004E-2</v>
          </cell>
          <cell r="E60">
            <v>0.54219903137157099</v>
          </cell>
          <cell r="G60">
            <v>166.18866480000003</v>
          </cell>
          <cell r="H60"/>
        </row>
        <row r="61">
          <cell r="D61">
            <v>0.10814500000000001</v>
          </cell>
          <cell r="E61">
            <v>0.46175094352926999</v>
          </cell>
          <cell r="G61">
            <v>206.96970473500002</v>
          </cell>
          <cell r="H61"/>
        </row>
        <row r="62">
          <cell r="D62">
            <v>0.116905</v>
          </cell>
          <cell r="E62">
            <v>0.46910936478092802</v>
          </cell>
          <cell r="G62">
            <v>45.881987129999999</v>
          </cell>
          <cell r="H62"/>
        </row>
        <row r="63">
          <cell r="D63">
            <v>0.12251099999999999</v>
          </cell>
          <cell r="E63">
            <v>0.57917040131711905</v>
          </cell>
          <cell r="G63">
            <v>60.285534423999998</v>
          </cell>
          <cell r="H63"/>
        </row>
        <row r="64">
          <cell r="D64">
            <v>0.123165</v>
          </cell>
          <cell r="E64">
            <v>0.47664767112766498</v>
          </cell>
          <cell r="G64">
            <v>1.867102</v>
          </cell>
          <cell r="H64"/>
        </row>
        <row r="65">
          <cell r="D65">
            <v>0.125917</v>
          </cell>
          <cell r="E65">
            <v>0.48859742370932902</v>
          </cell>
          <cell r="G65">
            <v>3.9071465500000002</v>
          </cell>
          <cell r="H65"/>
        </row>
        <row r="66">
          <cell r="D66">
            <v>0.15693499999999999</v>
          </cell>
          <cell r="E66">
            <v>0.54365153968826496</v>
          </cell>
          <cell r="G66">
            <v>37.782316069999993</v>
          </cell>
          <cell r="H66"/>
        </row>
        <row r="67">
          <cell r="D67">
            <v>0.15961</v>
          </cell>
          <cell r="E67">
            <v>0.6403136283284</v>
          </cell>
          <cell r="G67">
            <v>0.16848007999999998</v>
          </cell>
          <cell r="H67" t="str">
            <v>Micronesia</v>
          </cell>
        </row>
        <row r="68">
          <cell r="D68">
            <v>0.16458400000000001</v>
          </cell>
          <cell r="E68">
            <v>0.49682398854646798</v>
          </cell>
          <cell r="G68">
            <v>252.6763009000999</v>
          </cell>
          <cell r="H68"/>
        </row>
        <row r="69">
          <cell r="D69">
            <v>0.16647999999999999</v>
          </cell>
          <cell r="E69">
            <v>0.55411928198259996</v>
          </cell>
          <cell r="G69">
            <v>26.489759800000002</v>
          </cell>
          <cell r="H69"/>
        </row>
        <row r="70">
          <cell r="D70">
            <v>0.16841999999999999</v>
          </cell>
          <cell r="E70">
            <v>0.54662589616262203</v>
          </cell>
          <cell r="G70">
            <v>274.88426257025003</v>
          </cell>
          <cell r="H70"/>
        </row>
        <row r="71">
          <cell r="D71">
            <v>0.171676</v>
          </cell>
          <cell r="E71">
            <v>0.53798087238564796</v>
          </cell>
          <cell r="G71">
            <v>2.8150526199999999</v>
          </cell>
          <cell r="H71"/>
        </row>
        <row r="72">
          <cell r="D72">
            <v>0.17318700000000001</v>
          </cell>
          <cell r="E72">
            <v>0.45989906216537202</v>
          </cell>
          <cell r="G72">
            <v>79.796526330000006</v>
          </cell>
          <cell r="H72"/>
        </row>
        <row r="73">
          <cell r="D73">
            <v>0.17518400000000001</v>
          </cell>
          <cell r="E73">
            <v>0.401861526766493</v>
          </cell>
          <cell r="G73">
            <v>55.293870589045</v>
          </cell>
          <cell r="H73"/>
        </row>
        <row r="74">
          <cell r="D74">
            <v>0.177979</v>
          </cell>
          <cell r="E74">
            <v>0.48085097868186599</v>
          </cell>
          <cell r="G74">
            <v>1.0144335799999999</v>
          </cell>
          <cell r="H74"/>
        </row>
        <row r="75">
          <cell r="D75">
            <v>0.17823</v>
          </cell>
          <cell r="E75">
            <v>0.39870235793289999</v>
          </cell>
          <cell r="G75">
            <v>1.9359503599999999</v>
          </cell>
          <cell r="H75"/>
        </row>
        <row r="76">
          <cell r="D76">
            <v>0.17869399999999999</v>
          </cell>
          <cell r="E76">
            <v>0.49156152086057098</v>
          </cell>
          <cell r="G76">
            <v>58.712333189999995</v>
          </cell>
          <cell r="H76"/>
        </row>
        <row r="77">
          <cell r="D77">
            <v>0.19087699999999999</v>
          </cell>
          <cell r="E77">
            <v>0.39075490151460102</v>
          </cell>
          <cell r="G77">
            <v>7.6770000899999999</v>
          </cell>
          <cell r="H77"/>
        </row>
        <row r="78">
          <cell r="D78">
            <v>0.19885800000000001</v>
          </cell>
          <cell r="E78">
            <v>0.53607126635690805</v>
          </cell>
          <cell r="G78">
            <v>28.383254730000001</v>
          </cell>
          <cell r="H78"/>
        </row>
        <row r="79">
          <cell r="D79">
            <v>0.22519600000000001</v>
          </cell>
          <cell r="E79">
            <v>0.50071751922547103</v>
          </cell>
          <cell r="G79">
            <v>7.6156271199999992</v>
          </cell>
          <cell r="H79"/>
        </row>
        <row r="80">
          <cell r="D80">
            <v>0.23304</v>
          </cell>
          <cell r="E80">
            <v>0.55641571211376795</v>
          </cell>
          <cell r="G80">
            <v>54.362322139999989</v>
          </cell>
          <cell r="H80"/>
        </row>
        <row r="81">
          <cell r="D81">
            <v>0.25142500000000001</v>
          </cell>
          <cell r="E81">
            <v>0.63370518849577795</v>
          </cell>
          <cell r="G81">
            <v>15.928919100000005</v>
          </cell>
          <cell r="H81" t="str">
            <v>Solomon Islands</v>
          </cell>
        </row>
        <row r="82">
          <cell r="D82">
            <v>0.26211099999999998</v>
          </cell>
          <cell r="E82">
            <v>0.48432219753414202</v>
          </cell>
          <cell r="G82">
            <v>38.527455840000002</v>
          </cell>
          <cell r="H82"/>
        </row>
        <row r="83">
          <cell r="D83">
            <v>0.28376499999999999</v>
          </cell>
          <cell r="E83">
            <v>0.39212301571750402</v>
          </cell>
          <cell r="G83">
            <v>8.4185082999999992</v>
          </cell>
          <cell r="H83"/>
        </row>
        <row r="84">
          <cell r="D84">
            <v>0.28456900000000002</v>
          </cell>
          <cell r="E84">
            <v>0.52801361775706102</v>
          </cell>
          <cell r="G84">
            <v>8.9554544400000005</v>
          </cell>
          <cell r="H84"/>
        </row>
        <row r="85">
          <cell r="D85">
            <v>0.29202899999999998</v>
          </cell>
          <cell r="E85">
            <v>0.48039948322214399</v>
          </cell>
          <cell r="G85">
            <v>7.36049343</v>
          </cell>
          <cell r="H85"/>
        </row>
        <row r="86">
          <cell r="D86">
            <v>0.29318499999999997</v>
          </cell>
          <cell r="E86">
            <v>0.570725798638829</v>
          </cell>
          <cell r="G86">
            <v>534.24905076200002</v>
          </cell>
          <cell r="H86"/>
        </row>
        <row r="87">
          <cell r="D87">
            <v>0.31887700000000002</v>
          </cell>
          <cell r="E87">
            <v>0.56028719948609995</v>
          </cell>
          <cell r="G87">
            <v>11.508554420000001</v>
          </cell>
          <cell r="H87"/>
        </row>
        <row r="88">
          <cell r="D88">
            <v>0.32028299999999998</v>
          </cell>
          <cell r="E88">
            <v>0.51503179475157901</v>
          </cell>
          <cell r="G88">
            <v>7.66362188</v>
          </cell>
          <cell r="H88"/>
        </row>
        <row r="89">
          <cell r="D89">
            <v>0.32747700000000002</v>
          </cell>
          <cell r="E89">
            <v>0.56360907722953901</v>
          </cell>
          <cell r="G89">
            <v>24.545603792999998</v>
          </cell>
          <cell r="H89"/>
        </row>
        <row r="90">
          <cell r="D90">
            <v>0.33737099999999998</v>
          </cell>
          <cell r="E90">
            <v>0.55283030713703996</v>
          </cell>
          <cell r="G90">
            <v>268.34337155000003</v>
          </cell>
          <cell r="H90"/>
        </row>
        <row r="91">
          <cell r="D91">
            <v>0.34196599999999999</v>
          </cell>
          <cell r="E91">
            <v>0.53664566304461103</v>
          </cell>
          <cell r="G91">
            <v>5.5017800799999996</v>
          </cell>
          <cell r="H91"/>
        </row>
        <row r="92">
          <cell r="D92">
            <v>0.34904800000000002</v>
          </cell>
          <cell r="E92">
            <v>0.65028049097738105</v>
          </cell>
          <cell r="G92">
            <v>24.632643779999995</v>
          </cell>
          <cell r="H92" t="str">
            <v>Chad</v>
          </cell>
        </row>
        <row r="93">
          <cell r="D93">
            <v>0.35820999999999997</v>
          </cell>
          <cell r="E93">
            <v>0.58239537611806602</v>
          </cell>
          <cell r="G93">
            <v>153.96634256600001</v>
          </cell>
          <cell r="H93" t="str">
            <v>Uganda</v>
          </cell>
        </row>
        <row r="94">
          <cell r="D94">
            <v>0.35904599999999998</v>
          </cell>
          <cell r="E94">
            <v>0.57319483382098402</v>
          </cell>
          <cell r="G94">
            <v>38.122008774000001</v>
          </cell>
          <cell r="H94"/>
        </row>
        <row r="95">
          <cell r="D95">
            <v>0.36371100000000001</v>
          </cell>
          <cell r="E95">
            <v>0.52246426374773303</v>
          </cell>
          <cell r="G95">
            <v>0.48529021999999999</v>
          </cell>
          <cell r="H95"/>
        </row>
        <row r="96">
          <cell r="D96">
            <v>0.37506400000000001</v>
          </cell>
          <cell r="E96">
            <v>0.53755922693658797</v>
          </cell>
          <cell r="G96">
            <v>89.753790760000001</v>
          </cell>
          <cell r="H96"/>
        </row>
        <row r="97">
          <cell r="D97">
            <v>0.38315300000000002</v>
          </cell>
          <cell r="E97">
            <v>0.54347641565119198</v>
          </cell>
          <cell r="G97">
            <v>10.479265999999997</v>
          </cell>
          <cell r="H97"/>
        </row>
        <row r="98">
          <cell r="D98">
            <v>0.40037800000000001</v>
          </cell>
          <cell r="E98">
            <v>0.61649612588235303</v>
          </cell>
          <cell r="G98">
            <v>30.508609630000002</v>
          </cell>
          <cell r="H98"/>
        </row>
        <row r="99">
          <cell r="D99">
            <v>0.45398300000000003</v>
          </cell>
          <cell r="E99">
            <v>0.58234784513563098</v>
          </cell>
          <cell r="G99">
            <v>87.829324124000053</v>
          </cell>
          <cell r="H99"/>
        </row>
        <row r="100">
          <cell r="D100">
            <v>0.45918199999999998</v>
          </cell>
          <cell r="E100">
            <v>0.55775907796053603</v>
          </cell>
          <cell r="G100">
            <v>278.63872793299993</v>
          </cell>
          <cell r="H100"/>
        </row>
        <row r="101">
          <cell r="D101">
            <v>0.46320099999999997</v>
          </cell>
          <cell r="E101">
            <v>0.67969282388877705</v>
          </cell>
          <cell r="G101">
            <v>114.53828931999996</v>
          </cell>
          <cell r="H101" t="str">
            <v>Niger</v>
          </cell>
        </row>
        <row r="102">
          <cell r="D102">
            <v>0.49612200000000001</v>
          </cell>
          <cell r="E102">
            <v>0.48671642267971599</v>
          </cell>
          <cell r="G102">
            <v>107.65694797</v>
          </cell>
          <cell r="H102"/>
        </row>
        <row r="103">
          <cell r="D103">
            <v>0.5</v>
          </cell>
          <cell r="E103">
            <v>100</v>
          </cell>
          <cell r="G103">
            <v>2500</v>
          </cell>
          <cell r="H103"/>
        </row>
        <row r="104">
          <cell r="D104">
            <v>0.514656</v>
          </cell>
          <cell r="E104">
            <v>0.57714272763372099</v>
          </cell>
          <cell r="G104">
            <v>56.234224111100019</v>
          </cell>
          <cell r="H104"/>
        </row>
        <row r="105">
          <cell r="D105">
            <v>0.51985800000000004</v>
          </cell>
          <cell r="E105">
            <v>0.61416134260630195</v>
          </cell>
          <cell r="G105">
            <v>144.94791873000003</v>
          </cell>
          <cell r="H105"/>
        </row>
        <row r="106">
          <cell r="D106">
            <v>0.52174500000000001</v>
          </cell>
          <cell r="E106">
            <v>0.53995997584961997</v>
          </cell>
          <cell r="G106">
            <v>11.244901820000001</v>
          </cell>
          <cell r="H106"/>
        </row>
        <row r="107">
          <cell r="D107">
            <v>0.55760900000000002</v>
          </cell>
          <cell r="E107">
            <v>0.50874780604737901</v>
          </cell>
          <cell r="G107">
            <v>3.1575961000000001</v>
          </cell>
          <cell r="H107"/>
        </row>
        <row r="108">
          <cell r="D108">
            <v>0.58797999999999995</v>
          </cell>
          <cell r="E108">
            <v>0.54237118271594997</v>
          </cell>
          <cell r="G108">
            <v>81.311531873000007</v>
          </cell>
          <cell r="H108"/>
        </row>
        <row r="109">
          <cell r="D109">
            <v>0.59697999999999996</v>
          </cell>
          <cell r="E109">
            <v>0.55516676004550203</v>
          </cell>
          <cell r="G109">
            <v>127.54080267200007</v>
          </cell>
          <cell r="H109"/>
        </row>
        <row r="110">
          <cell r="D110">
            <v>0.63933899999999999</v>
          </cell>
          <cell r="E110">
            <v>0.54277102394589405</v>
          </cell>
          <cell r="G110">
            <v>142.10014049300003</v>
          </cell>
          <cell r="H110"/>
        </row>
        <row r="111">
          <cell r="D111">
            <v>0.66288599999999998</v>
          </cell>
          <cell r="E111">
            <v>0.624658538156035</v>
          </cell>
          <cell r="G111">
            <v>5.7936000500000002</v>
          </cell>
          <cell r="H111" t="str">
            <v>Guinea-Bissau</v>
          </cell>
        </row>
        <row r="112">
          <cell r="D112">
            <v>0.70439700000000005</v>
          </cell>
          <cell r="E112">
            <v>0.55125361259223205</v>
          </cell>
          <cell r="G112">
            <v>99.683911349999988</v>
          </cell>
          <cell r="H112" t="str">
            <v>Malawi</v>
          </cell>
        </row>
        <row r="113">
          <cell r="D113">
            <v>0.72343599999999997</v>
          </cell>
          <cell r="E113">
            <v>0.58207637647431199</v>
          </cell>
          <cell r="G113">
            <v>55.216806500000004</v>
          </cell>
          <cell r="H113" t="str">
            <v>Burundi</v>
          </cell>
        </row>
        <row r="114">
          <cell r="D114">
            <v>0.759216</v>
          </cell>
          <cell r="E114">
            <v>0.58889303035236396</v>
          </cell>
          <cell r="G114">
            <v>127.23821412100001</v>
          </cell>
          <cell r="H114"/>
        </row>
        <row r="115">
          <cell r="D115">
            <v>0.77772200000000002</v>
          </cell>
          <cell r="E115">
            <v>0.58597467889092802</v>
          </cell>
          <cell r="G115">
            <v>67.668886750000013</v>
          </cell>
          <cell r="H115"/>
        </row>
        <row r="116">
          <cell r="D116">
            <v>0.79337800000000003</v>
          </cell>
          <cell r="E116">
            <v>0.57948127590494003</v>
          </cell>
          <cell r="G116">
            <v>7.7490170999999997</v>
          </cell>
          <cell r="H116"/>
        </row>
        <row r="117">
          <cell r="D117">
            <v>0.9</v>
          </cell>
          <cell r="E117">
            <v>0.45</v>
          </cell>
          <cell r="G117">
            <v>500</v>
          </cell>
          <cell r="H117">
            <v>500</v>
          </cell>
        </row>
        <row r="118">
          <cell r="D118">
            <v>0.9</v>
          </cell>
          <cell r="E118">
            <v>0.4</v>
          </cell>
          <cell r="G118">
            <v>250</v>
          </cell>
          <cell r="H118">
            <v>250</v>
          </cell>
        </row>
        <row r="119">
          <cell r="D119">
            <v>0.9</v>
          </cell>
          <cell r="E119">
            <v>0.36</v>
          </cell>
          <cell r="G119">
            <v>100</v>
          </cell>
          <cell r="H119">
            <v>100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w data"/>
      <sheetName val="Data sorted &amp; chart"/>
      <sheetName val="Figure 2.26 for design"/>
      <sheetName val="Alternate chart (%)"/>
      <sheetName val="Old version"/>
      <sheetName val="Data check log"/>
    </sheetNames>
    <sheetDataSet>
      <sheetData sheetId="0"/>
      <sheetData sheetId="1">
        <row r="2">
          <cell r="B2">
            <v>17376.811952281405</v>
          </cell>
          <cell r="C2">
            <v>2507.6387725039995</v>
          </cell>
        </row>
        <row r="3">
          <cell r="B3">
            <v>14571.588814214003</v>
          </cell>
          <cell r="C3">
            <v>6477.0915399417008</v>
          </cell>
        </row>
        <row r="4">
          <cell r="B4">
            <v>11703.304383080611</v>
          </cell>
          <cell r="C4">
            <v>4703.4204125017704</v>
          </cell>
        </row>
        <row r="5">
          <cell r="B5">
            <v>10564.78428287353</v>
          </cell>
          <cell r="C5">
            <v>7757.285663365099</v>
          </cell>
        </row>
        <row r="6">
          <cell r="B6">
            <v>10352.160120440098</v>
          </cell>
          <cell r="C6">
            <v>1791.9028362673998</v>
          </cell>
        </row>
        <row r="7">
          <cell r="B7">
            <v>8726.8396340250038</v>
          </cell>
          <cell r="C7">
            <v>737.98916926790002</v>
          </cell>
        </row>
        <row r="8">
          <cell r="B8">
            <v>7579.4537263841767</v>
          </cell>
          <cell r="C8">
            <v>2207.9457384993893</v>
          </cell>
        </row>
        <row r="9">
          <cell r="B9">
            <v>5652.8202922290011</v>
          </cell>
          <cell r="C9">
            <v>1151.1947827441002</v>
          </cell>
        </row>
        <row r="10">
          <cell r="B10">
            <v>4803.6678527633985</v>
          </cell>
          <cell r="C10">
            <v>497.62279403799994</v>
          </cell>
        </row>
        <row r="11">
          <cell r="B11">
            <v>3918.1551995451282</v>
          </cell>
          <cell r="C11">
            <v>504.3452859244</v>
          </cell>
        </row>
        <row r="12">
          <cell r="B12">
            <v>2529.4349939389995</v>
          </cell>
          <cell r="C12">
            <v>370.53475867000003</v>
          </cell>
        </row>
        <row r="13">
          <cell r="B13">
            <v>2010.9299722600006</v>
          </cell>
          <cell r="C13">
            <v>855.25503342000002</v>
          </cell>
        </row>
        <row r="14">
          <cell r="B14">
            <v>35039.285172506185</v>
          </cell>
          <cell r="C14">
            <v>1935.9214625495997</v>
          </cell>
        </row>
      </sheetData>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row r="8">
          <cell r="C8">
            <v>1990</v>
          </cell>
        </row>
      </sheetData>
      <sheetData sheetId="8">
        <row r="8">
          <cell r="C8">
            <v>1990</v>
          </cell>
        </row>
      </sheetData>
      <sheetData sheetId="9">
        <row r="8">
          <cell r="C8">
            <v>1990</v>
          </cell>
        </row>
      </sheetData>
      <sheetData sheetId="10">
        <row r="8">
          <cell r="C8">
            <v>1990</v>
          </cell>
        </row>
      </sheetData>
      <sheetData sheetId="11">
        <row r="8">
          <cell r="C8">
            <v>1990</v>
          </cell>
        </row>
      </sheetData>
      <sheetData sheetId="12">
        <row r="8">
          <cell r="C8">
            <v>1990</v>
          </cell>
        </row>
      </sheetData>
      <sheetData sheetId="13"/>
      <sheetData sheetId="14"/>
      <sheetData sheetId="15">
        <row r="3">
          <cell r="B3">
            <v>1990</v>
          </cell>
        </row>
      </sheetData>
      <sheetData sheetId="16">
        <row r="3">
          <cell r="B3">
            <v>1990</v>
          </cell>
        </row>
      </sheetData>
      <sheetData sheetId="17">
        <row r="3">
          <cell r="B3">
            <v>1990</v>
          </cell>
        </row>
      </sheetData>
      <sheetData sheetId="18">
        <row r="3">
          <cell r="B3">
            <v>1990</v>
          </cell>
        </row>
      </sheetData>
      <sheetData sheetId="19">
        <row r="3">
          <cell r="B3">
            <v>1990</v>
          </cell>
        </row>
      </sheetData>
      <sheetData sheetId="20">
        <row r="3">
          <cell r="B3">
            <v>1990</v>
          </cell>
        </row>
      </sheetData>
      <sheetData sheetId="21">
        <row r="3">
          <cell r="B3">
            <v>1990</v>
          </cell>
        </row>
      </sheetData>
      <sheetData sheetId="22">
        <row r="3">
          <cell r="B3">
            <v>1990</v>
          </cell>
        </row>
      </sheetData>
      <sheetData sheetId="23">
        <row r="3">
          <cell r="B3">
            <v>1990</v>
          </cell>
        </row>
      </sheetData>
      <sheetData sheetId="24"/>
      <sheetData sheetId="25"/>
      <sheetData sheetId="26"/>
      <sheetData sheetId="27"/>
      <sheetData sheetId="28"/>
      <sheetData sheetId="29"/>
      <sheetData sheetId="30"/>
      <sheetData sheetId="31"/>
      <sheetData sheetId="32">
        <row r="2">
          <cell r="A2" t="str">
            <v>AE</v>
          </cell>
          <cell r="B2">
            <v>2000</v>
          </cell>
        </row>
        <row r="3">
          <cell r="A3" t="str">
            <v>AF</v>
          </cell>
          <cell r="B3">
            <v>2001</v>
          </cell>
        </row>
        <row r="4">
          <cell r="A4" t="str">
            <v>AG</v>
          </cell>
          <cell r="B4">
            <v>2002</v>
          </cell>
        </row>
        <row r="5">
          <cell r="A5" t="str">
            <v>AL</v>
          </cell>
          <cell r="B5">
            <v>2003</v>
          </cell>
        </row>
        <row r="6">
          <cell r="A6" t="str">
            <v>AM</v>
          </cell>
          <cell r="B6">
            <v>2004</v>
          </cell>
        </row>
        <row r="7">
          <cell r="A7" t="str">
            <v>AO</v>
          </cell>
          <cell r="B7">
            <v>2005</v>
          </cell>
        </row>
        <row r="8">
          <cell r="A8" t="str">
            <v>AR</v>
          </cell>
          <cell r="B8">
            <v>2006</v>
          </cell>
        </row>
        <row r="9">
          <cell r="A9" t="str">
            <v>AT</v>
          </cell>
          <cell r="B9">
            <v>2007</v>
          </cell>
        </row>
        <row r="10">
          <cell r="A10" t="str">
            <v>AU</v>
          </cell>
          <cell r="B10">
            <v>2008</v>
          </cell>
        </row>
        <row r="11">
          <cell r="A11" t="str">
            <v>AZ</v>
          </cell>
          <cell r="B11">
            <v>2009</v>
          </cell>
        </row>
        <row r="12">
          <cell r="A12" t="str">
            <v>BA</v>
          </cell>
          <cell r="B12">
            <v>2010</v>
          </cell>
        </row>
        <row r="13">
          <cell r="A13" t="str">
            <v>BB</v>
          </cell>
          <cell r="B13">
            <v>2011</v>
          </cell>
        </row>
        <row r="14">
          <cell r="A14" t="str">
            <v>BD</v>
          </cell>
          <cell r="B14">
            <v>2012</v>
          </cell>
        </row>
        <row r="15">
          <cell r="A15" t="str">
            <v>BE</v>
          </cell>
          <cell r="B15">
            <v>2013</v>
          </cell>
        </row>
        <row r="16">
          <cell r="A16" t="str">
            <v>BF</v>
          </cell>
        </row>
        <row r="17">
          <cell r="A17" t="str">
            <v>BG</v>
          </cell>
        </row>
        <row r="18">
          <cell r="A18" t="str">
            <v>BH</v>
          </cell>
        </row>
        <row r="19">
          <cell r="A19" t="str">
            <v>BI</v>
          </cell>
        </row>
        <row r="20">
          <cell r="A20" t="str">
            <v>BJ</v>
          </cell>
        </row>
        <row r="21">
          <cell r="A21" t="str">
            <v>BN</v>
          </cell>
        </row>
        <row r="22">
          <cell r="A22" t="str">
            <v>BO</v>
          </cell>
        </row>
        <row r="23">
          <cell r="A23" t="str">
            <v>BR</v>
          </cell>
        </row>
        <row r="24">
          <cell r="A24" t="str">
            <v>BS</v>
          </cell>
        </row>
        <row r="25">
          <cell r="A25" t="str">
            <v>BT</v>
          </cell>
        </row>
        <row r="26">
          <cell r="A26" t="str">
            <v>BW</v>
          </cell>
        </row>
        <row r="27">
          <cell r="A27" t="str">
            <v>BY</v>
          </cell>
        </row>
        <row r="28">
          <cell r="A28" t="str">
            <v>BZ</v>
          </cell>
        </row>
        <row r="29">
          <cell r="A29" t="str">
            <v>CA</v>
          </cell>
        </row>
        <row r="30">
          <cell r="A30" t="str">
            <v>CD</v>
          </cell>
        </row>
        <row r="31">
          <cell r="A31" t="str">
            <v>CF</v>
          </cell>
        </row>
        <row r="32">
          <cell r="A32" t="str">
            <v>CG</v>
          </cell>
        </row>
        <row r="33">
          <cell r="A33" t="str">
            <v>CH</v>
          </cell>
        </row>
        <row r="34">
          <cell r="A34" t="str">
            <v>CI</v>
          </cell>
        </row>
        <row r="35">
          <cell r="A35" t="str">
            <v>CL</v>
          </cell>
        </row>
        <row r="36">
          <cell r="A36" t="str">
            <v>CM</v>
          </cell>
        </row>
        <row r="37">
          <cell r="A37" t="str">
            <v>CN</v>
          </cell>
        </row>
        <row r="38">
          <cell r="A38" t="str">
            <v>CO</v>
          </cell>
        </row>
        <row r="39">
          <cell r="A39" t="str">
            <v>CR</v>
          </cell>
        </row>
        <row r="40">
          <cell r="A40" t="str">
            <v>CV</v>
          </cell>
        </row>
        <row r="41">
          <cell r="A41" t="str">
            <v>CY</v>
          </cell>
        </row>
        <row r="42">
          <cell r="A42" t="str">
            <v>CZ</v>
          </cell>
        </row>
        <row r="43">
          <cell r="A43" t="str">
            <v>DE</v>
          </cell>
        </row>
        <row r="44">
          <cell r="A44" t="str">
            <v>DJ</v>
          </cell>
        </row>
        <row r="45">
          <cell r="A45" t="str">
            <v>DK</v>
          </cell>
        </row>
        <row r="46">
          <cell r="A46" t="str">
            <v>DM</v>
          </cell>
        </row>
        <row r="47">
          <cell r="A47" t="str">
            <v>DO</v>
          </cell>
        </row>
        <row r="48">
          <cell r="A48" t="str">
            <v>DZ</v>
          </cell>
        </row>
        <row r="49">
          <cell r="A49" t="str">
            <v>EC</v>
          </cell>
        </row>
        <row r="50">
          <cell r="A50" t="str">
            <v>EE</v>
          </cell>
        </row>
        <row r="51">
          <cell r="A51" t="str">
            <v>EG</v>
          </cell>
        </row>
        <row r="52">
          <cell r="A52" t="str">
            <v>ER</v>
          </cell>
        </row>
        <row r="53">
          <cell r="A53" t="str">
            <v>ES</v>
          </cell>
        </row>
        <row r="54">
          <cell r="A54" t="str">
            <v>ET</v>
          </cell>
        </row>
        <row r="55">
          <cell r="A55" t="str">
            <v>FI</v>
          </cell>
        </row>
        <row r="56">
          <cell r="A56" t="str">
            <v>FJ</v>
          </cell>
        </row>
        <row r="57">
          <cell r="A57" t="str">
            <v>FM</v>
          </cell>
        </row>
        <row r="58">
          <cell r="A58" t="str">
            <v>FR</v>
          </cell>
        </row>
        <row r="59">
          <cell r="A59" t="str">
            <v>GA</v>
          </cell>
        </row>
        <row r="60">
          <cell r="A60" t="str">
            <v>GB</v>
          </cell>
        </row>
        <row r="61">
          <cell r="A61" t="str">
            <v>GD</v>
          </cell>
        </row>
        <row r="62">
          <cell r="A62" t="str">
            <v>GE</v>
          </cell>
        </row>
        <row r="63">
          <cell r="A63" t="str">
            <v>GH</v>
          </cell>
        </row>
        <row r="64">
          <cell r="A64" t="str">
            <v>GM</v>
          </cell>
        </row>
        <row r="65">
          <cell r="A65" t="str">
            <v>GN</v>
          </cell>
        </row>
        <row r="66">
          <cell r="A66" t="str">
            <v>GQ</v>
          </cell>
        </row>
        <row r="67">
          <cell r="A67" t="str">
            <v>GR</v>
          </cell>
        </row>
        <row r="68">
          <cell r="A68" t="str">
            <v>GT</v>
          </cell>
        </row>
        <row r="69">
          <cell r="A69" t="str">
            <v>GW</v>
          </cell>
        </row>
        <row r="70">
          <cell r="A70" t="str">
            <v>GY</v>
          </cell>
        </row>
        <row r="71">
          <cell r="A71" t="str">
            <v>HK</v>
          </cell>
        </row>
        <row r="72">
          <cell r="A72" t="str">
            <v>HN</v>
          </cell>
        </row>
        <row r="73">
          <cell r="A73" t="str">
            <v>HR</v>
          </cell>
        </row>
        <row r="74">
          <cell r="A74" t="str">
            <v>HT</v>
          </cell>
        </row>
        <row r="75">
          <cell r="A75" t="str">
            <v>HU</v>
          </cell>
        </row>
        <row r="76">
          <cell r="A76" t="str">
            <v>ID</v>
          </cell>
        </row>
        <row r="77">
          <cell r="A77" t="str">
            <v>IE</v>
          </cell>
        </row>
        <row r="78">
          <cell r="A78" t="str">
            <v>IL</v>
          </cell>
        </row>
        <row r="79">
          <cell r="A79" t="str">
            <v>IN</v>
          </cell>
        </row>
        <row r="80">
          <cell r="A80" t="str">
            <v>IQ</v>
          </cell>
        </row>
        <row r="81">
          <cell r="A81" t="str">
            <v>IR</v>
          </cell>
        </row>
        <row r="82">
          <cell r="A82" t="str">
            <v>IS</v>
          </cell>
        </row>
        <row r="83">
          <cell r="A83" t="str">
            <v>IT</v>
          </cell>
        </row>
        <row r="84">
          <cell r="A84" t="str">
            <v>JM</v>
          </cell>
        </row>
        <row r="85">
          <cell r="A85" t="str">
            <v>JO</v>
          </cell>
        </row>
        <row r="86">
          <cell r="A86" t="str">
            <v>JP</v>
          </cell>
        </row>
        <row r="87">
          <cell r="A87" t="str">
            <v>KE</v>
          </cell>
        </row>
        <row r="88">
          <cell r="A88" t="str">
            <v>KG</v>
          </cell>
        </row>
        <row r="89">
          <cell r="A89" t="str">
            <v>KH</v>
          </cell>
        </row>
        <row r="90">
          <cell r="A90" t="str">
            <v>KI</v>
          </cell>
        </row>
        <row r="91">
          <cell r="A91" t="str">
            <v>KM</v>
          </cell>
        </row>
        <row r="92">
          <cell r="A92" t="str">
            <v>KN</v>
          </cell>
        </row>
        <row r="93">
          <cell r="A93" t="str">
            <v>KR</v>
          </cell>
        </row>
        <row r="94">
          <cell r="A94" t="str">
            <v>KW</v>
          </cell>
        </row>
        <row r="95">
          <cell r="A95" t="str">
            <v>KZ</v>
          </cell>
        </row>
        <row r="96">
          <cell r="A96" t="str">
            <v>LA</v>
          </cell>
        </row>
        <row r="97">
          <cell r="A97" t="str">
            <v>LB</v>
          </cell>
        </row>
        <row r="98">
          <cell r="A98" t="str">
            <v>LC</v>
          </cell>
        </row>
        <row r="99">
          <cell r="A99" t="str">
            <v>LK</v>
          </cell>
        </row>
        <row r="100">
          <cell r="A100" t="str">
            <v>LR</v>
          </cell>
        </row>
        <row r="101">
          <cell r="A101" t="str">
            <v>LS</v>
          </cell>
        </row>
        <row r="102">
          <cell r="A102" t="str">
            <v>LT</v>
          </cell>
        </row>
        <row r="103">
          <cell r="A103" t="str">
            <v>LU</v>
          </cell>
        </row>
        <row r="104">
          <cell r="A104" t="str">
            <v>LV</v>
          </cell>
        </row>
        <row r="105">
          <cell r="A105" t="str">
            <v>LY</v>
          </cell>
        </row>
        <row r="106">
          <cell r="A106" t="str">
            <v>MA</v>
          </cell>
        </row>
        <row r="107">
          <cell r="A107" t="str">
            <v>MD</v>
          </cell>
        </row>
        <row r="108">
          <cell r="A108" t="str">
            <v>ME</v>
          </cell>
        </row>
        <row r="109">
          <cell r="A109" t="str">
            <v>MG</v>
          </cell>
        </row>
        <row r="110">
          <cell r="A110" t="str">
            <v>MH</v>
          </cell>
        </row>
        <row r="111">
          <cell r="A111" t="str">
            <v>MK</v>
          </cell>
        </row>
        <row r="112">
          <cell r="A112" t="str">
            <v>ML</v>
          </cell>
        </row>
        <row r="113">
          <cell r="A113" t="str">
            <v>MM</v>
          </cell>
        </row>
        <row r="114">
          <cell r="A114" t="str">
            <v>MN</v>
          </cell>
        </row>
        <row r="115">
          <cell r="A115" t="str">
            <v>MR</v>
          </cell>
        </row>
        <row r="116">
          <cell r="A116" t="str">
            <v>MT</v>
          </cell>
        </row>
        <row r="117">
          <cell r="A117" t="str">
            <v>MU</v>
          </cell>
        </row>
        <row r="118">
          <cell r="A118" t="str">
            <v>MV</v>
          </cell>
        </row>
        <row r="119">
          <cell r="A119" t="str">
            <v>MW</v>
          </cell>
        </row>
        <row r="120">
          <cell r="A120" t="str">
            <v>MX</v>
          </cell>
        </row>
        <row r="121">
          <cell r="A121" t="str">
            <v>MY</v>
          </cell>
        </row>
        <row r="122">
          <cell r="A122" t="str">
            <v>MZ</v>
          </cell>
        </row>
        <row r="123">
          <cell r="A123" t="str">
            <v>NA</v>
          </cell>
        </row>
        <row r="124">
          <cell r="A124" t="str">
            <v>NE</v>
          </cell>
        </row>
        <row r="125">
          <cell r="A125" t="str">
            <v>NG</v>
          </cell>
        </row>
        <row r="126">
          <cell r="A126" t="str">
            <v>NI</v>
          </cell>
        </row>
        <row r="127">
          <cell r="A127" t="str">
            <v>NL</v>
          </cell>
        </row>
        <row r="128">
          <cell r="A128" t="str">
            <v>NO</v>
          </cell>
        </row>
        <row r="129">
          <cell r="A129" t="str">
            <v>NP</v>
          </cell>
        </row>
        <row r="130">
          <cell r="A130" t="str">
            <v>NZ</v>
          </cell>
        </row>
        <row r="131">
          <cell r="A131" t="str">
            <v>OM</v>
          </cell>
        </row>
        <row r="132">
          <cell r="A132" t="str">
            <v>PA</v>
          </cell>
        </row>
        <row r="133">
          <cell r="A133" t="str">
            <v>PE</v>
          </cell>
        </row>
        <row r="134">
          <cell r="A134" t="str">
            <v>PG</v>
          </cell>
        </row>
        <row r="135">
          <cell r="A135" t="str">
            <v>PH</v>
          </cell>
        </row>
        <row r="136">
          <cell r="A136" t="str">
            <v>PK</v>
          </cell>
        </row>
        <row r="137">
          <cell r="A137" t="str">
            <v>PL</v>
          </cell>
        </row>
        <row r="138">
          <cell r="A138" t="str">
            <v>PT</v>
          </cell>
        </row>
        <row r="139">
          <cell r="A139" t="str">
            <v>PW</v>
          </cell>
        </row>
        <row r="140">
          <cell r="A140" t="str">
            <v>PY</v>
          </cell>
        </row>
        <row r="141">
          <cell r="A141" t="str">
            <v>QA</v>
          </cell>
        </row>
        <row r="142">
          <cell r="A142" t="str">
            <v>RO</v>
          </cell>
        </row>
        <row r="143">
          <cell r="A143" t="str">
            <v>RS</v>
          </cell>
        </row>
        <row r="144">
          <cell r="A144" t="str">
            <v>RU</v>
          </cell>
        </row>
        <row r="145">
          <cell r="A145" t="str">
            <v>RW</v>
          </cell>
        </row>
        <row r="146">
          <cell r="A146" t="str">
            <v>SA</v>
          </cell>
        </row>
        <row r="147">
          <cell r="A147" t="str">
            <v>SB</v>
          </cell>
        </row>
        <row r="148">
          <cell r="A148" t="str">
            <v>SC</v>
          </cell>
        </row>
        <row r="149">
          <cell r="A149" t="str">
            <v>SD</v>
          </cell>
        </row>
        <row r="150">
          <cell r="A150" t="str">
            <v>SE</v>
          </cell>
        </row>
        <row r="151">
          <cell r="A151" t="str">
            <v>SG</v>
          </cell>
        </row>
        <row r="152">
          <cell r="A152" t="str">
            <v>SI</v>
          </cell>
        </row>
        <row r="153">
          <cell r="A153" t="str">
            <v>SK</v>
          </cell>
        </row>
        <row r="154">
          <cell r="A154" t="str">
            <v>SL</v>
          </cell>
        </row>
        <row r="155">
          <cell r="A155" t="str">
            <v>SM</v>
          </cell>
        </row>
        <row r="156">
          <cell r="A156" t="str">
            <v>SN</v>
          </cell>
        </row>
        <row r="157">
          <cell r="A157" t="str">
            <v>SR</v>
          </cell>
        </row>
        <row r="158">
          <cell r="A158" t="str">
            <v>SS</v>
          </cell>
        </row>
        <row r="159">
          <cell r="A159" t="str">
            <v>ST</v>
          </cell>
        </row>
        <row r="160">
          <cell r="A160" t="str">
            <v>SV</v>
          </cell>
        </row>
        <row r="161">
          <cell r="A161" t="str">
            <v>SY</v>
          </cell>
        </row>
        <row r="162">
          <cell r="A162" t="str">
            <v>SZ</v>
          </cell>
        </row>
        <row r="163">
          <cell r="A163" t="str">
            <v>TD</v>
          </cell>
        </row>
        <row r="164">
          <cell r="A164" t="str">
            <v>TG</v>
          </cell>
        </row>
        <row r="165">
          <cell r="A165" t="str">
            <v>TH</v>
          </cell>
        </row>
        <row r="166">
          <cell r="A166" t="str">
            <v>TJ</v>
          </cell>
        </row>
        <row r="167">
          <cell r="A167" t="str">
            <v>TL</v>
          </cell>
        </row>
        <row r="168">
          <cell r="A168" t="str">
            <v>TM</v>
          </cell>
        </row>
        <row r="169">
          <cell r="A169" t="str">
            <v>TN</v>
          </cell>
        </row>
        <row r="170">
          <cell r="A170" t="str">
            <v>TO</v>
          </cell>
        </row>
        <row r="171">
          <cell r="A171" t="str">
            <v>TR</v>
          </cell>
        </row>
        <row r="172">
          <cell r="A172" t="str">
            <v>TT</v>
          </cell>
        </row>
        <row r="173">
          <cell r="A173" t="str">
            <v>TV</v>
          </cell>
        </row>
        <row r="174">
          <cell r="A174" t="str">
            <v>TW</v>
          </cell>
        </row>
        <row r="175">
          <cell r="A175" t="str">
            <v>TZ</v>
          </cell>
        </row>
        <row r="176">
          <cell r="A176" t="str">
            <v>UA</v>
          </cell>
        </row>
        <row r="177">
          <cell r="A177" t="str">
            <v>UG</v>
          </cell>
        </row>
        <row r="178">
          <cell r="A178" t="str">
            <v>US</v>
          </cell>
        </row>
        <row r="179">
          <cell r="A179" t="str">
            <v>UY</v>
          </cell>
        </row>
        <row r="180">
          <cell r="A180" t="str">
            <v>UZ</v>
          </cell>
        </row>
        <row r="181">
          <cell r="A181" t="str">
            <v>VC</v>
          </cell>
        </row>
        <row r="182">
          <cell r="A182" t="str">
            <v>VE</v>
          </cell>
        </row>
        <row r="183">
          <cell r="A183" t="str">
            <v>VN</v>
          </cell>
        </row>
        <row r="184">
          <cell r="A184" t="str">
            <v>VU</v>
          </cell>
        </row>
        <row r="185">
          <cell r="A185" t="str">
            <v>WS</v>
          </cell>
        </row>
        <row r="186">
          <cell r="A186" t="str">
            <v>XK</v>
          </cell>
        </row>
        <row r="187">
          <cell r="A187" t="str">
            <v>YE</v>
          </cell>
        </row>
        <row r="188">
          <cell r="A188" t="str">
            <v>ZA</v>
          </cell>
        </row>
        <row r="189">
          <cell r="A189" t="str">
            <v>ZM</v>
          </cell>
        </row>
        <row r="190">
          <cell r="A190" t="str">
            <v>ZW</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efreshError="1"/>
      <sheetData sheetId="2" refreshError="1"/>
      <sheetData sheetId="3">
        <row r="4">
          <cell r="K4">
            <v>0</v>
          </cell>
        </row>
      </sheetData>
      <sheetData sheetId="4" refreshError="1"/>
      <sheetData sheetId="5">
        <row r="4">
          <cell r="AF4">
            <v>4.1349999999999998</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row r="3">
          <cell r="B3">
            <v>1960</v>
          </cell>
        </row>
        <row r="5">
          <cell r="A5" t="str">
            <v>Australia</v>
          </cell>
        </row>
        <row r="6">
          <cell r="A6" t="str">
            <v>Austria</v>
          </cell>
        </row>
        <row r="7">
          <cell r="A7" t="str">
            <v>Belgium</v>
          </cell>
        </row>
        <row r="8">
          <cell r="A8" t="str">
            <v>Canada</v>
          </cell>
        </row>
        <row r="9">
          <cell r="A9" t="str">
            <v>Denmark</v>
          </cell>
        </row>
        <row r="10">
          <cell r="A10" t="str">
            <v>Finland</v>
          </cell>
        </row>
        <row r="11">
          <cell r="A11" t="str">
            <v>France</v>
          </cell>
        </row>
        <row r="12">
          <cell r="A12" t="str">
            <v>Germany</v>
          </cell>
        </row>
        <row r="13">
          <cell r="A13" t="str">
            <v>Greece</v>
          </cell>
        </row>
        <row r="14">
          <cell r="A14" t="str">
            <v>Iceland</v>
          </cell>
        </row>
        <row r="15">
          <cell r="A15" t="str">
            <v>Ireland</v>
          </cell>
        </row>
        <row r="16">
          <cell r="A16" t="str">
            <v>Italy</v>
          </cell>
        </row>
        <row r="17">
          <cell r="A17" t="str">
            <v>Japan</v>
          </cell>
        </row>
        <row r="18">
          <cell r="A18" t="str">
            <v>Korea</v>
          </cell>
        </row>
        <row r="19">
          <cell r="A19" t="str">
            <v>Luxembourg</v>
          </cell>
        </row>
        <row r="20">
          <cell r="A20" t="str">
            <v>Netherlands</v>
          </cell>
        </row>
        <row r="21">
          <cell r="A21" t="str">
            <v>New Zealand</v>
          </cell>
        </row>
        <row r="22">
          <cell r="A22" t="str">
            <v>Norway</v>
          </cell>
        </row>
        <row r="23">
          <cell r="A23" t="str">
            <v>Portugal</v>
          </cell>
        </row>
        <row r="24">
          <cell r="A24" t="str">
            <v>Spain</v>
          </cell>
        </row>
        <row r="25">
          <cell r="A25" t="str">
            <v>Sweden</v>
          </cell>
        </row>
        <row r="26">
          <cell r="A26" t="str">
            <v>Switzerland</v>
          </cell>
        </row>
        <row r="27">
          <cell r="A27" t="str">
            <v>United Kingdom</v>
          </cell>
        </row>
        <row r="28">
          <cell r="A28" t="str">
            <v>United States</v>
          </cell>
        </row>
      </sheetData>
      <sheetData sheetId="1">
        <row r="4">
          <cell r="C4">
            <v>0</v>
          </cell>
        </row>
      </sheetData>
      <sheetData sheetId="2"/>
      <sheetData sheetId="3">
        <row r="4">
          <cell r="K4">
            <v>0</v>
          </cell>
        </row>
      </sheetData>
      <sheetData sheetId="4"/>
      <sheetData sheetId="5">
        <row r="4">
          <cell r="AF4">
            <v>4.1349999999999998</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0"/>
    </sheetNames>
    <sheetDataSet>
      <sheetData sheetId="0" refreshError="1"/>
    </sheetDataSet>
  </externalBook>
</externalLink>
</file>

<file path=xl/theme/theme1.xml><?xml version="1.0" encoding="utf-8"?>
<a:theme xmlns:a="http://schemas.openxmlformats.org/drawingml/2006/main" name="DI orange monochrome colour theme">
  <a:themeElements>
    <a:clrScheme name="Custom 1">
      <a:dk1>
        <a:sysClr val="windowText" lastClr="000000"/>
      </a:dk1>
      <a:lt1>
        <a:sysClr val="window" lastClr="FFFFFF"/>
      </a:lt1>
      <a:dk2>
        <a:srgbClr val="EC652B"/>
      </a:dk2>
      <a:lt2>
        <a:srgbClr val="453F43"/>
      </a:lt2>
      <a:accent1>
        <a:srgbClr val="EC652B"/>
      </a:accent1>
      <a:accent2>
        <a:srgbClr val="F6BB9E"/>
      </a:accent2>
      <a:accent3>
        <a:srgbClr val="F28E5F"/>
      </a:accent3>
      <a:accent4>
        <a:srgbClr val="D85C32"/>
      </a:accent4>
      <a:accent5>
        <a:srgbClr val="9D3915"/>
      </a:accent5>
      <a:accent6>
        <a:srgbClr val="6B656A"/>
      </a:accent6>
      <a:hlink>
        <a:srgbClr val="EC652B"/>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F334-A166-4AA3-B75C-3EAD40193100}">
  <dimension ref="A1:BH36"/>
  <sheetViews>
    <sheetView workbookViewId="0"/>
  </sheetViews>
  <sheetFormatPr defaultRowHeight="14.25" x14ac:dyDescent="0.2"/>
  <cols>
    <col min="1" max="1" width="15.42578125" style="57" customWidth="1"/>
    <col min="2" max="16" width="9.140625" style="57"/>
    <col min="17" max="17" width="9.28515625" style="57" customWidth="1"/>
    <col min="18" max="18" width="9.42578125" style="57" customWidth="1"/>
    <col min="19" max="20" width="9.140625" style="58"/>
    <col min="21" max="16384" width="9.140625" style="57"/>
  </cols>
  <sheetData>
    <row r="1" spans="1:60" ht="51" customHeight="1" x14ac:dyDescent="0.2"/>
    <row r="2" spans="1:60" x14ac:dyDescent="0.2">
      <c r="A2" s="1" t="s">
        <v>0</v>
      </c>
    </row>
    <row r="3" spans="1:60" x14ac:dyDescent="0.2">
      <c r="A3" s="1" t="s">
        <v>1</v>
      </c>
      <c r="B3" s="57" t="s">
        <v>219</v>
      </c>
    </row>
    <row r="4" spans="1:60" x14ac:dyDescent="0.2">
      <c r="A4" s="1" t="s">
        <v>2</v>
      </c>
      <c r="B4" s="57" t="s">
        <v>220</v>
      </c>
    </row>
    <row r="5" spans="1:60" x14ac:dyDescent="0.2">
      <c r="A5" s="1" t="s">
        <v>3</v>
      </c>
      <c r="B5" s="57" t="s">
        <v>221</v>
      </c>
    </row>
    <row r="7" spans="1:60" s="58" customFormat="1" ht="15" x14ac:dyDescent="0.25">
      <c r="A7" s="59"/>
      <c r="B7" s="59"/>
      <c r="C7" s="59"/>
      <c r="D7" s="59"/>
      <c r="E7" s="59"/>
      <c r="F7" s="59"/>
      <c r="G7" s="59"/>
      <c r="H7" s="59"/>
      <c r="I7" s="59"/>
      <c r="J7" s="59"/>
      <c r="K7" s="59"/>
      <c r="L7" s="59"/>
      <c r="M7" s="59"/>
      <c r="N7" s="59"/>
    </row>
    <row r="8" spans="1:60" s="58" customFormat="1" ht="15" x14ac:dyDescent="0.25">
      <c r="A8" s="59"/>
      <c r="B8" s="59"/>
      <c r="C8" s="59"/>
      <c r="D8" s="59"/>
      <c r="E8" s="59"/>
      <c r="F8" s="59"/>
      <c r="G8" s="59"/>
      <c r="H8" s="59"/>
      <c r="I8" s="59"/>
      <c r="J8" s="59"/>
      <c r="K8" s="59"/>
      <c r="L8" s="59"/>
      <c r="M8" s="59"/>
      <c r="N8" s="59"/>
    </row>
    <row r="9" spans="1:60" ht="15" x14ac:dyDescent="0.25">
      <c r="B9" s="60">
        <v>1960</v>
      </c>
      <c r="C9" s="60">
        <v>1961</v>
      </c>
      <c r="D9" s="60">
        <v>1962</v>
      </c>
      <c r="E9" s="60">
        <v>1963</v>
      </c>
      <c r="F9" s="60">
        <v>1964</v>
      </c>
      <c r="G9" s="60">
        <v>1965</v>
      </c>
      <c r="H9" s="60">
        <v>1966</v>
      </c>
      <c r="I9" s="60">
        <v>1967</v>
      </c>
      <c r="J9" s="60">
        <v>1968</v>
      </c>
      <c r="K9" s="60">
        <v>1969</v>
      </c>
      <c r="L9" s="60">
        <v>1970</v>
      </c>
      <c r="M9" s="60">
        <v>1971</v>
      </c>
      <c r="N9" s="60">
        <v>1972</v>
      </c>
      <c r="O9" s="60">
        <v>1973</v>
      </c>
      <c r="P9" s="60">
        <v>1974</v>
      </c>
      <c r="Q9" s="60">
        <v>1975</v>
      </c>
      <c r="R9" s="60">
        <v>1976</v>
      </c>
      <c r="S9" s="61">
        <v>1977</v>
      </c>
      <c r="T9" s="61">
        <v>1978</v>
      </c>
      <c r="U9" s="60">
        <v>1979</v>
      </c>
      <c r="V9" s="60">
        <v>1980</v>
      </c>
      <c r="W9" s="60">
        <v>1981</v>
      </c>
      <c r="X9" s="60">
        <v>1982</v>
      </c>
      <c r="Y9" s="60">
        <v>1983</v>
      </c>
      <c r="Z9" s="60">
        <v>1984</v>
      </c>
      <c r="AA9" s="60">
        <v>1985</v>
      </c>
      <c r="AB9" s="60">
        <v>1986</v>
      </c>
      <c r="AC9" s="60">
        <v>1987</v>
      </c>
      <c r="AD9" s="60">
        <v>1988</v>
      </c>
      <c r="AE9" s="60">
        <v>1989</v>
      </c>
      <c r="AF9" s="60">
        <v>1990</v>
      </c>
      <c r="AG9" s="60">
        <v>1991</v>
      </c>
      <c r="AH9" s="60">
        <v>1992</v>
      </c>
      <c r="AI9" s="60">
        <v>1993</v>
      </c>
      <c r="AJ9" s="60">
        <v>1994</v>
      </c>
      <c r="AK9" s="60">
        <v>1995</v>
      </c>
      <c r="AL9" s="60">
        <v>1996</v>
      </c>
      <c r="AM9" s="60">
        <v>1997</v>
      </c>
      <c r="AN9" s="60">
        <v>1998</v>
      </c>
      <c r="AO9" s="60">
        <v>1999</v>
      </c>
      <c r="AP9" s="60">
        <v>2000</v>
      </c>
      <c r="AQ9" s="60">
        <v>2001</v>
      </c>
      <c r="AR9" s="60">
        <v>2002</v>
      </c>
      <c r="AS9" s="60">
        <v>2003</v>
      </c>
      <c r="AT9" s="60">
        <v>2004</v>
      </c>
      <c r="AU9" s="60">
        <v>2005</v>
      </c>
      <c r="AV9" s="60">
        <v>2006</v>
      </c>
      <c r="AW9" s="60">
        <v>2007</v>
      </c>
      <c r="AX9" s="60">
        <v>2008</v>
      </c>
      <c r="AY9" s="60">
        <v>2009</v>
      </c>
      <c r="AZ9" s="60">
        <v>2010</v>
      </c>
      <c r="BA9" s="60">
        <v>2011</v>
      </c>
      <c r="BB9" s="60">
        <v>2012</v>
      </c>
      <c r="BC9" s="60">
        <v>2013</v>
      </c>
      <c r="BD9" s="60">
        <v>2014</v>
      </c>
      <c r="BE9" s="60">
        <v>2015</v>
      </c>
      <c r="BF9" s="60">
        <v>2016</v>
      </c>
      <c r="BG9" s="60">
        <v>2017</v>
      </c>
    </row>
    <row r="10" spans="1:60" x14ac:dyDescent="0.2">
      <c r="A10" s="57" t="s">
        <v>4</v>
      </c>
      <c r="B10" s="62">
        <v>35673.916605124556</v>
      </c>
      <c r="C10" s="62">
        <v>39410.356611006668</v>
      </c>
      <c r="D10" s="62">
        <v>40267.227418312192</v>
      </c>
      <c r="E10" s="62">
        <v>40559.885319003763</v>
      </c>
      <c r="F10" s="62">
        <v>40926.726664598318</v>
      </c>
      <c r="G10" s="62">
        <v>43778.007086891681</v>
      </c>
      <c r="H10" s="62">
        <v>42528.688229578751</v>
      </c>
      <c r="I10" s="62">
        <v>41783.893245067375</v>
      </c>
      <c r="J10" s="62">
        <v>43755.819082087131</v>
      </c>
      <c r="K10" s="62">
        <v>42462.441411741493</v>
      </c>
      <c r="L10" s="62">
        <v>39249.907904987951</v>
      </c>
      <c r="M10" s="62">
        <v>39991.183495262856</v>
      </c>
      <c r="N10" s="62">
        <v>43776.184211504449</v>
      </c>
      <c r="O10" s="62">
        <v>37893.635609032033</v>
      </c>
      <c r="P10" s="62">
        <v>43945.296126765512</v>
      </c>
      <c r="Q10" s="62">
        <v>46262.927138330313</v>
      </c>
      <c r="R10" s="62">
        <v>44797.183002377496</v>
      </c>
      <c r="S10" s="63">
        <v>46463.969671385115</v>
      </c>
      <c r="T10" s="63">
        <v>51845.24697271848</v>
      </c>
      <c r="U10" s="62">
        <v>52192.831351471439</v>
      </c>
      <c r="V10" s="62">
        <v>57994.428264620714</v>
      </c>
      <c r="W10" s="62">
        <v>55762.896245428179</v>
      </c>
      <c r="X10" s="62">
        <v>62664.377714215923</v>
      </c>
      <c r="Y10" s="62">
        <v>62125.14805384491</v>
      </c>
      <c r="Z10" s="62">
        <v>66718.687794742145</v>
      </c>
      <c r="AA10" s="62">
        <v>67771.712534381906</v>
      </c>
      <c r="AB10" s="62">
        <v>69351.100814085337</v>
      </c>
      <c r="AC10" s="62">
        <v>68031.243094162113</v>
      </c>
      <c r="AD10" s="62">
        <v>73496.74605952781</v>
      </c>
      <c r="AE10" s="62">
        <v>71248.760769323068</v>
      </c>
      <c r="AF10" s="62">
        <v>76634.971326831175</v>
      </c>
      <c r="AG10" s="62">
        <v>79322.601096463943</v>
      </c>
      <c r="AH10" s="62">
        <v>80470.111303291254</v>
      </c>
      <c r="AI10" s="62">
        <v>74187.632856115597</v>
      </c>
      <c r="AJ10" s="62">
        <v>74326.125843265138</v>
      </c>
      <c r="AK10" s="62">
        <v>66600.639348885743</v>
      </c>
      <c r="AL10" s="62">
        <v>66464.764977158076</v>
      </c>
      <c r="AM10" s="62">
        <v>62065.176670025823</v>
      </c>
      <c r="AN10" s="62">
        <v>68175.096566490422</v>
      </c>
      <c r="AO10" s="62">
        <v>68819.727543236731</v>
      </c>
      <c r="AP10" s="62">
        <v>71907.196339956412</v>
      </c>
      <c r="AQ10" s="62">
        <v>73811.483147169347</v>
      </c>
      <c r="AR10" s="62">
        <v>79166.007076182053</v>
      </c>
      <c r="AS10" s="62">
        <v>82974.871085249237</v>
      </c>
      <c r="AT10" s="62">
        <v>88038.75834762842</v>
      </c>
      <c r="AU10" s="62">
        <v>116127.82114508816</v>
      </c>
      <c r="AV10" s="62">
        <v>109556.61773170324</v>
      </c>
      <c r="AW10" s="62">
        <v>100674.61522539749</v>
      </c>
      <c r="AX10" s="62">
        <v>112515.63940681463</v>
      </c>
      <c r="AY10" s="62">
        <v>114318.31846289549</v>
      </c>
      <c r="AZ10" s="62">
        <v>120597.82814692859</v>
      </c>
      <c r="BA10" s="62">
        <v>119595.21843466324</v>
      </c>
      <c r="BB10" s="62">
        <v>115138.51952721499</v>
      </c>
      <c r="BC10" s="62">
        <v>121529.1544523263</v>
      </c>
      <c r="BD10" s="62">
        <v>123457.6302752186</v>
      </c>
      <c r="BE10" s="62">
        <v>130989.95786806261</v>
      </c>
      <c r="BF10" s="62">
        <v>144965.08000000002</v>
      </c>
      <c r="BG10" s="62">
        <v>144164.94534468272</v>
      </c>
      <c r="BH10" s="62"/>
    </row>
    <row r="11" spans="1:60" x14ac:dyDescent="0.2">
      <c r="A11" s="57" t="s">
        <v>5</v>
      </c>
      <c r="B11" s="57">
        <v>0.51</v>
      </c>
      <c r="C11" s="57">
        <v>0.54</v>
      </c>
      <c r="D11" s="57">
        <v>0.53</v>
      </c>
      <c r="E11" s="57">
        <v>0.51</v>
      </c>
      <c r="F11" s="57">
        <v>0.48</v>
      </c>
      <c r="G11" s="57">
        <v>0.48</v>
      </c>
      <c r="H11" s="57">
        <v>0.44</v>
      </c>
      <c r="I11" s="57">
        <v>0.41</v>
      </c>
      <c r="J11" s="57">
        <v>0.41</v>
      </c>
      <c r="K11" s="57">
        <v>0.37</v>
      </c>
      <c r="L11" s="57">
        <v>0.33</v>
      </c>
      <c r="M11" s="57">
        <v>0.32</v>
      </c>
      <c r="N11" s="57">
        <v>0.34</v>
      </c>
      <c r="O11" s="57">
        <v>0.27</v>
      </c>
      <c r="P11" s="57">
        <v>0.32</v>
      </c>
      <c r="Q11" s="57">
        <v>0.34</v>
      </c>
      <c r="R11" s="57">
        <v>0.31</v>
      </c>
      <c r="S11" s="58">
        <v>0.31</v>
      </c>
      <c r="T11" s="58">
        <v>0.33</v>
      </c>
      <c r="U11" s="57">
        <v>0.33</v>
      </c>
      <c r="V11" s="57">
        <v>0.35</v>
      </c>
      <c r="W11" s="57">
        <v>0.32</v>
      </c>
      <c r="X11" s="57">
        <v>0.36</v>
      </c>
      <c r="Y11" s="57">
        <v>0.34</v>
      </c>
      <c r="Z11" s="57">
        <v>0.34</v>
      </c>
      <c r="AA11" s="57">
        <v>0.33</v>
      </c>
      <c r="AB11" s="57">
        <v>0.34</v>
      </c>
      <c r="AC11" s="57">
        <v>0.33</v>
      </c>
      <c r="AD11" s="57">
        <v>0.34</v>
      </c>
      <c r="AE11" s="57">
        <v>0.31</v>
      </c>
      <c r="AF11" s="57">
        <v>0.32</v>
      </c>
      <c r="AG11" s="57">
        <v>0.32</v>
      </c>
      <c r="AH11" s="57">
        <v>0.32</v>
      </c>
      <c r="AI11" s="57">
        <v>0.28999999999999998</v>
      </c>
      <c r="AJ11" s="57">
        <v>0.28999999999999998</v>
      </c>
      <c r="AK11" s="57">
        <v>0.26</v>
      </c>
      <c r="AL11" s="57">
        <v>0.24</v>
      </c>
      <c r="AM11" s="57">
        <v>0.21</v>
      </c>
      <c r="AN11" s="57">
        <v>0.22</v>
      </c>
      <c r="AO11" s="57">
        <v>0.22</v>
      </c>
      <c r="AP11" s="57">
        <v>0.22</v>
      </c>
      <c r="AQ11" s="57">
        <v>0.21</v>
      </c>
      <c r="AR11" s="57">
        <v>0.23</v>
      </c>
      <c r="AS11" s="57">
        <v>0.24</v>
      </c>
      <c r="AT11" s="57">
        <v>0.25</v>
      </c>
      <c r="AU11" s="57">
        <v>0.32</v>
      </c>
      <c r="AV11" s="57">
        <v>0.3</v>
      </c>
      <c r="AW11" s="57">
        <v>0.27</v>
      </c>
      <c r="AX11" s="57">
        <v>0.3</v>
      </c>
      <c r="AY11" s="57">
        <v>0.31</v>
      </c>
      <c r="AZ11" s="57">
        <v>0.31</v>
      </c>
      <c r="BA11" s="57">
        <v>0.31</v>
      </c>
      <c r="BB11" s="57">
        <v>0.28000000000000003</v>
      </c>
      <c r="BC11" s="57">
        <v>0.3</v>
      </c>
      <c r="BD11" s="57">
        <v>0.3</v>
      </c>
      <c r="BE11" s="57">
        <v>0.3</v>
      </c>
      <c r="BF11" s="57">
        <v>0.32</v>
      </c>
      <c r="BG11" s="57">
        <v>0.31</v>
      </c>
    </row>
    <row r="14" spans="1:60" x14ac:dyDescent="0.2">
      <c r="S14" s="57"/>
      <c r="T14" s="57"/>
    </row>
    <row r="15" spans="1:60" x14ac:dyDescent="0.2">
      <c r="S15" s="57"/>
      <c r="T15" s="57"/>
    </row>
    <row r="16" spans="1:60" x14ac:dyDescent="0.2">
      <c r="S16" s="57"/>
      <c r="T16" s="57"/>
    </row>
    <row r="17" spans="19:20" x14ac:dyDescent="0.2">
      <c r="S17" s="57"/>
      <c r="T17" s="57"/>
    </row>
    <row r="18" spans="19:20" x14ac:dyDescent="0.2">
      <c r="S18" s="57"/>
      <c r="T18" s="57"/>
    </row>
    <row r="19" spans="19:20" x14ac:dyDescent="0.2">
      <c r="S19" s="57"/>
      <c r="T19" s="57"/>
    </row>
    <row r="20" spans="19:20" x14ac:dyDescent="0.2">
      <c r="S20" s="57"/>
      <c r="T20" s="57"/>
    </row>
    <row r="21" spans="19:20" x14ac:dyDescent="0.2">
      <c r="S21" s="57"/>
      <c r="T21" s="57"/>
    </row>
    <row r="22" spans="19:20" x14ac:dyDescent="0.2">
      <c r="S22" s="57"/>
      <c r="T22" s="57"/>
    </row>
    <row r="23" spans="19:20" x14ac:dyDescent="0.2">
      <c r="S23" s="57"/>
      <c r="T23" s="57"/>
    </row>
    <row r="24" spans="19:20" x14ac:dyDescent="0.2">
      <c r="S24" s="57"/>
      <c r="T24" s="57"/>
    </row>
    <row r="25" spans="19:20" x14ac:dyDescent="0.2">
      <c r="S25" s="57"/>
      <c r="T25" s="57"/>
    </row>
    <row r="26" spans="19:20" x14ac:dyDescent="0.2">
      <c r="S26" s="57"/>
      <c r="T26" s="57"/>
    </row>
    <row r="27" spans="19:20" x14ac:dyDescent="0.2">
      <c r="S27" s="57"/>
      <c r="T27" s="57"/>
    </row>
    <row r="28" spans="19:20" x14ac:dyDescent="0.2">
      <c r="S28" s="57"/>
      <c r="T28" s="57"/>
    </row>
    <row r="29" spans="19:20" x14ac:dyDescent="0.2">
      <c r="S29" s="57"/>
      <c r="T29" s="57"/>
    </row>
    <row r="30" spans="19:20" x14ac:dyDescent="0.2">
      <c r="S30" s="57"/>
      <c r="T30" s="57"/>
    </row>
    <row r="31" spans="19:20" x14ac:dyDescent="0.2">
      <c r="S31" s="57"/>
      <c r="T31" s="57"/>
    </row>
    <row r="32" spans="19:20" x14ac:dyDescent="0.2">
      <c r="S32" s="57"/>
      <c r="T32" s="57"/>
    </row>
    <row r="33" spans="19:20" x14ac:dyDescent="0.2">
      <c r="S33" s="57"/>
      <c r="T33" s="57"/>
    </row>
    <row r="34" spans="19:20" x14ac:dyDescent="0.2">
      <c r="S34" s="57"/>
      <c r="T34" s="57"/>
    </row>
    <row r="35" spans="19:20" x14ac:dyDescent="0.2">
      <c r="S35" s="57"/>
      <c r="T35" s="57"/>
    </row>
    <row r="36" spans="19:20" x14ac:dyDescent="0.2">
      <c r="S36" s="57"/>
      <c r="T36" s="57"/>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4ABDD-9D90-40BE-8687-3368812DE60C}">
  <dimension ref="A1:N25"/>
  <sheetViews>
    <sheetView zoomScale="90" zoomScaleNormal="90" zoomScalePageLayoutView="90" workbookViewId="0"/>
  </sheetViews>
  <sheetFormatPr defaultColWidth="8.85546875" defaultRowHeight="14.25" x14ac:dyDescent="0.2"/>
  <cols>
    <col min="1" max="1" width="53.42578125" style="93" customWidth="1"/>
    <col min="2" max="2" width="26.28515625" style="93" customWidth="1"/>
    <col min="3" max="16384" width="8.85546875" style="93"/>
  </cols>
  <sheetData>
    <row r="1" spans="1:14" ht="55.5" customHeight="1" x14ac:dyDescent="0.2"/>
    <row r="2" spans="1:14" x14ac:dyDescent="0.2">
      <c r="A2" s="93" t="s">
        <v>0</v>
      </c>
    </row>
    <row r="3" spans="1:14" x14ac:dyDescent="0.2">
      <c r="A3" s="93" t="s">
        <v>1</v>
      </c>
      <c r="B3" s="93" t="s">
        <v>254</v>
      </c>
    </row>
    <row r="4" spans="1:14" x14ac:dyDescent="0.2">
      <c r="A4" s="93" t="s">
        <v>2</v>
      </c>
      <c r="B4" s="93" t="s">
        <v>255</v>
      </c>
    </row>
    <row r="5" spans="1:14" x14ac:dyDescent="0.2">
      <c r="A5" s="93" t="s">
        <v>3</v>
      </c>
      <c r="B5" s="93" t="s">
        <v>256</v>
      </c>
    </row>
    <row r="8" spans="1:14" ht="15" x14ac:dyDescent="0.25">
      <c r="A8" s="98" t="s">
        <v>275</v>
      </c>
      <c r="B8" s="98" t="s">
        <v>250</v>
      </c>
    </row>
    <row r="9" spans="1:14" x14ac:dyDescent="0.2">
      <c r="A9" s="102" t="s">
        <v>25</v>
      </c>
      <c r="B9" s="99">
        <v>38558.077201294756</v>
      </c>
      <c r="M9" s="102"/>
      <c r="N9" s="103"/>
    </row>
    <row r="10" spans="1:14" x14ac:dyDescent="0.2">
      <c r="A10" s="102" t="s">
        <v>251</v>
      </c>
      <c r="B10" s="99">
        <v>18884.737024751488</v>
      </c>
      <c r="M10" s="102"/>
      <c r="N10" s="103"/>
    </row>
    <row r="11" spans="1:14" x14ac:dyDescent="0.2">
      <c r="A11" s="102" t="s">
        <v>252</v>
      </c>
      <c r="B11" s="99">
        <v>18539.590033391854</v>
      </c>
      <c r="M11" s="102"/>
      <c r="N11" s="103"/>
    </row>
    <row r="12" spans="1:14" x14ac:dyDescent="0.2">
      <c r="A12" s="102" t="s">
        <v>253</v>
      </c>
      <c r="B12" s="99">
        <v>15647.990684905968</v>
      </c>
      <c r="M12" s="102"/>
      <c r="N12" s="103"/>
    </row>
    <row r="13" spans="1:14" x14ac:dyDescent="0.2">
      <c r="A13" s="102" t="s">
        <v>26</v>
      </c>
      <c r="B13" s="99">
        <v>12705.582966005928</v>
      </c>
      <c r="M13" s="102"/>
      <c r="N13" s="103"/>
    </row>
    <row r="14" spans="1:14" x14ac:dyDescent="0.2">
      <c r="B14" s="99"/>
    </row>
    <row r="15" spans="1:14" x14ac:dyDescent="0.2">
      <c r="B15" s="99"/>
    </row>
    <row r="23" spans="2:2" x14ac:dyDescent="0.2">
      <c r="B23" s="99"/>
    </row>
    <row r="25" spans="2:2" x14ac:dyDescent="0.2">
      <c r="B25" s="99"/>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7E01E-ABE0-4941-9482-7595B121EAED}">
  <dimension ref="A1:P27"/>
  <sheetViews>
    <sheetView workbookViewId="0"/>
  </sheetViews>
  <sheetFormatPr defaultRowHeight="14.25" x14ac:dyDescent="0.2"/>
  <cols>
    <col min="1" max="1" width="56.42578125" style="2" customWidth="1"/>
    <col min="2" max="2" width="37.140625" style="2" customWidth="1"/>
    <col min="3" max="3" width="16.140625" style="2" customWidth="1"/>
    <col min="4" max="4" width="12.28515625" style="2" customWidth="1"/>
    <col min="5" max="16384" width="9.140625" style="2"/>
  </cols>
  <sheetData>
    <row r="1" spans="1:16" ht="47.25" customHeight="1" x14ac:dyDescent="0.2"/>
    <row r="2" spans="1:16" x14ac:dyDescent="0.2">
      <c r="A2" s="2" t="s">
        <v>0</v>
      </c>
    </row>
    <row r="3" spans="1:16" x14ac:dyDescent="0.2">
      <c r="A3" s="2" t="s">
        <v>1</v>
      </c>
      <c r="B3" s="2" t="s">
        <v>310</v>
      </c>
    </row>
    <row r="4" spans="1:16" x14ac:dyDescent="0.2">
      <c r="A4" s="2" t="s">
        <v>2</v>
      </c>
      <c r="B4" s="2" t="s">
        <v>255</v>
      </c>
    </row>
    <row r="5" spans="1:16" x14ac:dyDescent="0.2">
      <c r="A5" s="2" t="s">
        <v>3</v>
      </c>
      <c r="B5" s="2" t="s">
        <v>257</v>
      </c>
    </row>
    <row r="8" spans="1:16" ht="15" x14ac:dyDescent="0.25">
      <c r="A8" s="4" t="s">
        <v>275</v>
      </c>
      <c r="B8" s="4" t="s">
        <v>309</v>
      </c>
    </row>
    <row r="9" spans="1:16" x14ac:dyDescent="0.2">
      <c r="A9" s="6" t="s">
        <v>25</v>
      </c>
      <c r="B9" s="5">
        <v>95.854573504274612</v>
      </c>
      <c r="P9" s="6"/>
    </row>
    <row r="10" spans="1:16" x14ac:dyDescent="0.2">
      <c r="A10" s="6" t="s">
        <v>27</v>
      </c>
      <c r="B10" s="5">
        <v>238.34338918928302</v>
      </c>
      <c r="P10" s="6"/>
    </row>
    <row r="11" spans="1:16" x14ac:dyDescent="0.2">
      <c r="A11" s="6" t="s">
        <v>28</v>
      </c>
      <c r="B11" s="5">
        <v>69.806784602077229</v>
      </c>
      <c r="P11" s="6"/>
    </row>
    <row r="12" spans="1:16" x14ac:dyDescent="0.2">
      <c r="A12" s="6" t="s">
        <v>29</v>
      </c>
      <c r="B12" s="5">
        <v>723.62399495905879</v>
      </c>
      <c r="P12" s="6"/>
    </row>
    <row r="13" spans="1:16" x14ac:dyDescent="0.2">
      <c r="A13" s="6" t="s">
        <v>26</v>
      </c>
      <c r="B13" s="5">
        <v>322.77494982385826</v>
      </c>
      <c r="P13" s="6"/>
    </row>
    <row r="14" spans="1:16" x14ac:dyDescent="0.2">
      <c r="D14" s="5"/>
    </row>
    <row r="15" spans="1:16" x14ac:dyDescent="0.2">
      <c r="D15" s="5"/>
    </row>
    <row r="16" spans="1:16" x14ac:dyDescent="0.2">
      <c r="A16" s="7"/>
      <c r="B16" s="8"/>
      <c r="D16" s="5"/>
    </row>
    <row r="17" spans="1:4" x14ac:dyDescent="0.2">
      <c r="A17" s="7"/>
      <c r="B17" s="8"/>
      <c r="C17" s="8"/>
      <c r="D17" s="8"/>
    </row>
    <row r="18" spans="1:4" x14ac:dyDescent="0.2">
      <c r="A18" s="7"/>
      <c r="B18" s="8"/>
      <c r="C18" s="8"/>
      <c r="D18" s="8"/>
    </row>
    <row r="19" spans="1:4" x14ac:dyDescent="0.2">
      <c r="A19" s="7"/>
      <c r="B19" s="8"/>
      <c r="C19" s="8"/>
      <c r="D19" s="8"/>
    </row>
    <row r="20" spans="1:4" x14ac:dyDescent="0.2">
      <c r="C20" s="8"/>
      <c r="D20" s="8"/>
    </row>
    <row r="21" spans="1:4" x14ac:dyDescent="0.2">
      <c r="C21" s="8"/>
      <c r="D21" s="8"/>
    </row>
    <row r="23" spans="1:4" x14ac:dyDescent="0.2">
      <c r="A23" s="7"/>
      <c r="B23" s="8"/>
      <c r="C23" s="8"/>
      <c r="D23" s="8"/>
    </row>
    <row r="24" spans="1:4" x14ac:dyDescent="0.2">
      <c r="C24" s="8"/>
    </row>
    <row r="25" spans="1:4" x14ac:dyDescent="0.2">
      <c r="C25" s="8"/>
    </row>
    <row r="26" spans="1:4" x14ac:dyDescent="0.2">
      <c r="C26" s="8"/>
    </row>
    <row r="27" spans="1:4" x14ac:dyDescent="0.2">
      <c r="C27" s="8"/>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1340-5810-4D76-ADD1-609241AAED3A}">
  <dimension ref="A1:BF13"/>
  <sheetViews>
    <sheetView workbookViewId="0"/>
  </sheetViews>
  <sheetFormatPr defaultColWidth="8.85546875" defaultRowHeight="14.25" x14ac:dyDescent="0.2"/>
  <cols>
    <col min="1" max="1" width="19.140625" style="57" bestFit="1" customWidth="1"/>
    <col min="2" max="16384" width="8.85546875" style="57"/>
  </cols>
  <sheetData>
    <row r="1" spans="1:58" ht="51" customHeight="1" x14ac:dyDescent="0.2"/>
    <row r="2" spans="1:58" x14ac:dyDescent="0.2">
      <c r="A2" s="2" t="s">
        <v>0</v>
      </c>
    </row>
    <row r="3" spans="1:58" x14ac:dyDescent="0.2">
      <c r="A3" s="2" t="s">
        <v>1</v>
      </c>
      <c r="B3" s="57" t="s">
        <v>312</v>
      </c>
    </row>
    <row r="4" spans="1:58" x14ac:dyDescent="0.2">
      <c r="A4" s="2" t="s">
        <v>2</v>
      </c>
      <c r="B4" s="57" t="s">
        <v>220</v>
      </c>
    </row>
    <row r="5" spans="1:58" x14ac:dyDescent="0.2">
      <c r="A5" s="2" t="s">
        <v>3</v>
      </c>
      <c r="B5" s="57" t="s">
        <v>313</v>
      </c>
    </row>
    <row r="8" spans="1:58" ht="15" x14ac:dyDescent="0.25">
      <c r="B8" s="60" t="s">
        <v>322</v>
      </c>
    </row>
    <row r="10" spans="1:58" x14ac:dyDescent="0.2">
      <c r="B10" s="71">
        <v>1960</v>
      </c>
      <c r="C10" s="71">
        <v>1961</v>
      </c>
      <c r="D10" s="71">
        <v>1962</v>
      </c>
      <c r="E10" s="71">
        <v>1963</v>
      </c>
      <c r="F10" s="71">
        <v>1964</v>
      </c>
      <c r="G10" s="71">
        <v>1965</v>
      </c>
      <c r="H10" s="71">
        <v>1966</v>
      </c>
      <c r="I10" s="71">
        <v>1967</v>
      </c>
      <c r="J10" s="71">
        <v>1968</v>
      </c>
      <c r="K10" s="71">
        <v>1969</v>
      </c>
      <c r="L10" s="71">
        <v>1970</v>
      </c>
      <c r="M10" s="71">
        <v>1971</v>
      </c>
      <c r="N10" s="71">
        <v>1972</v>
      </c>
      <c r="O10" s="71">
        <v>1973</v>
      </c>
      <c r="P10" s="71">
        <v>1974</v>
      </c>
      <c r="Q10" s="71">
        <v>1975</v>
      </c>
      <c r="R10" s="71">
        <v>1976</v>
      </c>
      <c r="S10" s="71">
        <v>1977</v>
      </c>
      <c r="T10" s="71">
        <v>1978</v>
      </c>
      <c r="U10" s="71">
        <v>1979</v>
      </c>
      <c r="V10" s="71">
        <v>1980</v>
      </c>
      <c r="W10" s="71">
        <v>1981</v>
      </c>
      <c r="X10" s="71">
        <v>1982</v>
      </c>
      <c r="Y10" s="71">
        <v>1983</v>
      </c>
      <c r="Z10" s="71">
        <v>1984</v>
      </c>
      <c r="AA10" s="71">
        <v>1985</v>
      </c>
      <c r="AB10" s="71">
        <v>1986</v>
      </c>
      <c r="AC10" s="71">
        <v>1987</v>
      </c>
      <c r="AD10" s="71">
        <v>1988</v>
      </c>
      <c r="AE10" s="71">
        <v>1989</v>
      </c>
      <c r="AF10" s="71">
        <v>1990</v>
      </c>
      <c r="AG10" s="71">
        <v>1991</v>
      </c>
      <c r="AH10" s="71">
        <v>1992</v>
      </c>
      <c r="AI10" s="71">
        <v>1993</v>
      </c>
      <c r="AJ10" s="71">
        <v>1994</v>
      </c>
      <c r="AK10" s="71">
        <v>1995</v>
      </c>
      <c r="AL10" s="71">
        <v>1996</v>
      </c>
      <c r="AM10" s="71">
        <v>1997</v>
      </c>
      <c r="AN10" s="71">
        <v>1998</v>
      </c>
      <c r="AO10" s="71">
        <v>1999</v>
      </c>
      <c r="AP10" s="71">
        <v>2000</v>
      </c>
      <c r="AQ10" s="71">
        <v>2001</v>
      </c>
      <c r="AR10" s="71">
        <v>2002</v>
      </c>
      <c r="AS10" s="71">
        <v>2003</v>
      </c>
      <c r="AT10" s="71">
        <v>2004</v>
      </c>
      <c r="AU10" s="71">
        <v>2005</v>
      </c>
      <c r="AV10" s="71">
        <v>2006</v>
      </c>
      <c r="AW10" s="71">
        <v>2007</v>
      </c>
      <c r="AX10" s="71">
        <v>2008</v>
      </c>
      <c r="AY10" s="71">
        <v>2009</v>
      </c>
      <c r="AZ10" s="71">
        <v>2010</v>
      </c>
      <c r="BA10" s="71">
        <v>2011</v>
      </c>
      <c r="BB10" s="71">
        <v>2012</v>
      </c>
      <c r="BC10" s="71">
        <v>2013</v>
      </c>
      <c r="BD10" s="71">
        <v>2014</v>
      </c>
      <c r="BE10" s="71">
        <v>2015</v>
      </c>
      <c r="BF10" s="71">
        <v>2016</v>
      </c>
    </row>
    <row r="11" spans="1:58" x14ac:dyDescent="0.2">
      <c r="A11" s="57" t="s">
        <v>4</v>
      </c>
      <c r="B11" s="57">
        <v>32.161520000000003</v>
      </c>
      <c r="C11" s="57">
        <v>38.552459999999996</v>
      </c>
      <c r="D11" s="57">
        <v>38.860529999999997</v>
      </c>
      <c r="E11" s="57">
        <v>41.749499999999998</v>
      </c>
      <c r="F11" s="57">
        <v>40.209859999999992</v>
      </c>
      <c r="G11" s="57">
        <v>42.426130000000008</v>
      </c>
      <c r="H11" s="57">
        <v>40.209440000000001</v>
      </c>
      <c r="I11" s="57">
        <v>43.421309999999998</v>
      </c>
      <c r="J11" s="57">
        <v>40.215890000000002</v>
      </c>
      <c r="K11" s="57">
        <v>37.883540000000004</v>
      </c>
      <c r="L11" s="57">
        <v>37.618000000000002</v>
      </c>
      <c r="M11" s="57">
        <v>39.769840000000002</v>
      </c>
      <c r="N11" s="57">
        <v>37.681379999999997</v>
      </c>
      <c r="O11" s="57">
        <v>37.27469</v>
      </c>
      <c r="P11" s="57">
        <v>41.064320000000002</v>
      </c>
      <c r="Q11" s="57">
        <v>44.349479999999993</v>
      </c>
      <c r="R11" s="57">
        <v>42.078900000000004</v>
      </c>
      <c r="S11" s="57">
        <v>43.261139999999997</v>
      </c>
      <c r="T11" s="57">
        <v>48.129440000000002</v>
      </c>
      <c r="U11" s="57">
        <v>51.044850000000004</v>
      </c>
      <c r="V11" s="57">
        <v>53.914000000000001</v>
      </c>
      <c r="W11" s="57">
        <v>56.423460000000006</v>
      </c>
      <c r="X11" s="57">
        <v>58.075810000000004</v>
      </c>
      <c r="Y11" s="57">
        <v>58.275180000000006</v>
      </c>
      <c r="Z11" s="57">
        <v>62.949919999999999</v>
      </c>
      <c r="AA11" s="57">
        <v>68.212229999999991</v>
      </c>
      <c r="AB11" s="57">
        <v>65.066770000000005</v>
      </c>
      <c r="AC11" s="57">
        <v>64.403170000000003</v>
      </c>
      <c r="AD11" s="57">
        <v>66.564549999999997</v>
      </c>
      <c r="AE11" s="57">
        <v>69.781429999999986</v>
      </c>
      <c r="AF11" s="57">
        <v>72.175910000000002</v>
      </c>
      <c r="AG11" s="57">
        <v>79.509519999999995</v>
      </c>
      <c r="AH11" s="57">
        <v>76.387339999999995</v>
      </c>
      <c r="AI11" s="57">
        <v>72.345600000000005</v>
      </c>
      <c r="AJ11" s="57">
        <v>74.789929999999998</v>
      </c>
      <c r="AK11" s="57">
        <v>66.169240000000002</v>
      </c>
      <c r="AL11" s="57">
        <v>65.842309999999998</v>
      </c>
      <c r="AM11" s="57">
        <v>61.257869999999997</v>
      </c>
      <c r="AN11" s="57">
        <v>65.611989999999992</v>
      </c>
      <c r="AO11" s="57">
        <v>66.813929999999999</v>
      </c>
      <c r="AP11" s="57">
        <v>65.991959999999992</v>
      </c>
      <c r="AQ11" s="57">
        <v>72.49166000000001</v>
      </c>
      <c r="AR11" s="57">
        <v>79.763759999999991</v>
      </c>
      <c r="AS11" s="57">
        <v>81.508479999999992</v>
      </c>
      <c r="AT11" s="57">
        <v>84.713350000000005</v>
      </c>
      <c r="AU11" s="57">
        <v>113.69088000000001</v>
      </c>
      <c r="AV11" s="57">
        <v>107.34382000000001</v>
      </c>
      <c r="AW11" s="57">
        <v>99.694299999999998</v>
      </c>
      <c r="AX11" s="57">
        <v>109.63575999999999</v>
      </c>
      <c r="AY11" s="57">
        <v>115.78001</v>
      </c>
      <c r="AZ11" s="57">
        <v>118.94410999999999</v>
      </c>
      <c r="BA11" s="57">
        <v>119.15266999999999</v>
      </c>
      <c r="BB11" s="57">
        <v>117.23660000000001</v>
      </c>
      <c r="BC11" s="57">
        <v>122.73542000000002</v>
      </c>
      <c r="BD11" s="57">
        <v>124.29439000000001</v>
      </c>
      <c r="BE11" s="57">
        <v>135.67160000000001</v>
      </c>
      <c r="BF11" s="57">
        <v>144.62456</v>
      </c>
    </row>
    <row r="12" spans="1:58" x14ac:dyDescent="0.2">
      <c r="A12" s="57" t="s">
        <v>311</v>
      </c>
      <c r="B12" s="57">
        <v>3.1086199999999997</v>
      </c>
      <c r="C12" s="57">
        <v>4.1221699999999997</v>
      </c>
      <c r="D12" s="57">
        <v>4.6512799999999999</v>
      </c>
      <c r="E12" s="57">
        <v>4.5844300000000002</v>
      </c>
      <c r="F12" s="57">
        <v>5.7923999999999998</v>
      </c>
      <c r="G12" s="57">
        <v>6.2120899999999999</v>
      </c>
      <c r="H12" s="57">
        <v>5.6746999999999996</v>
      </c>
      <c r="I12" s="57">
        <v>6.0159699999999994</v>
      </c>
      <c r="J12" s="57">
        <v>5.6847799999999999</v>
      </c>
      <c r="K12" s="57">
        <v>5.2673999999999994</v>
      </c>
      <c r="L12" s="57">
        <v>5.1305599999999991</v>
      </c>
      <c r="M12" s="57">
        <v>5.93262</v>
      </c>
      <c r="N12" s="57">
        <v>6.9232300000000002</v>
      </c>
      <c r="O12" s="57">
        <v>8.6741100000000007</v>
      </c>
      <c r="P12" s="57">
        <v>10.81617</v>
      </c>
      <c r="Q12" s="57">
        <v>11.9315</v>
      </c>
      <c r="R12" s="57">
        <v>9.9419199999999996</v>
      </c>
      <c r="S12" s="57">
        <v>10.8132</v>
      </c>
      <c r="T12" s="57">
        <v>13.58207</v>
      </c>
      <c r="U12" s="57">
        <v>15.130810000000002</v>
      </c>
      <c r="V12" s="57">
        <v>16.10117</v>
      </c>
      <c r="W12" s="57">
        <v>16.5229</v>
      </c>
      <c r="X12" s="57">
        <v>17.405709999999999</v>
      </c>
      <c r="Y12" s="57">
        <v>16.88936</v>
      </c>
      <c r="Z12" s="57">
        <v>18.740929999999999</v>
      </c>
      <c r="AA12" s="57">
        <v>21.06213</v>
      </c>
      <c r="AB12" s="57">
        <v>20.70288</v>
      </c>
      <c r="AC12" s="57">
        <v>20.97655</v>
      </c>
      <c r="AD12" s="57">
        <v>21.24559</v>
      </c>
      <c r="AE12" s="57">
        <v>21.86148</v>
      </c>
      <c r="AF12" s="57">
        <v>22.220790000000001</v>
      </c>
      <c r="AG12" s="57">
        <v>21.335900000000002</v>
      </c>
      <c r="AH12" s="57">
        <v>21.71583</v>
      </c>
      <c r="AI12" s="57">
        <v>20.372389999999999</v>
      </c>
      <c r="AJ12" s="57">
        <v>21.286840000000002</v>
      </c>
      <c r="AK12" s="57">
        <v>19.535370000000004</v>
      </c>
      <c r="AL12" s="57">
        <v>16.298870000000001</v>
      </c>
      <c r="AM12" s="57">
        <v>16.533440000000002</v>
      </c>
      <c r="AN12" s="57">
        <v>16.343530000000001</v>
      </c>
      <c r="AO12" s="57">
        <v>16.03434</v>
      </c>
      <c r="AP12" s="57">
        <v>16.95683</v>
      </c>
      <c r="AQ12" s="57">
        <v>19.681019999999997</v>
      </c>
      <c r="AR12" s="57">
        <v>24.14536</v>
      </c>
      <c r="AS12" s="57">
        <v>28.790150000000001</v>
      </c>
      <c r="AT12" s="57">
        <v>27.709339999999997</v>
      </c>
      <c r="AU12" s="57">
        <v>27.602180000000001</v>
      </c>
      <c r="AV12" s="57">
        <v>29.721699999999998</v>
      </c>
      <c r="AW12" s="57">
        <v>31.97354</v>
      </c>
      <c r="AX12" s="57">
        <v>35.342400000000005</v>
      </c>
      <c r="AY12" s="57">
        <v>38.164059999999999</v>
      </c>
      <c r="AZ12" s="57">
        <v>41.470599999999997</v>
      </c>
      <c r="BA12" s="57">
        <v>40.142440000000001</v>
      </c>
      <c r="BB12" s="57">
        <v>38.773300000000006</v>
      </c>
      <c r="BC12" s="57">
        <v>43.070540000000001</v>
      </c>
      <c r="BD12" s="57">
        <v>39.211100000000002</v>
      </c>
      <c r="BE12" s="57">
        <v>41.076009999999997</v>
      </c>
      <c r="BF12" s="57">
        <v>41.328259999999993</v>
      </c>
    </row>
    <row r="13" spans="1:58" x14ac:dyDescent="0.2">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c r="BA13" s="104"/>
      <c r="BB13" s="104"/>
      <c r="BC13" s="104"/>
      <c r="BD13" s="104"/>
      <c r="BE13" s="104"/>
      <c r="BF13" s="104"/>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B39AF-E479-42F8-A938-ACABB6F748E9}">
  <dimension ref="A1:Q13"/>
  <sheetViews>
    <sheetView workbookViewId="0"/>
  </sheetViews>
  <sheetFormatPr defaultColWidth="8.85546875" defaultRowHeight="14.25" x14ac:dyDescent="0.2"/>
  <cols>
    <col min="1" max="1" width="26.42578125" style="93" customWidth="1"/>
    <col min="2" max="16" width="8.85546875" style="93"/>
    <col min="17" max="17" width="10.85546875" style="93" customWidth="1"/>
    <col min="18" max="16384" width="8.85546875" style="93"/>
  </cols>
  <sheetData>
    <row r="1" spans="1:17" ht="53.25" customHeight="1" x14ac:dyDescent="0.2"/>
    <row r="2" spans="1:17" x14ac:dyDescent="0.2">
      <c r="A2" s="93" t="s">
        <v>0</v>
      </c>
    </row>
    <row r="3" spans="1:17" x14ac:dyDescent="0.2">
      <c r="A3" s="2" t="s">
        <v>1</v>
      </c>
      <c r="B3" s="57" t="s">
        <v>315</v>
      </c>
    </row>
    <row r="4" spans="1:17" x14ac:dyDescent="0.2">
      <c r="A4" s="2" t="s">
        <v>2</v>
      </c>
      <c r="B4" s="57" t="s">
        <v>220</v>
      </c>
    </row>
    <row r="5" spans="1:17" x14ac:dyDescent="0.2">
      <c r="A5" s="2" t="s">
        <v>3</v>
      </c>
      <c r="B5" s="57" t="s">
        <v>316</v>
      </c>
    </row>
    <row r="8" spans="1:17" ht="15" x14ac:dyDescent="0.25">
      <c r="B8" s="60" t="s">
        <v>322</v>
      </c>
    </row>
    <row r="11" spans="1:17" x14ac:dyDescent="0.2">
      <c r="B11" s="93">
        <v>2002</v>
      </c>
      <c r="C11" s="93">
        <v>2003</v>
      </c>
      <c r="D11" s="93">
        <v>2004</v>
      </c>
      <c r="E11" s="93">
        <v>2005</v>
      </c>
      <c r="F11" s="93">
        <v>2006</v>
      </c>
      <c r="G11" s="93">
        <v>2007</v>
      </c>
      <c r="H11" s="93">
        <v>2008</v>
      </c>
      <c r="I11" s="93">
        <v>2009</v>
      </c>
      <c r="J11" s="93">
        <v>2010</v>
      </c>
      <c r="K11" s="93">
        <v>2011</v>
      </c>
      <c r="L11" s="93">
        <v>2012</v>
      </c>
      <c r="M11" s="93">
        <v>2013</v>
      </c>
      <c r="N11" s="93">
        <v>2014</v>
      </c>
      <c r="O11" s="93">
        <v>2015</v>
      </c>
      <c r="P11" s="93">
        <v>2016</v>
      </c>
    </row>
    <row r="12" spans="1:17" x14ac:dyDescent="0.2">
      <c r="A12" s="93" t="s">
        <v>212</v>
      </c>
      <c r="B12" s="93">
        <v>14.318057528999999</v>
      </c>
      <c r="C12" s="93">
        <v>18.503304214000003</v>
      </c>
      <c r="D12" s="93">
        <v>16.805284644000004</v>
      </c>
      <c r="E12" s="93">
        <v>27.213641217000006</v>
      </c>
      <c r="F12" s="93">
        <v>50.772428968999996</v>
      </c>
      <c r="G12" s="93">
        <v>21.816352795</v>
      </c>
      <c r="H12" s="93">
        <v>24.732463485</v>
      </c>
      <c r="I12" s="93">
        <v>27.146260459000004</v>
      </c>
      <c r="J12" s="93">
        <v>33.512380491000002</v>
      </c>
      <c r="K12" s="93">
        <v>32.058477060000001</v>
      </c>
      <c r="L12" s="93">
        <v>28.297995356999998</v>
      </c>
      <c r="M12" s="93">
        <v>30.068454384999999</v>
      </c>
      <c r="N12" s="93">
        <v>28.906166112999994</v>
      </c>
      <c r="O12" s="93">
        <v>30.851393774999995</v>
      </c>
      <c r="P12" s="93">
        <v>31.498148597999997</v>
      </c>
      <c r="Q12" s="105"/>
    </row>
    <row r="13" spans="1:17" x14ac:dyDescent="0.2">
      <c r="A13" s="93" t="s">
        <v>317</v>
      </c>
      <c r="B13" s="93">
        <v>59.576873997999975</v>
      </c>
      <c r="C13" s="93">
        <v>63.081700075000008</v>
      </c>
      <c r="D13" s="93">
        <v>69.500012562000023</v>
      </c>
      <c r="E13" s="93">
        <v>92.258114649000049</v>
      </c>
      <c r="F13" s="93">
        <v>109.97246452799996</v>
      </c>
      <c r="G13" s="93">
        <v>87.620924348000031</v>
      </c>
      <c r="H13" s="93">
        <v>97.045945389999957</v>
      </c>
      <c r="I13" s="93">
        <v>99.627076870999971</v>
      </c>
      <c r="J13" s="93">
        <v>102.042535562</v>
      </c>
      <c r="K13" s="93">
        <v>104.55291502000003</v>
      </c>
      <c r="L13" s="93">
        <v>105.46195445099998</v>
      </c>
      <c r="M13" s="93">
        <v>115.745318173</v>
      </c>
      <c r="N13" s="93">
        <v>115.389120695</v>
      </c>
      <c r="O13" s="93">
        <v>126.10061845199995</v>
      </c>
      <c r="P13" s="93">
        <v>134.82922318300001</v>
      </c>
      <c r="Q13" s="105"/>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F35DA-C03F-4CDD-9127-6E231F0A287B}">
  <dimension ref="A1:H138"/>
  <sheetViews>
    <sheetView zoomScaleNormal="100" workbookViewId="0"/>
  </sheetViews>
  <sheetFormatPr defaultColWidth="9.140625" defaultRowHeight="14.25" x14ac:dyDescent="0.2"/>
  <cols>
    <col min="1" max="2" width="9.140625" style="9"/>
    <col min="3" max="3" width="18.140625" style="9" customWidth="1"/>
    <col min="4" max="4" width="14.7109375" style="9" customWidth="1"/>
    <col min="5" max="5" width="12.140625" style="9" customWidth="1"/>
    <col min="6" max="9" width="9.140625" style="9"/>
    <col min="10" max="10" width="11.42578125" style="9" customWidth="1"/>
    <col min="11" max="11" width="14.5703125" style="9" customWidth="1"/>
    <col min="12" max="12" width="12.7109375" style="9" customWidth="1"/>
    <col min="13" max="13" width="12" style="9" customWidth="1"/>
    <col min="14" max="16384" width="9.140625" style="9"/>
  </cols>
  <sheetData>
    <row r="1" spans="1:6" ht="48.75" customHeight="1" x14ac:dyDescent="0.2"/>
    <row r="2" spans="1:6" x14ac:dyDescent="0.2">
      <c r="A2" s="2" t="s">
        <v>0</v>
      </c>
    </row>
    <row r="3" spans="1:6" x14ac:dyDescent="0.2">
      <c r="A3" s="2" t="s">
        <v>1</v>
      </c>
      <c r="B3" s="9" t="s">
        <v>262</v>
      </c>
    </row>
    <row r="4" spans="1:6" x14ac:dyDescent="0.2">
      <c r="A4" s="2" t="s">
        <v>2</v>
      </c>
      <c r="B4" s="9" t="s">
        <v>260</v>
      </c>
    </row>
    <row r="5" spans="1:6" x14ac:dyDescent="0.2">
      <c r="A5" s="2" t="s">
        <v>3</v>
      </c>
      <c r="B5" s="9" t="s">
        <v>261</v>
      </c>
    </row>
    <row r="8" spans="1:6" x14ac:dyDescent="0.2">
      <c r="A8" s="10"/>
      <c r="B8" s="10" t="s">
        <v>30</v>
      </c>
      <c r="C8" s="10" t="s">
        <v>319</v>
      </c>
      <c r="D8" s="11" t="s">
        <v>318</v>
      </c>
      <c r="E8" s="10" t="s">
        <v>320</v>
      </c>
    </row>
    <row r="9" spans="1:6" x14ac:dyDescent="0.2">
      <c r="A9" s="12"/>
      <c r="B9" s="12" t="s">
        <v>31</v>
      </c>
      <c r="C9" s="13">
        <v>2.13797E-4</v>
      </c>
      <c r="D9" s="14">
        <v>0.33843745713582901</v>
      </c>
      <c r="E9" s="14">
        <v>7.5186240000000009</v>
      </c>
      <c r="F9" s="15"/>
    </row>
    <row r="10" spans="1:6" x14ac:dyDescent="0.2">
      <c r="A10" s="12"/>
      <c r="B10" s="12" t="s">
        <v>32</v>
      </c>
      <c r="C10" s="13">
        <v>3.9219999999999999E-4</v>
      </c>
      <c r="D10" s="14">
        <v>0.41341983392427301</v>
      </c>
      <c r="E10" s="14">
        <v>10.01409379</v>
      </c>
      <c r="F10" s="2"/>
    </row>
    <row r="11" spans="1:6" x14ac:dyDescent="0.2">
      <c r="A11" s="12"/>
      <c r="B11" s="12" t="s">
        <v>33</v>
      </c>
      <c r="C11" s="16">
        <v>8.4809700000000002E-4</v>
      </c>
      <c r="D11" s="14">
        <v>0.41695737686612899</v>
      </c>
      <c r="E11" s="14">
        <v>4.0637650700000005</v>
      </c>
      <c r="F11" s="2"/>
    </row>
    <row r="12" spans="1:6" x14ac:dyDescent="0.2">
      <c r="A12" s="12"/>
      <c r="B12" s="12" t="s">
        <v>34</v>
      </c>
      <c r="C12" s="16">
        <v>1.0411299999999999E-3</v>
      </c>
      <c r="D12" s="14">
        <v>0.38050441514410999</v>
      </c>
      <c r="E12" s="14">
        <v>2.5182019000000002</v>
      </c>
      <c r="F12" s="2"/>
    </row>
    <row r="13" spans="1:6" x14ac:dyDescent="0.2">
      <c r="A13" s="12"/>
      <c r="B13" s="12" t="s">
        <v>35</v>
      </c>
      <c r="C13" s="16">
        <v>1.12335E-3</v>
      </c>
      <c r="D13" s="14">
        <v>0.38715578685174801</v>
      </c>
      <c r="E13" s="14">
        <v>3.7485292000000001</v>
      </c>
    </row>
    <row r="14" spans="1:6" x14ac:dyDescent="0.2">
      <c r="A14" s="12"/>
      <c r="B14" s="12" t="s">
        <v>36</v>
      </c>
      <c r="C14" s="16">
        <v>1.3810000000000001E-3</v>
      </c>
      <c r="D14" s="14">
        <v>0.37058144965197998</v>
      </c>
      <c r="E14" s="14">
        <v>14.289642026999999</v>
      </c>
      <c r="F14" s="15"/>
    </row>
    <row r="15" spans="1:6" x14ac:dyDescent="0.2">
      <c r="A15" s="12"/>
      <c r="B15" s="12" t="s">
        <v>37</v>
      </c>
      <c r="C15" s="16">
        <v>1.58205E-3</v>
      </c>
      <c r="D15" s="14">
        <v>0.382676168640392</v>
      </c>
      <c r="E15" s="14">
        <v>3.7393580599999998</v>
      </c>
      <c r="F15" s="15"/>
    </row>
    <row r="16" spans="1:6" x14ac:dyDescent="0.2">
      <c r="A16" s="12"/>
      <c r="B16" s="12" t="s">
        <v>38</v>
      </c>
      <c r="C16" s="16">
        <v>2.01548E-3</v>
      </c>
      <c r="D16" s="14">
        <v>0.37809249298154401</v>
      </c>
      <c r="E16" s="14">
        <v>207.77533597999997</v>
      </c>
      <c r="F16" s="15"/>
    </row>
    <row r="17" spans="1:6" x14ac:dyDescent="0.2">
      <c r="A17" s="12"/>
      <c r="B17" s="12" t="s">
        <v>39</v>
      </c>
      <c r="C17" s="16">
        <v>2.7100700000000002E-3</v>
      </c>
      <c r="D17" s="14">
        <v>0.40440034672068298</v>
      </c>
      <c r="E17" s="14">
        <v>9.2334093299999989</v>
      </c>
      <c r="F17" s="15"/>
    </row>
    <row r="18" spans="1:6" x14ac:dyDescent="0.2">
      <c r="A18" s="12"/>
      <c r="B18" s="12" t="s">
        <v>40</v>
      </c>
      <c r="C18" s="16">
        <v>2.9268599999999999E-3</v>
      </c>
      <c r="D18" s="14">
        <v>0.409763536117904</v>
      </c>
      <c r="E18" s="14">
        <v>83.771243119999994</v>
      </c>
      <c r="F18" s="15"/>
    </row>
    <row r="19" spans="1:6" x14ac:dyDescent="0.2">
      <c r="A19" s="12"/>
      <c r="B19" s="12" t="s">
        <v>41</v>
      </c>
      <c r="C19" s="16">
        <v>3.01257E-3</v>
      </c>
      <c r="D19" s="14">
        <v>0.49297638074295802</v>
      </c>
      <c r="E19" s="14">
        <v>8.6935805200000011</v>
      </c>
      <c r="F19" s="15"/>
    </row>
    <row r="20" spans="1:6" x14ac:dyDescent="0.2">
      <c r="A20" s="12"/>
      <c r="B20" s="12" t="s">
        <v>42</v>
      </c>
      <c r="C20" s="16">
        <v>3.3194700000000001E-3</v>
      </c>
      <c r="D20" s="14">
        <v>0.33851223559067301</v>
      </c>
      <c r="E20" s="14">
        <v>341.15545845999998</v>
      </c>
      <c r="F20" s="15"/>
    </row>
    <row r="21" spans="1:6" x14ac:dyDescent="0.2">
      <c r="A21" s="12"/>
      <c r="B21" s="12" t="s">
        <v>43</v>
      </c>
      <c r="C21" s="16">
        <v>3.9095400000000004E-3</v>
      </c>
      <c r="D21" s="14">
        <v>0.37000212648679498</v>
      </c>
      <c r="E21" s="14">
        <v>13.681819140000002</v>
      </c>
      <c r="F21" s="15"/>
    </row>
    <row r="22" spans="1:6" x14ac:dyDescent="0.2">
      <c r="A22" s="12"/>
      <c r="B22" s="12" t="s">
        <v>44</v>
      </c>
      <c r="C22" s="16">
        <v>4.9533600000000004E-3</v>
      </c>
      <c r="D22" s="14">
        <v>0.43703449775120501</v>
      </c>
      <c r="E22" s="14">
        <v>2.9836340699999999</v>
      </c>
    </row>
    <row r="23" spans="1:6" x14ac:dyDescent="0.2">
      <c r="A23" s="12"/>
      <c r="B23" s="12" t="s">
        <v>45</v>
      </c>
      <c r="C23" s="16">
        <v>9.1661499999999996E-3</v>
      </c>
      <c r="D23" s="14">
        <v>0.34333168995360103</v>
      </c>
      <c r="E23" s="14">
        <v>1.2136673349999998</v>
      </c>
    </row>
    <row r="24" spans="1:6" x14ac:dyDescent="0.2">
      <c r="B24" s="9" t="s">
        <v>46</v>
      </c>
      <c r="C24" s="16">
        <v>1.0204100000000001E-2</v>
      </c>
      <c r="D24" s="17">
        <v>0.42256831475752199</v>
      </c>
      <c r="E24" s="17">
        <v>29.891879820000003</v>
      </c>
    </row>
    <row r="25" spans="1:6" x14ac:dyDescent="0.2">
      <c r="A25" s="12"/>
      <c r="B25" s="12" t="s">
        <v>47</v>
      </c>
      <c r="C25" s="16">
        <v>1.0383E-2</v>
      </c>
      <c r="D25" s="14">
        <v>0.38877166952594999</v>
      </c>
      <c r="E25" s="14">
        <v>5.5519602700000004</v>
      </c>
    </row>
    <row r="26" spans="1:6" x14ac:dyDescent="0.2">
      <c r="A26" s="12"/>
      <c r="B26" s="12" t="s">
        <v>48</v>
      </c>
      <c r="C26" s="16">
        <v>1.0610400000000001E-2</v>
      </c>
      <c r="D26" s="14">
        <v>0.47205290363653002</v>
      </c>
      <c r="E26" s="14">
        <v>1.4126178600000001</v>
      </c>
    </row>
    <row r="27" spans="1:6" x14ac:dyDescent="0.2">
      <c r="A27" s="12"/>
      <c r="B27" s="12" t="s">
        <v>49</v>
      </c>
      <c r="C27" s="16">
        <v>1.10682E-2</v>
      </c>
      <c r="D27" s="14">
        <v>0.57391714387600201</v>
      </c>
      <c r="E27" s="14">
        <v>2.9988741299999999</v>
      </c>
    </row>
    <row r="28" spans="1:6" x14ac:dyDescent="0.2">
      <c r="A28" s="12"/>
      <c r="B28" s="12" t="s">
        <v>50</v>
      </c>
      <c r="C28" s="16">
        <v>1.1095000000000001E-2</v>
      </c>
      <c r="D28" s="14">
        <v>0.39286347823772499</v>
      </c>
      <c r="E28" s="14">
        <v>31.060186399999999</v>
      </c>
    </row>
    <row r="29" spans="1:6" x14ac:dyDescent="0.2">
      <c r="A29" s="12"/>
      <c r="B29" s="12" t="s">
        <v>51</v>
      </c>
      <c r="C29" s="16">
        <v>1.1415E-2</v>
      </c>
      <c r="D29" s="14">
        <v>0.481008988632873</v>
      </c>
      <c r="E29" s="14">
        <v>20.974960119999999</v>
      </c>
    </row>
    <row r="30" spans="1:6" x14ac:dyDescent="0.2">
      <c r="A30" s="12"/>
      <c r="B30" s="12" t="s">
        <v>52</v>
      </c>
      <c r="C30" s="16">
        <v>1.38207E-2</v>
      </c>
      <c r="D30" s="14">
        <v>0.380448893660219</v>
      </c>
      <c r="E30" s="14">
        <v>183.36873460999999</v>
      </c>
    </row>
    <row r="31" spans="1:6" x14ac:dyDescent="0.2">
      <c r="A31" s="12"/>
      <c r="B31" s="12" t="s">
        <v>53</v>
      </c>
      <c r="C31" s="16">
        <v>1.51713E-2</v>
      </c>
      <c r="D31" s="14">
        <v>0.47653815802759503</v>
      </c>
      <c r="E31" s="14">
        <v>23.45236942950001</v>
      </c>
    </row>
    <row r="32" spans="1:6" x14ac:dyDescent="0.2">
      <c r="A32" s="12"/>
      <c r="B32" s="12" t="s">
        <v>54</v>
      </c>
      <c r="C32" s="16">
        <v>1.5679800000000001E-2</v>
      </c>
      <c r="D32" s="14">
        <v>0.45127637926726799</v>
      </c>
      <c r="E32" s="14">
        <v>16.205897300000004</v>
      </c>
    </row>
    <row r="33" spans="1:5" x14ac:dyDescent="0.2">
      <c r="A33" s="12"/>
      <c r="B33" s="12" t="s">
        <v>55</v>
      </c>
      <c r="C33" s="16">
        <v>1.6219999999999998E-2</v>
      </c>
      <c r="D33" s="14">
        <v>0.396778541122349</v>
      </c>
      <c r="E33" s="14">
        <v>5.4768487200000004</v>
      </c>
    </row>
    <row r="34" spans="1:5" x14ac:dyDescent="0.2">
      <c r="A34" s="12"/>
      <c r="B34" s="12" t="s">
        <v>56</v>
      </c>
      <c r="C34" s="16">
        <v>1.7875700000000001E-2</v>
      </c>
      <c r="D34" s="14">
        <v>0.38200373358902401</v>
      </c>
      <c r="E34" s="14">
        <v>6.0072804500000005</v>
      </c>
    </row>
    <row r="35" spans="1:5" x14ac:dyDescent="0.2">
      <c r="A35" s="12"/>
      <c r="B35" s="12" t="s">
        <v>57</v>
      </c>
      <c r="C35" s="16">
        <v>1.8543299999999999E-2</v>
      </c>
      <c r="D35" s="14">
        <v>0.38874238399794098</v>
      </c>
      <c r="E35" s="14">
        <v>58.402225344999991</v>
      </c>
    </row>
    <row r="36" spans="1:5" x14ac:dyDescent="0.2">
      <c r="A36" s="12"/>
      <c r="B36" s="12" t="s">
        <v>58</v>
      </c>
      <c r="C36" s="16">
        <v>1.8911399999999998E-2</v>
      </c>
      <c r="D36" s="14">
        <v>0.43299075847635099</v>
      </c>
      <c r="E36" s="14">
        <v>4.9820133999999996</v>
      </c>
    </row>
    <row r="37" spans="1:5" x14ac:dyDescent="0.2">
      <c r="A37" s="12"/>
      <c r="B37" s="12" t="s">
        <v>59</v>
      </c>
      <c r="C37" s="16">
        <v>2.0693599999999999E-2</v>
      </c>
      <c r="D37" s="14">
        <v>0.435953609321097</v>
      </c>
      <c r="E37" s="14">
        <v>13.949868199999999</v>
      </c>
    </row>
    <row r="38" spans="1:5" x14ac:dyDescent="0.2">
      <c r="A38" s="12"/>
      <c r="B38" s="12" t="s">
        <v>60</v>
      </c>
      <c r="C38" s="16">
        <v>2.1447000000000001E-2</v>
      </c>
      <c r="D38" s="14">
        <v>0.42568646304447899</v>
      </c>
      <c r="E38" s="14">
        <v>71.481233500000002</v>
      </c>
    </row>
    <row r="39" spans="1:5" x14ac:dyDescent="0.2">
      <c r="A39" s="12"/>
      <c r="B39" s="12" t="s">
        <v>61</v>
      </c>
      <c r="C39" s="16">
        <v>2.24053E-2</v>
      </c>
      <c r="D39" s="14">
        <v>0.41354609776656298</v>
      </c>
      <c r="E39" s="14">
        <v>29.470765649999997</v>
      </c>
    </row>
    <row r="40" spans="1:5" x14ac:dyDescent="0.2">
      <c r="A40" s="12"/>
      <c r="B40" s="12" t="s">
        <v>62</v>
      </c>
      <c r="C40" s="16">
        <v>2.3685600000000001E-2</v>
      </c>
      <c r="D40" s="14">
        <v>0.43257913689775102</v>
      </c>
      <c r="E40" s="14">
        <v>31.861073540000007</v>
      </c>
    </row>
    <row r="41" spans="1:5" x14ac:dyDescent="0.2">
      <c r="A41" s="12"/>
      <c r="B41" s="12" t="s">
        <v>63</v>
      </c>
      <c r="C41" s="16">
        <v>2.7754500000000001E-2</v>
      </c>
      <c r="D41" s="14">
        <v>0.47473751660386698</v>
      </c>
      <c r="E41" s="14">
        <v>346.11588544499978</v>
      </c>
    </row>
    <row r="42" spans="1:5" x14ac:dyDescent="0.2">
      <c r="A42" s="12"/>
      <c r="B42" s="12" t="s">
        <v>64</v>
      </c>
      <c r="C42" s="16">
        <v>2.8050100000000001E-2</v>
      </c>
      <c r="D42" s="14">
        <v>0.40783965387207499</v>
      </c>
      <c r="E42" s="14">
        <v>0.23857554000000003</v>
      </c>
    </row>
    <row r="43" spans="1:5" x14ac:dyDescent="0.2">
      <c r="A43" s="12"/>
      <c r="B43" s="12" t="s">
        <v>65</v>
      </c>
      <c r="C43" s="16">
        <v>3.22162E-2</v>
      </c>
      <c r="D43" s="14">
        <v>0.44954501488493698</v>
      </c>
      <c r="E43" s="14">
        <v>15.704822539999999</v>
      </c>
    </row>
    <row r="44" spans="1:5" x14ac:dyDescent="0.2">
      <c r="A44" s="12"/>
      <c r="B44" s="12" t="s">
        <v>66</v>
      </c>
      <c r="C44" s="16">
        <v>3.2410899999999999E-2</v>
      </c>
      <c r="D44" s="14">
        <v>0.44690643393157298</v>
      </c>
      <c r="E44" s="14">
        <v>43.951357582</v>
      </c>
    </row>
    <row r="45" spans="1:5" x14ac:dyDescent="0.2">
      <c r="A45" s="12"/>
      <c r="B45" s="12" t="s">
        <v>67</v>
      </c>
      <c r="C45" s="16">
        <v>3.2560400000000003E-2</v>
      </c>
      <c r="D45" s="14">
        <v>0.39044360672543699</v>
      </c>
      <c r="E45" s="14">
        <v>13.206351049999999</v>
      </c>
    </row>
    <row r="46" spans="1:5" x14ac:dyDescent="0.2">
      <c r="A46" s="12"/>
      <c r="B46" s="12" t="s">
        <v>68</v>
      </c>
      <c r="C46" s="16">
        <v>3.6626199999999998E-2</v>
      </c>
      <c r="D46" s="14">
        <v>0.38233365385939</v>
      </c>
      <c r="E46" s="14">
        <v>143.12574712000003</v>
      </c>
    </row>
    <row r="47" spans="1:5" x14ac:dyDescent="0.2">
      <c r="A47" s="12"/>
      <c r="B47" s="12" t="s">
        <v>69</v>
      </c>
      <c r="C47" s="16">
        <v>3.82797E-2</v>
      </c>
      <c r="D47" s="14">
        <v>0.38083099025182299</v>
      </c>
      <c r="E47" s="14">
        <v>71.160038769999986</v>
      </c>
    </row>
    <row r="48" spans="1:5" x14ac:dyDescent="0.2">
      <c r="A48" s="12"/>
      <c r="B48" s="12" t="s">
        <v>70</v>
      </c>
      <c r="C48" s="16">
        <v>4.2791200000000001E-2</v>
      </c>
      <c r="D48" s="14">
        <v>0.55626836205159502</v>
      </c>
      <c r="E48" s="14">
        <v>3.64818175</v>
      </c>
    </row>
    <row r="49" spans="1:5" x14ac:dyDescent="0.2">
      <c r="A49" s="12"/>
      <c r="B49" s="12" t="s">
        <v>71</v>
      </c>
      <c r="C49" s="16">
        <v>4.3249099999999999E-2</v>
      </c>
      <c r="D49" s="14">
        <v>0.426483892971453</v>
      </c>
      <c r="E49" s="14">
        <v>92.712676502999983</v>
      </c>
    </row>
    <row r="50" spans="1:5" x14ac:dyDescent="0.2">
      <c r="A50" s="12"/>
      <c r="B50" s="12" t="s">
        <v>72</v>
      </c>
      <c r="C50" s="16">
        <v>4.3747000000000001E-2</v>
      </c>
      <c r="D50" s="14">
        <v>0.45224292383093001</v>
      </c>
      <c r="E50" s="14">
        <v>55.535343134900003</v>
      </c>
    </row>
    <row r="51" spans="1:5" x14ac:dyDescent="0.2">
      <c r="A51" s="12"/>
      <c r="B51" s="12" t="s">
        <v>73</v>
      </c>
      <c r="C51" s="16">
        <v>4.9065900000000003E-2</v>
      </c>
      <c r="D51" s="14">
        <v>0.42196678979187702</v>
      </c>
      <c r="E51" s="14">
        <v>2.0517370000000001</v>
      </c>
    </row>
    <row r="52" spans="1:5" x14ac:dyDescent="0.2">
      <c r="A52" s="12"/>
      <c r="B52" s="12" t="s">
        <v>74</v>
      </c>
      <c r="C52" s="16">
        <v>5.0361900000000001E-2</v>
      </c>
      <c r="D52" s="14">
        <v>0.437601441211381</v>
      </c>
      <c r="E52" s="14">
        <v>17.254601990000001</v>
      </c>
    </row>
    <row r="53" spans="1:5" x14ac:dyDescent="0.2">
      <c r="A53" s="12"/>
      <c r="B53" s="12" t="s">
        <v>75</v>
      </c>
      <c r="C53" s="16">
        <v>5.74268E-2</v>
      </c>
      <c r="D53" s="14">
        <v>0.38952054393857899</v>
      </c>
      <c r="E53" s="14">
        <v>262.83216309899996</v>
      </c>
    </row>
    <row r="54" spans="1:5" x14ac:dyDescent="0.2">
      <c r="A54" s="12"/>
      <c r="B54" s="12" t="s">
        <v>76</v>
      </c>
      <c r="C54" s="16">
        <v>6.0057300000000001E-2</v>
      </c>
      <c r="D54" s="14">
        <v>0.366009383590649</v>
      </c>
      <c r="E54" s="14">
        <v>21.318962989999999</v>
      </c>
    </row>
    <row r="55" spans="1:5" x14ac:dyDescent="0.2">
      <c r="A55" s="12"/>
      <c r="B55" s="12" t="s">
        <v>77</v>
      </c>
      <c r="C55" s="16">
        <v>6.7857399999999998E-2</v>
      </c>
      <c r="D55" s="14">
        <v>0.43907164608544302</v>
      </c>
      <c r="E55" s="14">
        <v>0.60569828999999997</v>
      </c>
    </row>
    <row r="56" spans="1:5" x14ac:dyDescent="0.2">
      <c r="A56" s="12"/>
      <c r="B56" s="12" t="s">
        <v>78</v>
      </c>
      <c r="C56" s="16">
        <v>6.8576700000000004E-2</v>
      </c>
      <c r="D56" s="14">
        <v>0.46012424474188202</v>
      </c>
      <c r="E56" s="14">
        <v>121.33247249600001</v>
      </c>
    </row>
    <row r="57" spans="1:5" x14ac:dyDescent="0.2">
      <c r="B57" s="9" t="s">
        <v>79</v>
      </c>
      <c r="C57" s="16">
        <v>6.8766999999999995E-2</v>
      </c>
      <c r="D57" s="17">
        <v>0.40947947415925601</v>
      </c>
      <c r="E57" s="17">
        <v>51.129970839999991</v>
      </c>
    </row>
    <row r="58" spans="1:5" x14ac:dyDescent="0.2">
      <c r="A58" s="12"/>
      <c r="B58" s="12" t="s">
        <v>80</v>
      </c>
      <c r="C58" s="16">
        <v>6.9081199999999995E-2</v>
      </c>
      <c r="D58" s="14">
        <v>0.56482425259952795</v>
      </c>
      <c r="E58" s="14">
        <v>17.700044720000001</v>
      </c>
    </row>
    <row r="59" spans="1:5" x14ac:dyDescent="0.2">
      <c r="A59" s="12"/>
      <c r="B59" s="12" t="s">
        <v>81</v>
      </c>
      <c r="C59" s="16">
        <v>7.0053900000000002E-2</v>
      </c>
      <c r="D59" s="14">
        <v>0.50638987595736595</v>
      </c>
      <c r="E59" s="14">
        <v>286.23966024000003</v>
      </c>
    </row>
    <row r="60" spans="1:5" x14ac:dyDescent="0.2">
      <c r="A60" s="12"/>
      <c r="B60" s="12" t="s">
        <v>82</v>
      </c>
      <c r="C60" s="16">
        <v>7.1616600000000002E-2</v>
      </c>
      <c r="D60" s="14">
        <v>0.47900040685467099</v>
      </c>
      <c r="E60" s="14">
        <v>16.225649330000003</v>
      </c>
    </row>
    <row r="61" spans="1:5" x14ac:dyDescent="0.2">
      <c r="A61" s="12"/>
      <c r="B61" s="12" t="s">
        <v>83</v>
      </c>
      <c r="C61" s="16">
        <v>8.0966399999999994E-2</v>
      </c>
      <c r="D61" s="14">
        <v>0.34667569802536402</v>
      </c>
      <c r="E61" s="14">
        <v>0.25045112999999997</v>
      </c>
    </row>
    <row r="62" spans="1:5" x14ac:dyDescent="0.2">
      <c r="A62" s="12"/>
      <c r="B62" s="12" t="s">
        <v>84</v>
      </c>
      <c r="C62" s="16">
        <v>8.2205E-2</v>
      </c>
      <c r="D62" s="14">
        <v>0.61780202644860205</v>
      </c>
      <c r="E62" s="14">
        <v>13.163673109999998</v>
      </c>
    </row>
    <row r="63" spans="1:5" x14ac:dyDescent="0.2">
      <c r="A63" s="12"/>
      <c r="B63" s="12" t="s">
        <v>85</v>
      </c>
      <c r="C63" s="16">
        <v>8.3317199999999994E-2</v>
      </c>
      <c r="D63" s="14">
        <v>0.44036119754805803</v>
      </c>
      <c r="E63" s="14">
        <v>3.4287669999999997</v>
      </c>
    </row>
    <row r="64" spans="1:5" x14ac:dyDescent="0.2">
      <c r="A64" s="12"/>
      <c r="B64" s="12" t="s">
        <v>86</v>
      </c>
      <c r="C64" s="16">
        <v>8.8930200000000001E-2</v>
      </c>
      <c r="D64" s="14">
        <v>0.51976615333745702</v>
      </c>
      <c r="E64" s="14">
        <v>100.61228802500003</v>
      </c>
    </row>
    <row r="65" spans="1:5" x14ac:dyDescent="0.2">
      <c r="A65" s="12"/>
      <c r="B65" s="12" t="s">
        <v>87</v>
      </c>
      <c r="C65" s="16">
        <v>9.1830200000000001E-2</v>
      </c>
      <c r="D65" s="14">
        <v>0.459556488705266</v>
      </c>
      <c r="E65" s="14">
        <v>63.85205843100001</v>
      </c>
    </row>
    <row r="66" spans="1:5" x14ac:dyDescent="0.2">
      <c r="A66" s="12"/>
      <c r="B66" s="12" t="s">
        <v>88</v>
      </c>
      <c r="C66" s="16">
        <v>9.3819700000000006E-2</v>
      </c>
      <c r="D66" s="14">
        <v>0.44508557625782602</v>
      </c>
      <c r="E66" s="14">
        <v>246.056370388</v>
      </c>
    </row>
    <row r="67" spans="1:5" x14ac:dyDescent="0.2">
      <c r="A67" s="12"/>
      <c r="B67" s="12" t="s">
        <v>89</v>
      </c>
      <c r="C67" s="16">
        <v>9.8172300000000004E-2</v>
      </c>
      <c r="D67" s="14">
        <v>0.54219903137157099</v>
      </c>
      <c r="E67" s="14">
        <v>166.18866480000003</v>
      </c>
    </row>
    <row r="68" spans="1:5" x14ac:dyDescent="0.2">
      <c r="A68" s="12"/>
      <c r="B68" s="12" t="s">
        <v>90</v>
      </c>
      <c r="C68" s="16">
        <v>0.10814500000000001</v>
      </c>
      <c r="D68" s="14">
        <v>0.46175094352926999</v>
      </c>
      <c r="E68" s="14">
        <v>206.96970473500002</v>
      </c>
    </row>
    <row r="69" spans="1:5" x14ac:dyDescent="0.2">
      <c r="A69" s="12"/>
      <c r="B69" s="12" t="s">
        <v>91</v>
      </c>
      <c r="C69" s="16">
        <v>0.116905</v>
      </c>
      <c r="D69" s="14">
        <v>0.46910936478092802</v>
      </c>
      <c r="E69" s="14">
        <v>45.881987129999999</v>
      </c>
    </row>
    <row r="70" spans="1:5" x14ac:dyDescent="0.2">
      <c r="A70" s="12"/>
      <c r="B70" s="12" t="s">
        <v>92</v>
      </c>
      <c r="C70" s="16">
        <v>0.12251099999999999</v>
      </c>
      <c r="D70" s="14">
        <v>0.57917040131711905</v>
      </c>
      <c r="E70" s="14">
        <v>60.285534423999998</v>
      </c>
    </row>
    <row r="71" spans="1:5" x14ac:dyDescent="0.2">
      <c r="A71" s="12"/>
      <c r="B71" s="12" t="s">
        <v>93</v>
      </c>
      <c r="C71" s="16">
        <v>0.123165</v>
      </c>
      <c r="D71" s="14">
        <v>0.47664767112766498</v>
      </c>
      <c r="E71" s="14">
        <v>1.867102</v>
      </c>
    </row>
    <row r="72" spans="1:5" x14ac:dyDescent="0.2">
      <c r="A72" s="12"/>
      <c r="B72" s="12" t="s">
        <v>94</v>
      </c>
      <c r="C72" s="16">
        <v>0.125917</v>
      </c>
      <c r="D72" s="14">
        <v>0.48859742370932902</v>
      </c>
      <c r="E72" s="14">
        <v>3.9071465500000002</v>
      </c>
    </row>
    <row r="73" spans="1:5" x14ac:dyDescent="0.2">
      <c r="A73" s="12"/>
      <c r="B73" s="12" t="s">
        <v>95</v>
      </c>
      <c r="C73" s="16">
        <v>0.15693499999999999</v>
      </c>
      <c r="D73" s="14">
        <v>0.54365153968826496</v>
      </c>
      <c r="E73" s="14">
        <v>37.782316069999993</v>
      </c>
    </row>
    <row r="74" spans="1:5" x14ac:dyDescent="0.2">
      <c r="A74" s="12"/>
      <c r="B74" s="12" t="s">
        <v>96</v>
      </c>
      <c r="C74" s="16">
        <v>0.15961</v>
      </c>
      <c r="D74" s="14">
        <v>0.6403136283284</v>
      </c>
      <c r="E74" s="14">
        <v>0.16848007999999998</v>
      </c>
    </row>
    <row r="75" spans="1:5" x14ac:dyDescent="0.2">
      <c r="A75" s="12"/>
      <c r="B75" s="12" t="s">
        <v>97</v>
      </c>
      <c r="C75" s="16">
        <v>0.16458400000000001</v>
      </c>
      <c r="D75" s="14">
        <v>0.49682398854646798</v>
      </c>
      <c r="E75" s="14">
        <v>252.6763009000999</v>
      </c>
    </row>
    <row r="76" spans="1:5" x14ac:dyDescent="0.2">
      <c r="A76" s="12"/>
      <c r="B76" s="12" t="s">
        <v>98</v>
      </c>
      <c r="C76" s="16">
        <v>0.16647999999999999</v>
      </c>
      <c r="D76" s="14">
        <v>0.55411928198259996</v>
      </c>
      <c r="E76" s="14">
        <v>26.489759800000002</v>
      </c>
    </row>
    <row r="77" spans="1:5" x14ac:dyDescent="0.2">
      <c r="A77" s="12"/>
      <c r="B77" s="12" t="s">
        <v>99</v>
      </c>
      <c r="C77" s="16">
        <v>0.16841999999999999</v>
      </c>
      <c r="D77" s="14">
        <v>0.54662589616262203</v>
      </c>
      <c r="E77" s="14">
        <v>274.88426257025003</v>
      </c>
    </row>
    <row r="78" spans="1:5" x14ac:dyDescent="0.2">
      <c r="A78" s="12"/>
      <c r="B78" s="12" t="s">
        <v>100</v>
      </c>
      <c r="C78" s="16">
        <v>0.171676</v>
      </c>
      <c r="D78" s="14">
        <v>0.53798087238564796</v>
      </c>
      <c r="E78" s="14">
        <v>2.8150526199999999</v>
      </c>
    </row>
    <row r="79" spans="1:5" x14ac:dyDescent="0.2">
      <c r="A79" s="12"/>
      <c r="B79" s="12" t="s">
        <v>101</v>
      </c>
      <c r="C79" s="16">
        <v>0.17318700000000001</v>
      </c>
      <c r="D79" s="14">
        <v>0.45989906216537202</v>
      </c>
      <c r="E79" s="14">
        <v>79.796526330000006</v>
      </c>
    </row>
    <row r="80" spans="1:5" x14ac:dyDescent="0.2">
      <c r="A80" s="12"/>
      <c r="B80" s="12" t="s">
        <v>102</v>
      </c>
      <c r="C80" s="16">
        <v>0.17518400000000001</v>
      </c>
      <c r="D80" s="14">
        <v>0.401861526766493</v>
      </c>
      <c r="E80" s="14">
        <v>55.293870589045</v>
      </c>
    </row>
    <row r="81" spans="1:5" x14ac:dyDescent="0.2">
      <c r="A81" s="12"/>
      <c r="B81" s="12" t="s">
        <v>103</v>
      </c>
      <c r="C81" s="16">
        <v>0.177979</v>
      </c>
      <c r="D81" s="14">
        <v>0.48085097868186599</v>
      </c>
      <c r="E81" s="14">
        <v>1.0144335799999999</v>
      </c>
    </row>
    <row r="82" spans="1:5" x14ac:dyDescent="0.2">
      <c r="A82" s="12"/>
      <c r="B82" s="12" t="s">
        <v>104</v>
      </c>
      <c r="C82" s="16">
        <v>0.17823</v>
      </c>
      <c r="D82" s="14">
        <v>0.39870235793289999</v>
      </c>
      <c r="E82" s="14">
        <v>1.9359503599999999</v>
      </c>
    </row>
    <row r="83" spans="1:5" x14ac:dyDescent="0.2">
      <c r="A83" s="12"/>
      <c r="B83" s="12" t="s">
        <v>105</v>
      </c>
      <c r="C83" s="16">
        <v>0.17869399999999999</v>
      </c>
      <c r="D83" s="14">
        <v>0.49156152086057098</v>
      </c>
      <c r="E83" s="14">
        <v>58.712333189999995</v>
      </c>
    </row>
    <row r="84" spans="1:5" x14ac:dyDescent="0.2">
      <c r="A84" s="12"/>
      <c r="B84" s="12" t="s">
        <v>106</v>
      </c>
      <c r="C84" s="16">
        <v>0.19087699999999999</v>
      </c>
      <c r="D84" s="14">
        <v>0.39075490151460102</v>
      </c>
      <c r="E84" s="14">
        <v>7.6770000899999999</v>
      </c>
    </row>
    <row r="85" spans="1:5" x14ac:dyDescent="0.2">
      <c r="A85" s="12"/>
      <c r="B85" s="12" t="s">
        <v>107</v>
      </c>
      <c r="C85" s="16">
        <v>0.19885800000000001</v>
      </c>
      <c r="D85" s="14">
        <v>0.53607126635690805</v>
      </c>
      <c r="E85" s="14">
        <v>28.383254730000001</v>
      </c>
    </row>
    <row r="86" spans="1:5" x14ac:dyDescent="0.2">
      <c r="A86" s="12"/>
      <c r="B86" s="12" t="s">
        <v>108</v>
      </c>
      <c r="C86" s="16">
        <v>0.22519600000000001</v>
      </c>
      <c r="D86" s="14">
        <v>0.50071751922547103</v>
      </c>
      <c r="E86" s="14">
        <v>7.6156271199999992</v>
      </c>
    </row>
    <row r="87" spans="1:5" x14ac:dyDescent="0.2">
      <c r="A87" s="12"/>
      <c r="B87" s="12" t="s">
        <v>109</v>
      </c>
      <c r="C87" s="16">
        <v>0.23304</v>
      </c>
      <c r="D87" s="14">
        <v>0.55641571211376795</v>
      </c>
      <c r="E87" s="14">
        <v>54.362322139999989</v>
      </c>
    </row>
    <row r="88" spans="1:5" x14ac:dyDescent="0.2">
      <c r="A88" s="12"/>
      <c r="B88" s="12" t="s">
        <v>110</v>
      </c>
      <c r="C88" s="16">
        <v>0.25142500000000001</v>
      </c>
      <c r="D88" s="14">
        <v>0.63370518849577795</v>
      </c>
      <c r="E88" s="14">
        <v>15.928919100000005</v>
      </c>
    </row>
    <row r="89" spans="1:5" x14ac:dyDescent="0.2">
      <c r="A89" s="12"/>
      <c r="B89" s="12" t="s">
        <v>111</v>
      </c>
      <c r="C89" s="16">
        <v>0.26211099999999998</v>
      </c>
      <c r="D89" s="14">
        <v>0.48432219753414202</v>
      </c>
      <c r="E89" s="14">
        <v>38.527455840000002</v>
      </c>
    </row>
    <row r="90" spans="1:5" x14ac:dyDescent="0.2">
      <c r="A90" s="12"/>
      <c r="B90" s="12" t="s">
        <v>112</v>
      </c>
      <c r="C90" s="16">
        <v>0.28376499999999999</v>
      </c>
      <c r="D90" s="14">
        <v>0.39212301571750402</v>
      </c>
      <c r="E90" s="14">
        <v>8.4185082999999992</v>
      </c>
    </row>
    <row r="91" spans="1:5" x14ac:dyDescent="0.2">
      <c r="A91" s="12"/>
      <c r="B91" s="12" t="s">
        <v>113</v>
      </c>
      <c r="C91" s="16">
        <v>0.28456900000000002</v>
      </c>
      <c r="D91" s="14">
        <v>0.52801361775706102</v>
      </c>
      <c r="E91" s="14">
        <v>8.9554544400000005</v>
      </c>
    </row>
    <row r="92" spans="1:5" x14ac:dyDescent="0.2">
      <c r="A92" s="12"/>
      <c r="B92" s="12" t="s">
        <v>114</v>
      </c>
      <c r="C92" s="16">
        <v>0.29202899999999998</v>
      </c>
      <c r="D92" s="14">
        <v>0.48039948322214399</v>
      </c>
      <c r="E92" s="14">
        <v>7.36049343</v>
      </c>
    </row>
    <row r="93" spans="1:5" x14ac:dyDescent="0.2">
      <c r="A93" s="12"/>
      <c r="B93" s="12" t="s">
        <v>115</v>
      </c>
      <c r="C93" s="16">
        <v>0.29318499999999997</v>
      </c>
      <c r="D93" s="14">
        <v>0.570725798638829</v>
      </c>
      <c r="E93" s="14">
        <v>534.24905076200002</v>
      </c>
    </row>
    <row r="94" spans="1:5" x14ac:dyDescent="0.2">
      <c r="A94" s="12"/>
      <c r="B94" s="12" t="s">
        <v>116</v>
      </c>
      <c r="C94" s="16">
        <v>0.31887700000000002</v>
      </c>
      <c r="D94" s="14">
        <v>0.56028719948609995</v>
      </c>
      <c r="E94" s="14">
        <v>11.508554420000001</v>
      </c>
    </row>
    <row r="95" spans="1:5" x14ac:dyDescent="0.2">
      <c r="A95" s="12"/>
      <c r="B95" s="12" t="s">
        <v>117</v>
      </c>
      <c r="C95" s="16">
        <v>0.32028299999999998</v>
      </c>
      <c r="D95" s="14">
        <v>0.51503179475157901</v>
      </c>
      <c r="E95" s="14">
        <v>7.66362188</v>
      </c>
    </row>
    <row r="96" spans="1:5" x14ac:dyDescent="0.2">
      <c r="A96" s="12"/>
      <c r="B96" s="12" t="s">
        <v>118</v>
      </c>
      <c r="C96" s="16">
        <v>0.32747700000000002</v>
      </c>
      <c r="D96" s="14">
        <v>0.56360907722953901</v>
      </c>
      <c r="E96" s="14">
        <v>24.545603792999998</v>
      </c>
    </row>
    <row r="97" spans="1:5" x14ac:dyDescent="0.2">
      <c r="A97" s="12"/>
      <c r="B97" s="12" t="s">
        <v>119</v>
      </c>
      <c r="C97" s="16">
        <v>0.33737099999999998</v>
      </c>
      <c r="D97" s="14">
        <v>0.55283030713703996</v>
      </c>
      <c r="E97" s="14">
        <v>268.34337155000003</v>
      </c>
    </row>
    <row r="98" spans="1:5" x14ac:dyDescent="0.2">
      <c r="A98" s="12"/>
      <c r="B98" s="12" t="s">
        <v>120</v>
      </c>
      <c r="C98" s="16">
        <v>0.34196599999999999</v>
      </c>
      <c r="D98" s="14">
        <v>0.53664566304461103</v>
      </c>
      <c r="E98" s="14">
        <v>5.5017800799999996</v>
      </c>
    </row>
    <row r="99" spans="1:5" x14ac:dyDescent="0.2">
      <c r="A99" s="12"/>
      <c r="B99" s="12" t="s">
        <v>121</v>
      </c>
      <c r="C99" s="16">
        <v>0.34904800000000002</v>
      </c>
      <c r="D99" s="14">
        <v>0.65028049097738105</v>
      </c>
      <c r="E99" s="14">
        <v>24.632643779999995</v>
      </c>
    </row>
    <row r="100" spans="1:5" x14ac:dyDescent="0.2">
      <c r="A100" s="12"/>
      <c r="B100" s="12" t="s">
        <v>122</v>
      </c>
      <c r="C100" s="16">
        <v>0.35820999999999997</v>
      </c>
      <c r="D100" s="14">
        <v>0.58239537611806602</v>
      </c>
      <c r="E100" s="14">
        <v>153.96634256600001</v>
      </c>
    </row>
    <row r="101" spans="1:5" x14ac:dyDescent="0.2">
      <c r="A101" s="12"/>
      <c r="B101" s="12" t="s">
        <v>123</v>
      </c>
      <c r="C101" s="16">
        <v>0.35904599999999998</v>
      </c>
      <c r="D101" s="14">
        <v>0.57319483382098402</v>
      </c>
      <c r="E101" s="14">
        <v>38.122008774000001</v>
      </c>
    </row>
    <row r="102" spans="1:5" x14ac:dyDescent="0.2">
      <c r="A102" s="12"/>
      <c r="B102" s="12" t="s">
        <v>124</v>
      </c>
      <c r="C102" s="16">
        <v>0.36371100000000001</v>
      </c>
      <c r="D102" s="14">
        <v>0.52246426374773303</v>
      </c>
      <c r="E102" s="14">
        <v>0.48529021999999999</v>
      </c>
    </row>
    <row r="103" spans="1:5" x14ac:dyDescent="0.2">
      <c r="A103" s="12"/>
      <c r="B103" s="12" t="s">
        <v>125</v>
      </c>
      <c r="C103" s="16">
        <v>0.37506400000000001</v>
      </c>
      <c r="D103" s="14">
        <v>0.53755922693658797</v>
      </c>
      <c r="E103" s="14">
        <v>89.753790760000001</v>
      </c>
    </row>
    <row r="104" spans="1:5" x14ac:dyDescent="0.2">
      <c r="A104" s="12"/>
      <c r="B104" s="12" t="s">
        <v>126</v>
      </c>
      <c r="C104" s="16">
        <v>0.38315300000000002</v>
      </c>
      <c r="D104" s="14">
        <v>0.54347641565119198</v>
      </c>
      <c r="E104" s="14">
        <v>10.479265999999997</v>
      </c>
    </row>
    <row r="105" spans="1:5" x14ac:dyDescent="0.2">
      <c r="A105" s="12"/>
      <c r="B105" s="12" t="s">
        <v>127</v>
      </c>
      <c r="C105" s="16">
        <v>0.40037800000000001</v>
      </c>
      <c r="D105" s="14">
        <v>0.61649612588235303</v>
      </c>
      <c r="E105" s="14">
        <v>30.508609630000002</v>
      </c>
    </row>
    <row r="106" spans="1:5" x14ac:dyDescent="0.2">
      <c r="A106" s="12"/>
      <c r="B106" s="12" t="s">
        <v>128</v>
      </c>
      <c r="C106" s="16">
        <v>0.45398300000000003</v>
      </c>
      <c r="D106" s="14">
        <v>0.58234784513563098</v>
      </c>
      <c r="E106" s="14">
        <v>87.829324124000053</v>
      </c>
    </row>
    <row r="107" spans="1:5" x14ac:dyDescent="0.2">
      <c r="A107" s="12"/>
      <c r="B107" s="12" t="s">
        <v>129</v>
      </c>
      <c r="C107" s="16">
        <v>0.45918199999999998</v>
      </c>
      <c r="D107" s="14">
        <v>0.55775907796053603</v>
      </c>
      <c r="E107" s="14">
        <v>278.63872793299993</v>
      </c>
    </row>
    <row r="108" spans="1:5" x14ac:dyDescent="0.2">
      <c r="A108" s="12"/>
      <c r="B108" s="12" t="s">
        <v>130</v>
      </c>
      <c r="C108" s="16">
        <v>0.46320099999999997</v>
      </c>
      <c r="D108" s="14">
        <v>0.67969282388877705</v>
      </c>
      <c r="E108" s="14">
        <v>114.53828931999996</v>
      </c>
    </row>
    <row r="109" spans="1:5" x14ac:dyDescent="0.2">
      <c r="A109" s="12"/>
      <c r="B109" s="12" t="s">
        <v>131</v>
      </c>
      <c r="C109" s="16">
        <v>0.49612200000000001</v>
      </c>
      <c r="D109" s="14">
        <v>0.48671642267971599</v>
      </c>
      <c r="E109" s="14">
        <v>107.65694797</v>
      </c>
    </row>
    <row r="110" spans="1:5" ht="15" x14ac:dyDescent="0.25">
      <c r="A110" s="18"/>
      <c r="B110" s="18" t="s">
        <v>132</v>
      </c>
      <c r="C110" s="16">
        <v>0.5</v>
      </c>
      <c r="D110" s="19">
        <v>100</v>
      </c>
      <c r="E110" s="19">
        <v>2500</v>
      </c>
    </row>
    <row r="111" spans="1:5" x14ac:dyDescent="0.2">
      <c r="A111" s="12"/>
      <c r="B111" s="12" t="s">
        <v>133</v>
      </c>
      <c r="C111" s="16">
        <v>0.514656</v>
      </c>
      <c r="D111" s="14">
        <v>0.57714272763372099</v>
      </c>
      <c r="E111" s="14">
        <v>56.234224111100019</v>
      </c>
    </row>
    <row r="112" spans="1:5" x14ac:dyDescent="0.2">
      <c r="A112" s="12"/>
      <c r="B112" s="12" t="s">
        <v>134</v>
      </c>
      <c r="C112" s="16">
        <v>0.51985800000000004</v>
      </c>
      <c r="D112" s="14">
        <v>0.61416134260630195</v>
      </c>
      <c r="E112" s="14">
        <v>144.94791873000003</v>
      </c>
    </row>
    <row r="113" spans="1:5" x14ac:dyDescent="0.2">
      <c r="A113" s="12"/>
      <c r="B113" s="12" t="s">
        <v>135</v>
      </c>
      <c r="C113" s="16">
        <v>0.52174500000000001</v>
      </c>
      <c r="D113" s="14">
        <v>0.53995997584961997</v>
      </c>
      <c r="E113" s="14">
        <v>11.244901820000001</v>
      </c>
    </row>
    <row r="114" spans="1:5" x14ac:dyDescent="0.2">
      <c r="A114" s="12"/>
      <c r="B114" s="12" t="s">
        <v>136</v>
      </c>
      <c r="C114" s="16">
        <v>0.55760900000000002</v>
      </c>
      <c r="D114" s="14">
        <v>0.50874780604737901</v>
      </c>
      <c r="E114" s="14">
        <v>3.1575961000000001</v>
      </c>
    </row>
    <row r="115" spans="1:5" x14ac:dyDescent="0.2">
      <c r="A115" s="12"/>
      <c r="B115" s="12" t="s">
        <v>137</v>
      </c>
      <c r="C115" s="16">
        <v>0.58797999999999995</v>
      </c>
      <c r="D115" s="14">
        <v>0.54237118271594997</v>
      </c>
      <c r="E115" s="14">
        <v>81.311531873000007</v>
      </c>
    </row>
    <row r="116" spans="1:5" x14ac:dyDescent="0.2">
      <c r="A116" s="12"/>
      <c r="B116" s="12" t="s">
        <v>138</v>
      </c>
      <c r="C116" s="16">
        <v>0.59697999999999996</v>
      </c>
      <c r="D116" s="14">
        <v>0.55516676004550203</v>
      </c>
      <c r="E116" s="14">
        <v>127.54080267200007</v>
      </c>
    </row>
    <row r="117" spans="1:5" x14ac:dyDescent="0.2">
      <c r="A117" s="12"/>
      <c r="B117" s="12" t="s">
        <v>139</v>
      </c>
      <c r="C117" s="16">
        <v>0.63933899999999999</v>
      </c>
      <c r="D117" s="14">
        <v>0.54277102394589405</v>
      </c>
      <c r="E117" s="14">
        <v>142.10014049300003</v>
      </c>
    </row>
    <row r="118" spans="1:5" x14ac:dyDescent="0.2">
      <c r="A118" s="12"/>
      <c r="B118" s="12" t="s">
        <v>140</v>
      </c>
      <c r="C118" s="16">
        <v>0.66288599999999998</v>
      </c>
      <c r="D118" s="14">
        <v>0.624658538156035</v>
      </c>
      <c r="E118" s="14">
        <v>5.7936000500000002</v>
      </c>
    </row>
    <row r="119" spans="1:5" x14ac:dyDescent="0.2">
      <c r="A119" s="12"/>
      <c r="B119" s="12" t="s">
        <v>141</v>
      </c>
      <c r="C119" s="16">
        <v>0.70439700000000005</v>
      </c>
      <c r="D119" s="14">
        <v>0.55125361259223205</v>
      </c>
      <c r="E119" s="14">
        <v>99.683911349999988</v>
      </c>
    </row>
    <row r="120" spans="1:5" x14ac:dyDescent="0.2">
      <c r="A120" s="12"/>
      <c r="B120" s="12" t="s">
        <v>142</v>
      </c>
      <c r="C120" s="16">
        <v>0.72343599999999997</v>
      </c>
      <c r="D120" s="14">
        <v>0.58207637647431199</v>
      </c>
      <c r="E120" s="14">
        <v>55.216806500000004</v>
      </c>
    </row>
    <row r="121" spans="1:5" x14ac:dyDescent="0.2">
      <c r="A121" s="12"/>
      <c r="B121" s="12" t="s">
        <v>143</v>
      </c>
      <c r="C121" s="16">
        <v>0.759216</v>
      </c>
      <c r="D121" s="14">
        <v>0.58889303035236396</v>
      </c>
      <c r="E121" s="14">
        <v>127.23821412100001</v>
      </c>
    </row>
    <row r="122" spans="1:5" x14ac:dyDescent="0.2">
      <c r="A122" s="12"/>
      <c r="B122" s="12" t="s">
        <v>144</v>
      </c>
      <c r="C122" s="16">
        <v>0.77772200000000002</v>
      </c>
      <c r="D122" s="14">
        <v>0.58597467889092802</v>
      </c>
      <c r="E122" s="14">
        <v>67.668886750000013</v>
      </c>
    </row>
    <row r="123" spans="1:5" x14ac:dyDescent="0.2">
      <c r="A123" s="12"/>
      <c r="B123" s="12" t="s">
        <v>145</v>
      </c>
      <c r="C123" s="16">
        <v>0.79337800000000003</v>
      </c>
      <c r="D123" s="14">
        <v>0.57948127590494003</v>
      </c>
      <c r="E123" s="14">
        <v>7.7490170999999997</v>
      </c>
    </row>
    <row r="124" spans="1:5" ht="15" x14ac:dyDescent="0.25">
      <c r="A124" s="20"/>
      <c r="B124" s="20" t="s">
        <v>146</v>
      </c>
      <c r="C124" s="21">
        <v>0.9</v>
      </c>
      <c r="D124" s="17">
        <v>0.45</v>
      </c>
      <c r="E124" s="17">
        <v>500</v>
      </c>
    </row>
    <row r="125" spans="1:5" ht="15" x14ac:dyDescent="0.25">
      <c r="A125" s="20"/>
      <c r="B125" s="20" t="s">
        <v>146</v>
      </c>
      <c r="C125" s="16">
        <v>0.9</v>
      </c>
      <c r="D125" s="17">
        <v>0.4</v>
      </c>
      <c r="E125" s="17">
        <v>250</v>
      </c>
    </row>
    <row r="126" spans="1:5" ht="15" x14ac:dyDescent="0.25">
      <c r="A126" s="20"/>
      <c r="B126" s="20" t="s">
        <v>146</v>
      </c>
      <c r="C126" s="16">
        <v>0.9</v>
      </c>
      <c r="D126" s="17">
        <v>0.36</v>
      </c>
      <c r="E126" s="17">
        <v>100</v>
      </c>
    </row>
    <row r="137" spans="1:8" ht="15" x14ac:dyDescent="0.25">
      <c r="A137" s="20"/>
      <c r="B137" s="20"/>
      <c r="C137" s="20"/>
      <c r="D137" s="20"/>
      <c r="E137" s="20"/>
    </row>
    <row r="138" spans="1:8" ht="15" x14ac:dyDescent="0.25">
      <c r="H138" s="20"/>
    </row>
  </sheetData>
  <conditionalFormatting sqref="F9:F12 F14:F21">
    <cfRule type="duplicateValues" dxfId="1" priority="2"/>
  </conditionalFormatting>
  <conditionalFormatting sqref="C13:C126">
    <cfRule type="cellIs" dxfId="0" priority="1" operator="equal">
      <formula>0</formula>
    </cfRule>
  </conditionalFormatting>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53382-DB82-4CBD-9E5F-1BD85D187B98}">
  <dimension ref="A1:N43"/>
  <sheetViews>
    <sheetView workbookViewId="0"/>
  </sheetViews>
  <sheetFormatPr defaultRowHeight="14.25" x14ac:dyDescent="0.2"/>
  <cols>
    <col min="1" max="1" width="20.85546875" style="93" customWidth="1"/>
    <col min="2" max="16384" width="9.140625" style="93"/>
  </cols>
  <sheetData>
    <row r="1" spans="1:11" ht="51" customHeight="1" x14ac:dyDescent="0.2"/>
    <row r="2" spans="1:11" x14ac:dyDescent="0.2">
      <c r="A2" s="93" t="s">
        <v>0</v>
      </c>
    </row>
    <row r="3" spans="1:11" x14ac:dyDescent="0.2">
      <c r="A3" s="93" t="s">
        <v>1</v>
      </c>
      <c r="B3" s="93" t="s">
        <v>325</v>
      </c>
    </row>
    <row r="4" spans="1:11" x14ac:dyDescent="0.2">
      <c r="A4" s="93" t="s">
        <v>2</v>
      </c>
      <c r="B4" s="93" t="s">
        <v>220</v>
      </c>
    </row>
    <row r="5" spans="1:11" x14ac:dyDescent="0.2">
      <c r="A5" s="93" t="s">
        <v>3</v>
      </c>
      <c r="B5" s="93" t="s">
        <v>258</v>
      </c>
    </row>
    <row r="7" spans="1:11" ht="15" x14ac:dyDescent="0.25">
      <c r="B7" s="55" t="s">
        <v>321</v>
      </c>
    </row>
    <row r="9" spans="1:11" x14ac:dyDescent="0.2">
      <c r="B9" s="93">
        <v>2007</v>
      </c>
      <c r="C9" s="93">
        <v>2008</v>
      </c>
      <c r="D9" s="93">
        <v>2009</v>
      </c>
      <c r="E9" s="93">
        <v>2010</v>
      </c>
      <c r="F9" s="93">
        <v>2011</v>
      </c>
      <c r="G9" s="93">
        <v>2012</v>
      </c>
      <c r="H9" s="93">
        <v>2013</v>
      </c>
      <c r="I9" s="93">
        <v>2014</v>
      </c>
      <c r="J9" s="93">
        <v>2015</v>
      </c>
      <c r="K9" s="93">
        <v>2016</v>
      </c>
    </row>
    <row r="10" spans="1:11" x14ac:dyDescent="0.2">
      <c r="A10" s="93" t="s">
        <v>259</v>
      </c>
      <c r="B10" s="107">
        <v>0</v>
      </c>
      <c r="C10" s="107">
        <v>13.389427188289616</v>
      </c>
      <c r="D10" s="107">
        <v>46.946403978588506</v>
      </c>
      <c r="E10" s="107">
        <v>51.030072790981762</v>
      </c>
      <c r="F10" s="107">
        <v>73.630433708115987</v>
      </c>
      <c r="G10" s="107">
        <v>74.563247556821409</v>
      </c>
      <c r="H10" s="107">
        <v>105.52159191635707</v>
      </c>
      <c r="I10" s="107">
        <v>113.95994706394171</v>
      </c>
      <c r="J10" s="107">
        <v>138.52142459560733</v>
      </c>
      <c r="K10" s="107">
        <v>133.55180981115572</v>
      </c>
    </row>
    <row r="11" spans="1:11" x14ac:dyDescent="0.2">
      <c r="A11" s="93" t="s">
        <v>147</v>
      </c>
      <c r="B11" s="107">
        <v>0</v>
      </c>
      <c r="C11" s="107">
        <v>10.891341083142763</v>
      </c>
      <c r="D11" s="107">
        <v>10.164045884565937</v>
      </c>
      <c r="E11" s="107">
        <v>18.907555985287587</v>
      </c>
      <c r="F11" s="107">
        <v>15.924314251840727</v>
      </c>
      <c r="G11" s="107">
        <v>12.672976056496395</v>
      </c>
      <c r="H11" s="107">
        <v>20.04735681324523</v>
      </c>
      <c r="I11" s="107">
        <v>16.866487945293756</v>
      </c>
      <c r="J11" s="107">
        <v>26.059822773208523</v>
      </c>
      <c r="K11" s="107">
        <v>37.722019363876484</v>
      </c>
    </row>
    <row r="42" spans="5:14" x14ac:dyDescent="0.2">
      <c r="E42" s="106"/>
      <c r="F42" s="106"/>
      <c r="G42" s="106"/>
      <c r="H42" s="106"/>
      <c r="I42" s="106"/>
      <c r="J42" s="106"/>
      <c r="K42" s="106"/>
      <c r="L42" s="106"/>
      <c r="M42" s="106"/>
      <c r="N42" s="106"/>
    </row>
    <row r="43" spans="5:14" x14ac:dyDescent="0.2">
      <c r="E43" s="106"/>
      <c r="F43" s="106"/>
      <c r="G43" s="106"/>
      <c r="H43" s="106"/>
      <c r="I43" s="106"/>
      <c r="J43" s="106"/>
      <c r="K43" s="106"/>
      <c r="L43" s="106"/>
      <c r="M43" s="106"/>
      <c r="N43" s="106"/>
    </row>
  </sheetData>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2F553-07E1-4F4E-96BD-941CBE55E3CD}">
  <dimension ref="A1:B17"/>
  <sheetViews>
    <sheetView workbookViewId="0"/>
  </sheetViews>
  <sheetFormatPr defaultRowHeight="14.25" x14ac:dyDescent="0.2"/>
  <cols>
    <col min="1" max="1" width="28" style="93" customWidth="1"/>
    <col min="2" max="2" width="9.5703125" style="93" bestFit="1" customWidth="1"/>
    <col min="3" max="16384" width="9.140625" style="93"/>
  </cols>
  <sheetData>
    <row r="1" spans="1:2" ht="51.75" customHeight="1" x14ac:dyDescent="0.2"/>
    <row r="2" spans="1:2" x14ac:dyDescent="0.2">
      <c r="A2" s="93" t="s">
        <v>0</v>
      </c>
    </row>
    <row r="3" spans="1:2" x14ac:dyDescent="0.2">
      <c r="A3" s="93" t="s">
        <v>1</v>
      </c>
      <c r="B3" s="93" t="s">
        <v>271</v>
      </c>
    </row>
    <row r="4" spans="1:2" x14ac:dyDescent="0.2">
      <c r="A4" s="93" t="s">
        <v>2</v>
      </c>
      <c r="B4" s="93" t="s">
        <v>272</v>
      </c>
    </row>
    <row r="5" spans="1:2" x14ac:dyDescent="0.2">
      <c r="A5" s="93" t="s">
        <v>3</v>
      </c>
      <c r="B5" s="93" t="s">
        <v>273</v>
      </c>
    </row>
    <row r="9" spans="1:2" x14ac:dyDescent="0.2">
      <c r="A9" s="93" t="s">
        <v>237</v>
      </c>
      <c r="B9" s="93" t="s">
        <v>263</v>
      </c>
    </row>
    <row r="10" spans="1:2" x14ac:dyDescent="0.2">
      <c r="A10" s="93" t="s">
        <v>238</v>
      </c>
      <c r="B10" s="107">
        <v>995.08520003000012</v>
      </c>
    </row>
    <row r="11" spans="1:2" x14ac:dyDescent="0.2">
      <c r="A11" s="93" t="s">
        <v>264</v>
      </c>
      <c r="B11" s="107">
        <v>1904.7486491980001</v>
      </c>
    </row>
    <row r="12" spans="1:2" x14ac:dyDescent="0.2">
      <c r="A12" s="93" t="s">
        <v>265</v>
      </c>
      <c r="B12" s="107">
        <v>1344.1219748800004</v>
      </c>
    </row>
    <row r="13" spans="1:2" x14ac:dyDescent="0.2">
      <c r="A13" s="93" t="s">
        <v>266</v>
      </c>
      <c r="B13" s="107">
        <v>5506.5329317375017</v>
      </c>
    </row>
    <row r="14" spans="1:2" x14ac:dyDescent="0.2">
      <c r="A14" s="93" t="s">
        <v>267</v>
      </c>
      <c r="B14" s="107">
        <v>2564.132561897</v>
      </c>
    </row>
    <row r="15" spans="1:2" x14ac:dyDescent="0.2">
      <c r="A15" s="93" t="s">
        <v>268</v>
      </c>
      <c r="B15" s="107">
        <v>5803.5042228220018</v>
      </c>
    </row>
    <row r="16" spans="1:2" x14ac:dyDescent="0.2">
      <c r="A16" s="93" t="s">
        <v>269</v>
      </c>
      <c r="B16" s="107">
        <v>4223.1665732699994</v>
      </c>
    </row>
    <row r="17" spans="1:2" x14ac:dyDescent="0.2">
      <c r="A17" s="93" t="s">
        <v>270</v>
      </c>
      <c r="B17" s="107">
        <v>15466.392494404003</v>
      </c>
    </row>
  </sheetData>
  <pageMargins left="0.7" right="0.7" top="0.75" bottom="0.75" header="0.3" footer="0.3"/>
  <pageSetup paperSize="0" orientation="portrait" horizontalDpi="0" verticalDpi="0" copies="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8A096-F42D-4EA5-AAA7-95CD002A35A3}">
  <dimension ref="A1:B14"/>
  <sheetViews>
    <sheetView workbookViewId="0"/>
  </sheetViews>
  <sheetFormatPr defaultRowHeight="14.25" x14ac:dyDescent="0.2"/>
  <cols>
    <col min="1" max="1" width="34.42578125" style="93" customWidth="1"/>
    <col min="2" max="2" width="41.140625" style="93" customWidth="1"/>
    <col min="3" max="16384" width="9.140625" style="93"/>
  </cols>
  <sheetData>
    <row r="1" spans="1:2" ht="51" customHeight="1" x14ac:dyDescent="0.2"/>
    <row r="2" spans="1:2" x14ac:dyDescent="0.2">
      <c r="A2" s="93" t="s">
        <v>0</v>
      </c>
    </row>
    <row r="3" spans="1:2" x14ac:dyDescent="0.2">
      <c r="A3" s="52" t="s">
        <v>1</v>
      </c>
      <c r="B3" s="52" t="s">
        <v>324</v>
      </c>
    </row>
    <row r="4" spans="1:2" x14ac:dyDescent="0.2">
      <c r="A4" s="52" t="s">
        <v>2</v>
      </c>
      <c r="B4" s="52" t="s">
        <v>274</v>
      </c>
    </row>
    <row r="5" spans="1:2" x14ac:dyDescent="0.2">
      <c r="A5" s="52" t="s">
        <v>3</v>
      </c>
      <c r="B5" s="52" t="s">
        <v>273</v>
      </c>
    </row>
    <row r="9" spans="1:2" x14ac:dyDescent="0.2">
      <c r="A9" s="108" t="s">
        <v>275</v>
      </c>
      <c r="B9" s="108" t="s">
        <v>349</v>
      </c>
    </row>
    <row r="10" spans="1:2" x14ac:dyDescent="0.2">
      <c r="A10" s="93" t="s">
        <v>25</v>
      </c>
      <c r="B10" s="107">
        <v>9119.34696119</v>
      </c>
    </row>
    <row r="11" spans="1:2" x14ac:dyDescent="0.2">
      <c r="A11" s="93" t="s">
        <v>27</v>
      </c>
      <c r="B11" s="107">
        <v>5977.2345800520015</v>
      </c>
    </row>
    <row r="12" spans="1:2" x14ac:dyDescent="0.2">
      <c r="A12" s="93" t="s">
        <v>28</v>
      </c>
      <c r="B12" s="107">
        <v>11905.970390309505</v>
      </c>
    </row>
    <row r="13" spans="1:2" x14ac:dyDescent="0.2">
      <c r="A13" s="93" t="s">
        <v>276</v>
      </c>
      <c r="B13" s="107">
        <v>5308.6938620080009</v>
      </c>
    </row>
    <row r="14" spans="1:2" x14ac:dyDescent="0.2">
      <c r="A14" s="93" t="s">
        <v>26</v>
      </c>
      <c r="B14" s="107">
        <v>5794.6412802070008</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60A28-214F-4FC1-B5F9-B8B8445EF305}">
  <dimension ref="A1:S32"/>
  <sheetViews>
    <sheetView zoomScale="90" zoomScaleNormal="90" zoomScalePageLayoutView="90" workbookViewId="0"/>
  </sheetViews>
  <sheetFormatPr defaultColWidth="8.85546875" defaultRowHeight="14.25" x14ac:dyDescent="0.2"/>
  <cols>
    <col min="1" max="1" width="30.42578125" style="2" customWidth="1"/>
    <col min="2" max="2" width="9.7109375" style="2" customWidth="1"/>
    <col min="3" max="3" width="19.7109375" style="2" customWidth="1"/>
    <col min="4" max="4" width="8.85546875" style="2"/>
    <col min="5" max="5" width="2.42578125" style="2" customWidth="1"/>
    <col min="6" max="6" width="12.7109375" style="2" customWidth="1"/>
    <col min="7" max="7" width="8.85546875" style="2"/>
    <col min="8" max="8" width="3.42578125" style="2" customWidth="1"/>
    <col min="9" max="9" width="17.42578125" style="2" customWidth="1"/>
    <col min="10" max="10" width="8.85546875" style="22"/>
    <col min="11" max="11" width="2.42578125" style="2" customWidth="1"/>
    <col min="12" max="12" width="16.7109375" style="2" customWidth="1"/>
    <col min="13" max="13" width="8.85546875" style="2"/>
    <col min="14" max="14" width="4.42578125" style="2" customWidth="1"/>
    <col min="15" max="15" width="26.28515625" style="2" customWidth="1"/>
    <col min="16" max="16384" width="8.85546875" style="2"/>
  </cols>
  <sheetData>
    <row r="1" spans="1:19" ht="52.5" customHeight="1" x14ac:dyDescent="0.2"/>
    <row r="2" spans="1:19" x14ac:dyDescent="0.2">
      <c r="A2" s="2" t="s">
        <v>0</v>
      </c>
    </row>
    <row r="3" spans="1:19" x14ac:dyDescent="0.2">
      <c r="A3" s="2" t="s">
        <v>1</v>
      </c>
      <c r="B3" s="2" t="s">
        <v>278</v>
      </c>
    </row>
    <row r="4" spans="1:19" x14ac:dyDescent="0.2">
      <c r="A4" s="2" t="s">
        <v>2</v>
      </c>
      <c r="B4" s="2" t="s">
        <v>220</v>
      </c>
    </row>
    <row r="5" spans="1:19" x14ac:dyDescent="0.2">
      <c r="A5" s="2" t="s">
        <v>3</v>
      </c>
      <c r="B5" s="23" t="s">
        <v>279</v>
      </c>
    </row>
    <row r="7" spans="1:19" ht="15" thickBot="1" x14ac:dyDescent="0.25"/>
    <row r="8" spans="1:19" x14ac:dyDescent="0.2">
      <c r="B8" s="24"/>
      <c r="C8" s="25"/>
      <c r="D8" s="25"/>
      <c r="E8" s="25"/>
      <c r="F8" s="25"/>
      <c r="G8" s="25"/>
      <c r="H8" s="25"/>
      <c r="I8" s="25"/>
      <c r="J8" s="26"/>
      <c r="K8" s="25"/>
      <c r="L8" s="25"/>
      <c r="M8" s="25"/>
      <c r="N8" s="25"/>
      <c r="O8" s="25"/>
      <c r="P8" s="25"/>
      <c r="Q8" s="27"/>
    </row>
    <row r="9" spans="1:19" x14ac:dyDescent="0.2">
      <c r="B9" s="28"/>
      <c r="C9" s="12"/>
      <c r="D9" s="12"/>
      <c r="E9" s="12"/>
      <c r="F9" s="12"/>
      <c r="G9" s="12"/>
      <c r="H9" s="12"/>
      <c r="I9" s="29" t="s">
        <v>148</v>
      </c>
      <c r="J9" s="14">
        <v>8.7796847844574373</v>
      </c>
      <c r="K9" s="12"/>
      <c r="L9" s="12"/>
      <c r="M9" s="14"/>
      <c r="N9" s="12"/>
      <c r="O9" s="12"/>
      <c r="P9" s="12"/>
      <c r="Q9" s="30"/>
    </row>
    <row r="10" spans="1:19" ht="15.75" thickBot="1" x14ac:dyDescent="0.3">
      <c r="B10" s="28"/>
      <c r="C10" s="12"/>
      <c r="D10" s="12"/>
      <c r="E10" s="12"/>
      <c r="F10" s="12"/>
      <c r="G10" s="12"/>
      <c r="H10" s="12"/>
      <c r="I10" s="12"/>
      <c r="J10" s="14"/>
      <c r="K10" s="12"/>
      <c r="L10" s="12"/>
      <c r="M10" s="12"/>
      <c r="N10" s="12"/>
      <c r="O10" s="18" t="s">
        <v>250</v>
      </c>
      <c r="P10" s="12"/>
      <c r="Q10" s="30"/>
    </row>
    <row r="11" spans="1:19" ht="29.25" thickBot="1" x14ac:dyDescent="0.25">
      <c r="B11" s="28"/>
      <c r="C11" s="31" t="s">
        <v>149</v>
      </c>
      <c r="D11" s="32">
        <v>157.49168</v>
      </c>
      <c r="E11" s="12"/>
      <c r="F11" s="33" t="s">
        <v>150</v>
      </c>
      <c r="G11" s="32">
        <v>42.026919999999997</v>
      </c>
      <c r="H11" s="12"/>
      <c r="I11" s="33" t="s">
        <v>151</v>
      </c>
      <c r="J11" s="32">
        <v>50.806604784457434</v>
      </c>
      <c r="K11" s="12"/>
      <c r="L11" s="12"/>
      <c r="M11" s="12"/>
      <c r="N11" s="12"/>
      <c r="O11" s="12"/>
      <c r="P11" s="12"/>
      <c r="Q11" s="30"/>
    </row>
    <row r="12" spans="1:19" ht="15" thickBot="1" x14ac:dyDescent="0.25">
      <c r="B12" s="28"/>
      <c r="C12" s="12"/>
      <c r="D12" s="12"/>
      <c r="E12" s="12"/>
      <c r="F12" s="12"/>
      <c r="G12" s="12"/>
      <c r="H12" s="12"/>
      <c r="I12" s="12"/>
      <c r="J12" s="14"/>
      <c r="K12" s="12"/>
      <c r="L12" s="12"/>
      <c r="M12" s="12"/>
      <c r="N12" s="12"/>
      <c r="O12" s="12"/>
      <c r="P12" s="12"/>
      <c r="Q12" s="30"/>
    </row>
    <row r="13" spans="1:19" ht="29.25" thickBot="1" x14ac:dyDescent="0.25">
      <c r="B13" s="28"/>
      <c r="C13" s="12"/>
      <c r="D13" s="12"/>
      <c r="E13" s="12"/>
      <c r="F13" s="33" t="s">
        <v>152</v>
      </c>
      <c r="G13" s="32">
        <v>20.829562494378386</v>
      </c>
      <c r="H13" s="12"/>
      <c r="I13" s="34" t="s">
        <v>153</v>
      </c>
      <c r="J13" s="35">
        <v>6.7325921800811006</v>
      </c>
      <c r="K13" s="12"/>
      <c r="L13" s="12"/>
      <c r="M13" s="12"/>
      <c r="N13" s="12"/>
      <c r="O13" s="12"/>
      <c r="P13" s="12"/>
      <c r="Q13" s="30"/>
      <c r="S13" s="36"/>
    </row>
    <row r="14" spans="1:19" ht="15" thickBot="1" x14ac:dyDescent="0.25">
      <c r="B14" s="28"/>
      <c r="C14" s="12"/>
      <c r="D14" s="12"/>
      <c r="E14" s="12"/>
      <c r="F14" s="12"/>
      <c r="G14" s="12"/>
      <c r="H14" s="12"/>
      <c r="I14" s="37"/>
      <c r="J14" s="38">
        <v>20.829562494378386</v>
      </c>
      <c r="K14" s="12"/>
      <c r="L14" s="12"/>
      <c r="M14" s="12"/>
      <c r="N14" s="12"/>
      <c r="O14" s="31" t="s">
        <v>154</v>
      </c>
      <c r="P14" s="32">
        <v>47.276167185479167</v>
      </c>
      <c r="Q14" s="30"/>
      <c r="S14" s="36"/>
    </row>
    <row r="15" spans="1:19" ht="15" thickBot="1" x14ac:dyDescent="0.25">
      <c r="B15" s="28"/>
      <c r="C15" s="12"/>
      <c r="D15" s="12"/>
      <c r="E15" s="12"/>
      <c r="F15" s="12"/>
      <c r="G15" s="12"/>
      <c r="H15" s="12"/>
      <c r="I15" s="34" t="s">
        <v>155</v>
      </c>
      <c r="J15" s="35">
        <v>32.041011529929143</v>
      </c>
      <c r="K15" s="12"/>
      <c r="L15" s="12"/>
      <c r="M15" s="12"/>
      <c r="N15" s="12"/>
      <c r="O15" s="31" t="s">
        <v>156</v>
      </c>
      <c r="P15" s="32">
        <v>23.146573873159426</v>
      </c>
      <c r="Q15" s="30"/>
      <c r="S15" s="36"/>
    </row>
    <row r="16" spans="1:19" ht="15" thickBot="1" x14ac:dyDescent="0.25">
      <c r="B16" s="28"/>
      <c r="C16" s="12"/>
      <c r="D16" s="12"/>
      <c r="E16" s="12"/>
      <c r="F16" s="12"/>
      <c r="G16" s="12"/>
      <c r="H16" s="12"/>
      <c r="I16" s="37"/>
      <c r="J16" s="35">
        <v>62.873760631632997</v>
      </c>
      <c r="K16" s="12"/>
      <c r="L16" s="12"/>
      <c r="M16" s="12"/>
      <c r="N16" s="12"/>
      <c r="O16" s="31" t="s">
        <v>157</v>
      </c>
      <c r="P16" s="32">
        <v>12.349867894231437</v>
      </c>
      <c r="Q16" s="30"/>
      <c r="S16" s="36"/>
    </row>
    <row r="17" spans="2:19" ht="29.25" thickBot="1" x14ac:dyDescent="0.25">
      <c r="B17" s="28"/>
      <c r="C17" s="39"/>
      <c r="D17" s="39"/>
      <c r="E17" s="12"/>
      <c r="F17" s="12"/>
      <c r="G17" s="12"/>
      <c r="H17" s="12"/>
      <c r="I17" s="34" t="s">
        <v>158</v>
      </c>
      <c r="J17" s="40">
        <v>3.8783454867000001E-2</v>
      </c>
      <c r="K17" s="12"/>
      <c r="L17" s="12"/>
      <c r="M17" s="12"/>
      <c r="N17" s="12"/>
      <c r="O17" s="31" t="s">
        <v>159</v>
      </c>
      <c r="P17" s="32">
        <v>11.3178380777459</v>
      </c>
      <c r="Q17" s="30"/>
      <c r="S17" s="36"/>
    </row>
    <row r="18" spans="2:19" ht="15" thickBot="1" x14ac:dyDescent="0.25">
      <c r="B18" s="28"/>
      <c r="C18" s="39"/>
      <c r="D18" s="39"/>
      <c r="E18" s="12"/>
      <c r="F18" s="12"/>
      <c r="G18" s="12"/>
      <c r="H18" s="12"/>
      <c r="I18" s="37"/>
      <c r="J18" s="35">
        <v>0.74426537135879955</v>
      </c>
      <c r="K18" s="12"/>
      <c r="L18" s="12"/>
      <c r="M18" s="12"/>
      <c r="N18" s="12"/>
      <c r="O18" s="31" t="s">
        <v>160</v>
      </c>
      <c r="P18" s="32">
        <v>13.01718289407343</v>
      </c>
      <c r="Q18" s="30"/>
      <c r="S18" s="36"/>
    </row>
    <row r="19" spans="2:19" ht="29.25" customHeight="1" thickBot="1" x14ac:dyDescent="0.25">
      <c r="B19" s="28"/>
      <c r="C19" s="41" t="s">
        <v>161</v>
      </c>
      <c r="D19" s="42">
        <v>67.7</v>
      </c>
      <c r="E19" s="12"/>
      <c r="F19" s="12"/>
      <c r="G19" s="12"/>
      <c r="H19" s="12"/>
      <c r="I19" s="34" t="s">
        <v>162</v>
      </c>
      <c r="J19" s="35">
        <v>3.0169398773259997</v>
      </c>
      <c r="K19" s="12"/>
      <c r="L19" s="33" t="s">
        <v>163</v>
      </c>
      <c r="M19" s="32">
        <v>166.32738464623461</v>
      </c>
      <c r="N19" s="12"/>
      <c r="O19" s="31" t="s">
        <v>164</v>
      </c>
      <c r="P19" s="32">
        <v>9.7549694063005017</v>
      </c>
      <c r="Q19" s="30"/>
      <c r="S19" s="36"/>
    </row>
    <row r="20" spans="2:19" ht="15" thickBot="1" x14ac:dyDescent="0.25">
      <c r="B20" s="28"/>
      <c r="C20" s="43" t="s">
        <v>165</v>
      </c>
      <c r="D20" s="44">
        <v>34.6</v>
      </c>
      <c r="E20" s="12"/>
      <c r="F20" s="12"/>
      <c r="G20" s="12"/>
      <c r="H20" s="12"/>
      <c r="I20" s="37"/>
      <c r="J20" s="35">
        <v>17.531313789353508</v>
      </c>
      <c r="K20" s="12"/>
      <c r="L20" s="12"/>
      <c r="M20" s="12"/>
      <c r="N20" s="12"/>
      <c r="O20" s="31" t="s">
        <v>166</v>
      </c>
      <c r="P20" s="32">
        <v>5.5235331428947019</v>
      </c>
      <c r="Q20" s="30"/>
      <c r="S20" s="36"/>
    </row>
    <row r="21" spans="2:19" ht="15" thickBot="1" x14ac:dyDescent="0.25">
      <c r="B21" s="28"/>
      <c r="C21" s="43" t="s">
        <v>167</v>
      </c>
      <c r="D21" s="44">
        <v>47.5</v>
      </c>
      <c r="E21" s="12"/>
      <c r="F21" s="12"/>
      <c r="G21" s="12"/>
      <c r="H21" s="12"/>
      <c r="I21" s="34" t="s">
        <v>168</v>
      </c>
      <c r="J21" s="35">
        <v>1.9299223619402994</v>
      </c>
      <c r="K21" s="12"/>
      <c r="L21" s="12"/>
      <c r="M21" s="12"/>
      <c r="N21" s="12"/>
      <c r="O21" s="31" t="s">
        <v>169</v>
      </c>
      <c r="P21" s="32">
        <v>1.7409517208886407</v>
      </c>
      <c r="Q21" s="30"/>
      <c r="S21" s="36"/>
    </row>
    <row r="22" spans="2:19" ht="29.25" thickBot="1" x14ac:dyDescent="0.25">
      <c r="B22" s="28"/>
      <c r="C22" s="43" t="s">
        <v>170</v>
      </c>
      <c r="D22" s="44">
        <v>5.7</v>
      </c>
      <c r="E22" s="12"/>
      <c r="F22" s="12"/>
      <c r="G22" s="12"/>
      <c r="H22" s="12"/>
      <c r="I22" s="37"/>
      <c r="J22" s="35">
        <v>4.8277496115572589</v>
      </c>
      <c r="K22" s="12"/>
      <c r="L22" s="12"/>
      <c r="M22" s="12"/>
      <c r="N22" s="12"/>
      <c r="O22" s="31" t="s">
        <v>171</v>
      </c>
      <c r="P22" s="32">
        <v>42.200300451461189</v>
      </c>
      <c r="Q22" s="30"/>
      <c r="S22" s="36"/>
    </row>
    <row r="23" spans="2:19" ht="29.25" thickBot="1" x14ac:dyDescent="0.25">
      <c r="B23" s="28"/>
      <c r="C23" s="45" t="s">
        <v>172</v>
      </c>
      <c r="D23" s="46">
        <v>2.1</v>
      </c>
      <c r="E23" s="12"/>
      <c r="F23" s="12"/>
      <c r="G23" s="12"/>
      <c r="H23" s="12"/>
      <c r="I23" s="34" t="s">
        <v>173</v>
      </c>
      <c r="J23" s="35">
        <v>0.3254733182385004</v>
      </c>
      <c r="K23" s="12"/>
      <c r="L23" s="12"/>
      <c r="M23" s="12"/>
      <c r="N23" s="12"/>
      <c r="O23" s="12"/>
      <c r="P23" s="12"/>
      <c r="Q23" s="30"/>
      <c r="S23" s="36"/>
    </row>
    <row r="24" spans="2:19" ht="15" thickBot="1" x14ac:dyDescent="0.25">
      <c r="B24" s="28"/>
      <c r="C24" s="12"/>
      <c r="D24" s="12"/>
      <c r="E24" s="12"/>
      <c r="F24" s="12"/>
      <c r="G24" s="12"/>
      <c r="H24" s="12"/>
      <c r="I24" s="37"/>
      <c r="J24" s="35">
        <v>4.2481115060533954</v>
      </c>
      <c r="K24" s="12"/>
      <c r="L24" s="12"/>
      <c r="M24" s="12"/>
      <c r="N24" s="12"/>
      <c r="O24" s="12"/>
      <c r="P24" s="12"/>
      <c r="Q24" s="30"/>
      <c r="S24" s="36"/>
    </row>
    <row r="25" spans="2:19" x14ac:dyDescent="0.2">
      <c r="B25" s="28"/>
      <c r="C25" s="12"/>
      <c r="D25" s="12"/>
      <c r="E25" s="12"/>
      <c r="F25" s="12"/>
      <c r="G25" s="12"/>
      <c r="H25" s="12"/>
      <c r="I25" s="34" t="s">
        <v>174</v>
      </c>
      <c r="J25" s="35">
        <v>0.19803342939999996</v>
      </c>
      <c r="K25" s="12"/>
      <c r="L25" s="12"/>
      <c r="M25" s="12"/>
      <c r="N25" s="12"/>
      <c r="O25" s="12"/>
      <c r="P25" s="12"/>
      <c r="Q25" s="30"/>
      <c r="S25" s="36"/>
    </row>
    <row r="26" spans="2:19" ht="15" thickBot="1" x14ac:dyDescent="0.25">
      <c r="B26" s="28"/>
      <c r="C26" s="12"/>
      <c r="D26" s="12"/>
      <c r="E26" s="12"/>
      <c r="F26" s="12"/>
      <c r="G26" s="12"/>
      <c r="H26" s="12"/>
      <c r="I26" s="37"/>
      <c r="J26" s="38">
        <v>4.4660164574428451</v>
      </c>
      <c r="K26" s="12"/>
      <c r="L26" s="12"/>
      <c r="M26" s="12"/>
      <c r="N26" s="12"/>
      <c r="O26" s="12"/>
      <c r="P26" s="12"/>
      <c r="Q26" s="30"/>
      <c r="S26" s="36"/>
    </row>
    <row r="27" spans="2:19" ht="15" thickBot="1" x14ac:dyDescent="0.25">
      <c r="B27" s="28"/>
      <c r="C27" s="12"/>
      <c r="D27" s="12"/>
      <c r="E27" s="12"/>
      <c r="F27" s="12"/>
      <c r="G27" s="12"/>
      <c r="H27" s="12"/>
      <c r="I27" s="34" t="s">
        <v>175</v>
      </c>
      <c r="J27" s="35">
        <v>6.5238486326753851</v>
      </c>
      <c r="K27" s="12"/>
      <c r="L27" s="12"/>
      <c r="M27" s="12"/>
      <c r="N27" s="12"/>
      <c r="O27" s="12"/>
      <c r="P27" s="12"/>
      <c r="Q27" s="30"/>
      <c r="S27" s="36"/>
    </row>
    <row r="28" spans="2:19" ht="15" thickBot="1" x14ac:dyDescent="0.25">
      <c r="B28" s="28"/>
      <c r="C28" s="12"/>
      <c r="D28" s="12"/>
      <c r="E28" s="12"/>
      <c r="F28" s="12"/>
      <c r="G28" s="12"/>
      <c r="H28" s="12"/>
      <c r="I28" s="47"/>
      <c r="J28" s="32">
        <v>0</v>
      </c>
      <c r="K28" s="12"/>
      <c r="L28" s="12"/>
      <c r="M28" s="12"/>
      <c r="N28" s="12"/>
      <c r="O28" s="12"/>
      <c r="P28" s="12"/>
      <c r="Q28" s="30"/>
      <c r="S28" s="36"/>
    </row>
    <row r="29" spans="2:19" ht="15" thickBot="1" x14ac:dyDescent="0.25">
      <c r="B29" s="47"/>
      <c r="C29" s="48"/>
      <c r="D29" s="48"/>
      <c r="E29" s="48"/>
      <c r="F29" s="48"/>
      <c r="G29" s="48"/>
      <c r="H29" s="48"/>
      <c r="I29" s="48"/>
      <c r="J29" s="49"/>
      <c r="K29" s="48"/>
      <c r="L29" s="48"/>
      <c r="M29" s="48"/>
      <c r="N29" s="48"/>
      <c r="O29" s="48"/>
      <c r="P29" s="48"/>
      <c r="Q29" s="50"/>
    </row>
    <row r="32" spans="2:19" x14ac:dyDescent="0.2">
      <c r="C32" s="51"/>
    </row>
  </sheetData>
  <pageMargins left="0.7" right="0.7" top="0.75" bottom="0.75" header="0.3" footer="0.3"/>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0B942-59A9-4577-9418-92EAC9E00064}">
  <dimension ref="A1:T27"/>
  <sheetViews>
    <sheetView workbookViewId="0"/>
  </sheetViews>
  <sheetFormatPr defaultColWidth="8.85546875" defaultRowHeight="14.25" x14ac:dyDescent="0.2"/>
  <cols>
    <col min="1" max="1" width="28.42578125" style="2" customWidth="1"/>
    <col min="2" max="3" width="8.85546875" style="2"/>
    <col min="4" max="4" width="48.7109375" style="2" customWidth="1"/>
    <col min="5" max="5" width="17.140625" style="2" customWidth="1"/>
    <col min="6" max="6" width="8.85546875" style="2"/>
    <col min="7" max="7" width="36.42578125" style="2" bestFit="1" customWidth="1"/>
    <col min="8" max="10" width="8.85546875" style="2"/>
    <col min="11" max="11" width="35.7109375" style="2" customWidth="1"/>
    <col min="12" max="16384" width="8.85546875" style="2"/>
  </cols>
  <sheetData>
    <row r="1" spans="1:20" ht="51" customHeight="1" x14ac:dyDescent="0.2"/>
    <row r="2" spans="1:20" x14ac:dyDescent="0.2">
      <c r="A2" s="2" t="s">
        <v>0</v>
      </c>
    </row>
    <row r="3" spans="1:20" x14ac:dyDescent="0.2">
      <c r="A3" s="2" t="s">
        <v>1</v>
      </c>
      <c r="B3" s="2" t="s">
        <v>277</v>
      </c>
    </row>
    <row r="4" spans="1:20" x14ac:dyDescent="0.2">
      <c r="A4" s="2" t="s">
        <v>2</v>
      </c>
      <c r="B4" s="2" t="s">
        <v>280</v>
      </c>
    </row>
    <row r="5" spans="1:20" x14ac:dyDescent="0.2">
      <c r="A5" s="2" t="s">
        <v>3</v>
      </c>
      <c r="B5" s="23" t="s">
        <v>176</v>
      </c>
      <c r="O5" s="3"/>
      <c r="P5" s="3"/>
      <c r="Q5" s="3"/>
      <c r="R5" s="3"/>
      <c r="S5" s="3"/>
      <c r="T5" s="3"/>
    </row>
    <row r="6" spans="1:20" x14ac:dyDescent="0.2">
      <c r="O6" s="39"/>
      <c r="P6" s="39"/>
      <c r="Q6" s="39"/>
      <c r="R6" s="39"/>
      <c r="S6" s="39"/>
      <c r="T6" s="39"/>
    </row>
    <row r="8" spans="1:20" x14ac:dyDescent="0.2">
      <c r="A8" s="2" t="s">
        <v>177</v>
      </c>
      <c r="G8" s="2" t="s">
        <v>178</v>
      </c>
    </row>
    <row r="10" spans="1:20" ht="15" x14ac:dyDescent="0.25">
      <c r="A10" s="4" t="s">
        <v>179</v>
      </c>
      <c r="B10" s="4">
        <v>2016</v>
      </c>
      <c r="G10" s="4" t="s">
        <v>180</v>
      </c>
      <c r="H10" s="4">
        <v>2016</v>
      </c>
    </row>
    <row r="11" spans="1:20" x14ac:dyDescent="0.2">
      <c r="A11" s="2" t="s">
        <v>155</v>
      </c>
      <c r="B11" s="2">
        <v>94.914772161562368</v>
      </c>
      <c r="G11" s="2" t="s">
        <v>181</v>
      </c>
      <c r="H11" s="2">
        <v>54437.095200971678</v>
      </c>
    </row>
    <row r="12" spans="1:20" x14ac:dyDescent="0.2">
      <c r="A12" s="2" t="s">
        <v>182</v>
      </c>
      <c r="B12" s="2">
        <v>27.562154674459471</v>
      </c>
      <c r="G12" s="2" t="s">
        <v>183</v>
      </c>
      <c r="H12" s="2">
        <v>31404.949675595995</v>
      </c>
    </row>
    <row r="13" spans="1:20" ht="15" x14ac:dyDescent="0.25">
      <c r="A13" s="2" t="s">
        <v>184</v>
      </c>
      <c r="B13" s="2">
        <v>20.548253666679535</v>
      </c>
      <c r="G13" s="2" t="s">
        <v>185</v>
      </c>
      <c r="H13" s="2">
        <v>9072.7272849947003</v>
      </c>
      <c r="M13" s="4"/>
    </row>
    <row r="14" spans="1:20" x14ac:dyDescent="0.2">
      <c r="A14" s="2" t="s">
        <v>168</v>
      </c>
      <c r="B14" s="2">
        <v>6.7576719734975672</v>
      </c>
    </row>
    <row r="15" spans="1:20" x14ac:dyDescent="0.2">
      <c r="A15" s="2" t="s">
        <v>174</v>
      </c>
      <c r="B15" s="2">
        <v>4.6640498868428422</v>
      </c>
    </row>
    <row r="16" spans="1:20" ht="15" x14ac:dyDescent="0.25">
      <c r="A16" s="2" t="s">
        <v>186</v>
      </c>
      <c r="B16" s="2">
        <v>4.5735848242918822</v>
      </c>
      <c r="G16" s="4" t="s">
        <v>187</v>
      </c>
      <c r="H16" s="4">
        <v>2016</v>
      </c>
    </row>
    <row r="17" spans="1:8" x14ac:dyDescent="0.2">
      <c r="A17" s="2" t="s">
        <v>158</v>
      </c>
      <c r="B17" s="2">
        <v>0.78304882622579974</v>
      </c>
      <c r="G17" s="2" t="s">
        <v>188</v>
      </c>
      <c r="H17" s="2">
        <v>13375.898272302613</v>
      </c>
    </row>
    <row r="18" spans="1:8" x14ac:dyDescent="0.2">
      <c r="A18" s="2" t="s">
        <v>175</v>
      </c>
      <c r="B18" s="2">
        <v>6.5238486326753851</v>
      </c>
      <c r="G18" s="2" t="s">
        <v>189</v>
      </c>
      <c r="H18" s="2">
        <v>5138.6330516067546</v>
      </c>
    </row>
    <row r="19" spans="1:8" x14ac:dyDescent="0.2">
      <c r="G19" s="2" t="s">
        <v>190</v>
      </c>
      <c r="H19" s="2">
        <v>1607.2901550140512</v>
      </c>
    </row>
    <row r="20" spans="1:8" x14ac:dyDescent="0.2">
      <c r="G20" s="2" t="s">
        <v>191</v>
      </c>
      <c r="H20" s="2">
        <v>426.4321877561182</v>
      </c>
    </row>
    <row r="23" spans="1:8" ht="15" x14ac:dyDescent="0.25">
      <c r="G23" s="4" t="s">
        <v>192</v>
      </c>
      <c r="H23" s="4">
        <v>2016</v>
      </c>
    </row>
    <row r="24" spans="1:8" x14ac:dyDescent="0.2">
      <c r="G24" s="2" t="s">
        <v>193</v>
      </c>
      <c r="H24" s="2">
        <v>3672.1934261973647</v>
      </c>
    </row>
    <row r="25" spans="1:8" x14ac:dyDescent="0.2">
      <c r="G25" s="2" t="s">
        <v>194</v>
      </c>
      <c r="H25" s="2">
        <v>2295.9953771897035</v>
      </c>
    </row>
    <row r="26" spans="1:8" x14ac:dyDescent="0.2">
      <c r="G26" s="2" t="s">
        <v>195</v>
      </c>
      <c r="H26" s="2">
        <v>677.07628322599976</v>
      </c>
    </row>
    <row r="27" spans="1:8" x14ac:dyDescent="0.2">
      <c r="G27" s="2" t="s">
        <v>196</v>
      </c>
      <c r="H27" s="2">
        <v>112.40688688449993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DCF97-A380-43B5-A32A-E6AEF758C0C0}">
  <dimension ref="A1:B25"/>
  <sheetViews>
    <sheetView workbookViewId="0"/>
  </sheetViews>
  <sheetFormatPr defaultRowHeight="14.25" x14ac:dyDescent="0.2"/>
  <cols>
    <col min="1" max="1" width="13.42578125" style="57" bestFit="1" customWidth="1"/>
    <col min="2" max="2" width="12.5703125" style="57" customWidth="1"/>
    <col min="3" max="16384" width="9.140625" style="57"/>
  </cols>
  <sheetData>
    <row r="1" spans="1:2" ht="48" customHeight="1" x14ac:dyDescent="0.2"/>
    <row r="2" spans="1:2" x14ac:dyDescent="0.2">
      <c r="A2" s="1" t="s">
        <v>0</v>
      </c>
    </row>
    <row r="3" spans="1:2" x14ac:dyDescent="0.2">
      <c r="A3" s="1" t="s">
        <v>1</v>
      </c>
      <c r="B3" s="58" t="s">
        <v>222</v>
      </c>
    </row>
    <row r="4" spans="1:2" x14ac:dyDescent="0.2">
      <c r="A4" s="1" t="s">
        <v>2</v>
      </c>
      <c r="B4" s="58" t="s">
        <v>220</v>
      </c>
    </row>
    <row r="5" spans="1:2" x14ac:dyDescent="0.2">
      <c r="A5" s="1" t="s">
        <v>3</v>
      </c>
      <c r="B5" s="58"/>
    </row>
    <row r="8" spans="1:2" ht="45" x14ac:dyDescent="0.25">
      <c r="B8" s="64" t="s">
        <v>289</v>
      </c>
    </row>
    <row r="9" spans="1:2" x14ac:dyDescent="0.2">
      <c r="A9" s="57" t="s">
        <v>6</v>
      </c>
      <c r="B9" s="57">
        <v>-0.38949100000000003</v>
      </c>
    </row>
    <row r="10" spans="1:2" x14ac:dyDescent="0.2">
      <c r="A10" s="57" t="s">
        <v>7</v>
      </c>
      <c r="B10" s="57">
        <v>-0.147038</v>
      </c>
    </row>
    <row r="11" spans="1:2" x14ac:dyDescent="0.2">
      <c r="A11" s="57" t="s">
        <v>8</v>
      </c>
      <c r="B11" s="57">
        <v>-0.13441800000000001</v>
      </c>
    </row>
    <row r="12" spans="1:2" x14ac:dyDescent="0.2">
      <c r="A12" s="57" t="s">
        <v>9</v>
      </c>
      <c r="B12" s="57">
        <v>-8.5044999999999982E-2</v>
      </c>
    </row>
    <row r="13" spans="1:2" x14ac:dyDescent="0.2">
      <c r="A13" s="57" t="s">
        <v>10</v>
      </c>
      <c r="B13" s="57">
        <v>-1.4295999999999975E-2</v>
      </c>
    </row>
    <row r="14" spans="1:2" x14ac:dyDescent="0.2">
      <c r="A14" s="57" t="s">
        <v>11</v>
      </c>
      <c r="B14" s="57">
        <v>-9.240000000000026E-3</v>
      </c>
    </row>
    <row r="15" spans="1:2" x14ac:dyDescent="0.2">
      <c r="A15" s="57" t="s">
        <v>12</v>
      </c>
      <c r="B15" s="57">
        <v>2.3080000000000045E-3</v>
      </c>
    </row>
    <row r="16" spans="1:2" x14ac:dyDescent="0.2">
      <c r="A16" s="57" t="s">
        <v>13</v>
      </c>
      <c r="B16" s="57">
        <v>4.5950000000000157E-3</v>
      </c>
    </row>
    <row r="17" spans="1:2" x14ac:dyDescent="0.2">
      <c r="A17" s="57" t="s">
        <v>14</v>
      </c>
      <c r="B17" s="57">
        <v>0.14890099999999998</v>
      </c>
    </row>
    <row r="18" spans="1:2" x14ac:dyDescent="0.2">
      <c r="A18" s="57" t="s">
        <v>15</v>
      </c>
      <c r="B18" s="57">
        <v>0.22909400000000002</v>
      </c>
    </row>
    <row r="19" spans="1:2" x14ac:dyDescent="0.2">
      <c r="A19" s="57" t="s">
        <v>16</v>
      </c>
      <c r="B19" s="57">
        <v>0.30601599999999995</v>
      </c>
    </row>
    <row r="20" spans="1:2" x14ac:dyDescent="0.2">
      <c r="A20" s="57" t="s">
        <v>17</v>
      </c>
      <c r="B20" s="57">
        <v>0.31614900000000001</v>
      </c>
    </row>
    <row r="21" spans="1:2" x14ac:dyDescent="0.2">
      <c r="A21" s="57" t="s">
        <v>18</v>
      </c>
      <c r="B21" s="57">
        <v>0.334366</v>
      </c>
    </row>
    <row r="22" spans="1:2" x14ac:dyDescent="0.2">
      <c r="A22" s="57" t="s">
        <v>19</v>
      </c>
      <c r="B22" s="57">
        <v>0.34697899999999998</v>
      </c>
    </row>
    <row r="23" spans="1:2" x14ac:dyDescent="0.2">
      <c r="A23" s="57" t="s">
        <v>20</v>
      </c>
      <c r="B23" s="57">
        <v>0.34888600000000003</v>
      </c>
    </row>
    <row r="24" spans="1:2" x14ac:dyDescent="0.2">
      <c r="A24" s="57" t="s">
        <v>21</v>
      </c>
      <c r="B24" s="57">
        <v>0.65838799999999997</v>
      </c>
    </row>
    <row r="25" spans="1:2" x14ac:dyDescent="0.2">
      <c r="A25" s="57" t="s">
        <v>22</v>
      </c>
      <c r="B25" s="57">
        <v>0.66076399999999991</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A758E-520E-4B54-B5F1-E5358F04AC33}">
  <dimension ref="A1:E19"/>
  <sheetViews>
    <sheetView workbookViewId="0"/>
  </sheetViews>
  <sheetFormatPr defaultRowHeight="14.25" x14ac:dyDescent="0.2"/>
  <cols>
    <col min="1" max="1" width="18.42578125" style="67" bestFit="1" customWidth="1"/>
    <col min="2" max="2" width="28" style="67" customWidth="1"/>
    <col min="3" max="3" width="26.140625" style="67" bestFit="1" customWidth="1"/>
    <col min="4" max="4" width="16.7109375" style="67" customWidth="1"/>
    <col min="5" max="5" width="26.140625" style="67" bestFit="1" customWidth="1"/>
    <col min="6" max="16384" width="9.140625" style="67"/>
  </cols>
  <sheetData>
    <row r="1" spans="1:5" ht="48" customHeight="1" x14ac:dyDescent="0.2"/>
    <row r="2" spans="1:5" x14ac:dyDescent="0.2">
      <c r="A2" s="84" t="s">
        <v>0</v>
      </c>
    </row>
    <row r="3" spans="1:5" x14ac:dyDescent="0.2">
      <c r="A3" s="84" t="s">
        <v>1</v>
      </c>
      <c r="B3" s="67" t="s">
        <v>341</v>
      </c>
    </row>
    <row r="4" spans="1:5" x14ac:dyDescent="0.2">
      <c r="A4" s="84" t="s">
        <v>2</v>
      </c>
      <c r="B4" s="67" t="s">
        <v>337</v>
      </c>
    </row>
    <row r="5" spans="1:5" x14ac:dyDescent="0.2">
      <c r="A5" s="84" t="s">
        <v>3</v>
      </c>
      <c r="B5" s="67" t="s">
        <v>338</v>
      </c>
    </row>
    <row r="9" spans="1:5" ht="15" x14ac:dyDescent="0.25">
      <c r="B9" s="86" t="s">
        <v>342</v>
      </c>
      <c r="C9" s="67" t="s">
        <v>344</v>
      </c>
      <c r="D9" s="86" t="s">
        <v>343</v>
      </c>
    </row>
    <row r="10" spans="1:5" x14ac:dyDescent="0.2">
      <c r="A10" s="67" t="s">
        <v>345</v>
      </c>
      <c r="B10" s="67" t="s">
        <v>339</v>
      </c>
      <c r="C10" s="67" t="s">
        <v>212</v>
      </c>
      <c r="D10" s="67" t="s">
        <v>339</v>
      </c>
      <c r="E10" s="67" t="s">
        <v>212</v>
      </c>
    </row>
    <row r="11" spans="1:5" x14ac:dyDescent="0.2">
      <c r="A11" s="67" t="s">
        <v>155</v>
      </c>
      <c r="B11" s="67">
        <v>83035.344287409665</v>
      </c>
      <c r="C11" s="67">
        <v>11838.649531216597</v>
      </c>
      <c r="D11" s="85">
        <v>0.61609347431791439</v>
      </c>
      <c r="E11" s="85">
        <v>0.37588484070634709</v>
      </c>
    </row>
    <row r="12" spans="1:5" x14ac:dyDescent="0.2">
      <c r="A12" s="67" t="s">
        <v>182</v>
      </c>
      <c r="B12" s="67">
        <v>18737.092230952487</v>
      </c>
      <c r="C12" s="67">
        <v>8812.4618675689781</v>
      </c>
      <c r="D12" s="85">
        <v>0.13902273002236545</v>
      </c>
      <c r="E12" s="85">
        <v>0.27980140949248272</v>
      </c>
    </row>
    <row r="13" spans="1:5" x14ac:dyDescent="0.2">
      <c r="A13" s="67" t="s">
        <v>184</v>
      </c>
      <c r="B13" s="67">
        <v>14253.26370224299</v>
      </c>
      <c r="C13" s="67">
        <v>6293.6769838265282</v>
      </c>
      <c r="D13" s="85">
        <v>0.1057542764475029</v>
      </c>
      <c r="E13" s="85">
        <v>0.19982834733682053</v>
      </c>
    </row>
    <row r="14" spans="1:5" x14ac:dyDescent="0.2">
      <c r="A14" s="67" t="s">
        <v>336</v>
      </c>
      <c r="B14" s="67">
        <v>5440.4618160692953</v>
      </c>
      <c r="C14" s="67">
        <v>1317.2101574282588</v>
      </c>
      <c r="D14" s="85">
        <v>4.0366340995159913E-2</v>
      </c>
      <c r="E14" s="85">
        <v>4.1822281240453493E-2</v>
      </c>
    </row>
    <row r="15" spans="1:5" x14ac:dyDescent="0.2">
      <c r="A15" s="67" t="s">
        <v>340</v>
      </c>
      <c r="B15" s="67">
        <v>4152.5875587332885</v>
      </c>
      <c r="C15" s="67">
        <v>420.93664322759986</v>
      </c>
      <c r="D15" s="85">
        <v>3.0810760386733964E-2</v>
      </c>
      <c r="E15" s="85">
        <v>1.3365012847948629E-2</v>
      </c>
    </row>
    <row r="16" spans="1:5" x14ac:dyDescent="0.2">
      <c r="A16" s="67" t="s">
        <v>326</v>
      </c>
      <c r="B16" s="67">
        <v>682.27833864180025</v>
      </c>
      <c r="C16" s="67">
        <v>100.739840684</v>
      </c>
      <c r="D16" s="85">
        <v>5.0622687930423496E-3</v>
      </c>
      <c r="E16" s="85">
        <v>3.198555618057626E-3</v>
      </c>
    </row>
    <row r="17" spans="1:5" x14ac:dyDescent="0.2">
      <c r="A17" s="67" t="s">
        <v>174</v>
      </c>
      <c r="B17" s="67">
        <v>8476.1572639259102</v>
      </c>
      <c r="C17" s="67">
        <v>2711.7412555923274</v>
      </c>
      <c r="D17" s="85">
        <v>6.2890149037281101E-2</v>
      </c>
      <c r="E17" s="85">
        <v>8.6099552757889886E-2</v>
      </c>
    </row>
    <row r="19" spans="1:5" ht="15" x14ac:dyDescent="0.25">
      <c r="B19" s="86"/>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B5E24F-0BB3-4903-84A6-49CF1A80F9B0}">
  <dimension ref="A1:Q11"/>
  <sheetViews>
    <sheetView workbookViewId="0"/>
  </sheetViews>
  <sheetFormatPr defaultColWidth="8.85546875" defaultRowHeight="14.25" x14ac:dyDescent="0.2"/>
  <cols>
    <col min="1" max="1" width="17.140625" style="57" customWidth="1"/>
    <col min="2" max="16384" width="8.85546875" style="57"/>
  </cols>
  <sheetData>
    <row r="1" spans="1:17" ht="54" customHeight="1" x14ac:dyDescent="0.2"/>
    <row r="2" spans="1:17" x14ac:dyDescent="0.2">
      <c r="A2" s="93" t="s">
        <v>0</v>
      </c>
    </row>
    <row r="3" spans="1:17" x14ac:dyDescent="0.2">
      <c r="A3" s="2" t="s">
        <v>1</v>
      </c>
      <c r="B3" s="57" t="s">
        <v>281</v>
      </c>
    </row>
    <row r="4" spans="1:17" x14ac:dyDescent="0.2">
      <c r="A4" s="2" t="s">
        <v>2</v>
      </c>
      <c r="B4" s="57" t="s">
        <v>280</v>
      </c>
    </row>
    <row r="5" spans="1:17" x14ac:dyDescent="0.2">
      <c r="A5" s="2" t="s">
        <v>3</v>
      </c>
      <c r="B5" s="57" t="s">
        <v>197</v>
      </c>
      <c r="Q5" s="94"/>
    </row>
    <row r="6" spans="1:17" x14ac:dyDescent="0.2">
      <c r="Q6" s="94"/>
    </row>
    <row r="7" spans="1:17" x14ac:dyDescent="0.2">
      <c r="Q7" s="94"/>
    </row>
    <row r="9" spans="1:17" ht="15" x14ac:dyDescent="0.25">
      <c r="B9" s="77">
        <v>2002</v>
      </c>
      <c r="C9" s="77">
        <v>2003</v>
      </c>
      <c r="D9" s="77">
        <v>2004</v>
      </c>
      <c r="E9" s="77">
        <v>2005</v>
      </c>
      <c r="F9" s="77">
        <v>2006</v>
      </c>
      <c r="G9" s="77">
        <v>2007</v>
      </c>
      <c r="H9" s="77">
        <v>2008</v>
      </c>
      <c r="I9" s="77">
        <v>2009</v>
      </c>
      <c r="J9" s="77">
        <v>2010</v>
      </c>
      <c r="K9" s="77">
        <v>2011</v>
      </c>
      <c r="L9" s="77">
        <v>2012</v>
      </c>
      <c r="M9" s="77">
        <v>2013</v>
      </c>
      <c r="N9" s="77">
        <v>2014</v>
      </c>
      <c r="O9" s="77">
        <v>2015</v>
      </c>
      <c r="P9" s="77">
        <v>2016</v>
      </c>
    </row>
    <row r="10" spans="1:17" x14ac:dyDescent="0.2">
      <c r="A10" s="57" t="s">
        <v>198</v>
      </c>
      <c r="B10" s="57">
        <v>0</v>
      </c>
      <c r="C10" s="57">
        <v>49.151367379342105</v>
      </c>
      <c r="D10" s="57">
        <v>58.839244449884433</v>
      </c>
      <c r="E10" s="57">
        <v>133.08626263944555</v>
      </c>
      <c r="F10" s="57">
        <v>121.2776592017336</v>
      </c>
      <c r="G10" s="57">
        <v>101.56742832690909</v>
      </c>
      <c r="H10" s="57">
        <v>163.27277524138265</v>
      </c>
      <c r="I10" s="57">
        <v>158.52173714439505</v>
      </c>
      <c r="J10" s="57">
        <v>170.56237010914026</v>
      </c>
      <c r="K10" s="57">
        <v>184.30665590401497</v>
      </c>
      <c r="L10" s="57">
        <v>152.35397389101456</v>
      </c>
      <c r="M10" s="57">
        <v>206.40011119287249</v>
      </c>
      <c r="N10" s="57">
        <v>270.48982826753559</v>
      </c>
      <c r="O10" s="57">
        <v>304.1773727244526</v>
      </c>
      <c r="P10" s="57">
        <v>344.02856189262201</v>
      </c>
    </row>
    <row r="11" spans="1:17" x14ac:dyDescent="0.2">
      <c r="A11" s="57" t="s">
        <v>147</v>
      </c>
      <c r="B11" s="57">
        <v>0</v>
      </c>
      <c r="C11" s="57">
        <v>8.1183847556579565</v>
      </c>
      <c r="D11" s="57">
        <v>14.311318220062219</v>
      </c>
      <c r="E11" s="57">
        <v>57.460265997406424</v>
      </c>
      <c r="F11" s="57">
        <v>117.3104414178099</v>
      </c>
      <c r="G11" s="57">
        <v>44.940440622173981</v>
      </c>
      <c r="H11" s="57">
        <v>58.983251428825668</v>
      </c>
      <c r="I11" s="57">
        <v>66.422601842420562</v>
      </c>
      <c r="J11" s="57">
        <v>78.297214368999221</v>
      </c>
      <c r="K11" s="57">
        <v>78.999575731565898</v>
      </c>
      <c r="L11" s="57">
        <v>76.800112823877356</v>
      </c>
      <c r="M11" s="57">
        <v>90.883529634486877</v>
      </c>
      <c r="N11" s="57">
        <v>84.921887867740651</v>
      </c>
      <c r="O11" s="57">
        <v>101.07182970517292</v>
      </c>
      <c r="P11" s="57">
        <v>112.98354289582394</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9C12B2-32C0-44B4-A872-B12C73A33EA3}">
  <dimension ref="A1:V33"/>
  <sheetViews>
    <sheetView workbookViewId="0"/>
  </sheetViews>
  <sheetFormatPr defaultRowHeight="14.25" x14ac:dyDescent="0.2"/>
  <cols>
    <col min="1" max="1" width="23.28515625" style="57" bestFit="1" customWidth="1"/>
    <col min="2" max="16" width="9.140625" style="57"/>
    <col min="17" max="17" width="11" style="57" bestFit="1" customWidth="1"/>
    <col min="18" max="18" width="12" style="57" bestFit="1" customWidth="1"/>
    <col min="19" max="16384" width="9.140625" style="57"/>
  </cols>
  <sheetData>
    <row r="1" spans="1:22" ht="51.75" customHeight="1" x14ac:dyDescent="0.2"/>
    <row r="2" spans="1:22" x14ac:dyDescent="0.2">
      <c r="A2" s="2" t="s">
        <v>0</v>
      </c>
    </row>
    <row r="3" spans="1:22" x14ac:dyDescent="0.2">
      <c r="A3" s="2" t="s">
        <v>1</v>
      </c>
      <c r="B3" s="57" t="s">
        <v>282</v>
      </c>
    </row>
    <row r="4" spans="1:22" x14ac:dyDescent="0.2">
      <c r="A4" s="2" t="s">
        <v>2</v>
      </c>
      <c r="B4" s="57" t="s">
        <v>329</v>
      </c>
    </row>
    <row r="5" spans="1:22" x14ac:dyDescent="0.2">
      <c r="A5" s="2" t="s">
        <v>3</v>
      </c>
      <c r="B5" s="57" t="s">
        <v>283</v>
      </c>
    </row>
    <row r="7" spans="1:22" ht="15" x14ac:dyDescent="0.25">
      <c r="A7" s="79" t="s">
        <v>323</v>
      </c>
    </row>
    <row r="8" spans="1:22" x14ac:dyDescent="0.2">
      <c r="B8" s="57">
        <v>2002</v>
      </c>
      <c r="C8" s="57">
        <v>2003</v>
      </c>
      <c r="D8" s="57">
        <v>2004</v>
      </c>
      <c r="E8" s="57">
        <v>2005</v>
      </c>
      <c r="F8" s="57">
        <v>2006</v>
      </c>
      <c r="G8" s="57">
        <v>2007</v>
      </c>
      <c r="H8" s="57">
        <v>2008</v>
      </c>
      <c r="I8" s="57">
        <v>2009</v>
      </c>
      <c r="J8" s="57">
        <v>2010</v>
      </c>
      <c r="K8" s="57">
        <v>2011</v>
      </c>
      <c r="L8" s="57">
        <v>2012</v>
      </c>
      <c r="M8" s="57">
        <v>2013</v>
      </c>
      <c r="N8" s="57">
        <v>2014</v>
      </c>
      <c r="O8" s="57">
        <v>2015</v>
      </c>
      <c r="P8" s="57">
        <v>2016</v>
      </c>
      <c r="S8" s="80"/>
      <c r="T8" s="80"/>
    </row>
    <row r="9" spans="1:22" x14ac:dyDescent="0.2">
      <c r="A9" s="57" t="s">
        <v>199</v>
      </c>
      <c r="B9" s="62">
        <v>5960.2714940000005</v>
      </c>
      <c r="C9" s="62">
        <v>7070.2678689999993</v>
      </c>
      <c r="D9" s="62">
        <v>7972.1681140000001</v>
      </c>
      <c r="E9" s="62">
        <v>10289.927685999999</v>
      </c>
      <c r="F9" s="62">
        <v>11552.334847999999</v>
      </c>
      <c r="G9" s="62">
        <v>13302.524237</v>
      </c>
      <c r="H9" s="62">
        <v>14684.058434</v>
      </c>
      <c r="I9" s="62">
        <v>16643.937774999999</v>
      </c>
      <c r="J9" s="62">
        <v>17946.206708000002</v>
      </c>
      <c r="K9" s="62">
        <v>18312.636041999998</v>
      </c>
      <c r="L9" s="62">
        <v>18885.639949999997</v>
      </c>
      <c r="M9" s="62">
        <v>20885.680916999998</v>
      </c>
      <c r="N9" s="62">
        <v>19684.569993999998</v>
      </c>
      <c r="O9" s="62">
        <v>20424.494275999998</v>
      </c>
      <c r="P9" s="62">
        <v>21048.679287999999</v>
      </c>
      <c r="Q9" s="81"/>
      <c r="R9" s="81"/>
      <c r="S9" s="76"/>
      <c r="T9" s="76"/>
    </row>
    <row r="10" spans="1:22" x14ac:dyDescent="0.2">
      <c r="A10" s="57" t="s">
        <v>200</v>
      </c>
      <c r="B10" s="62">
        <v>5569.6315130000003</v>
      </c>
      <c r="C10" s="62">
        <v>5488.5392780000002</v>
      </c>
      <c r="D10" s="62">
        <v>7618.559131</v>
      </c>
      <c r="E10" s="62">
        <v>9965.4605659999997</v>
      </c>
      <c r="F10" s="62">
        <v>9883.0313590000005</v>
      </c>
      <c r="G10" s="62">
        <v>10341.409298</v>
      </c>
      <c r="H10" s="62">
        <v>12225.673537000001</v>
      </c>
      <c r="I10" s="62">
        <v>12799.089109</v>
      </c>
      <c r="J10" s="62">
        <v>15518.572329999999</v>
      </c>
      <c r="K10" s="62">
        <v>16724.052839</v>
      </c>
      <c r="L10" s="62">
        <v>18456.033076</v>
      </c>
      <c r="M10" s="62">
        <v>20100.196796999997</v>
      </c>
      <c r="N10" s="62">
        <v>20125.805382999999</v>
      </c>
      <c r="O10" s="62">
        <v>20158.950353</v>
      </c>
      <c r="P10" s="62">
        <v>19884.447747999999</v>
      </c>
      <c r="Q10" s="81"/>
      <c r="R10" s="81"/>
      <c r="S10" s="76"/>
      <c r="T10" s="76"/>
      <c r="U10" s="76"/>
    </row>
    <row r="11" spans="1:22" x14ac:dyDescent="0.2">
      <c r="A11" s="57" t="s">
        <v>201</v>
      </c>
      <c r="B11" s="62">
        <v>6580.5168950000007</v>
      </c>
      <c r="C11" s="62">
        <v>7380.3349249999992</v>
      </c>
      <c r="D11" s="62">
        <v>9458.2044779999997</v>
      </c>
      <c r="E11" s="62">
        <v>12991.442285000001</v>
      </c>
      <c r="F11" s="62">
        <v>11865.352163</v>
      </c>
      <c r="G11" s="62">
        <v>13871.073258</v>
      </c>
      <c r="H11" s="62">
        <v>14729.602576000001</v>
      </c>
      <c r="I11" s="62">
        <v>16959.483305000002</v>
      </c>
      <c r="J11" s="62">
        <v>16142.631496</v>
      </c>
      <c r="K11" s="62">
        <v>15854.006546000001</v>
      </c>
      <c r="L11" s="62">
        <v>15626.715948000001</v>
      </c>
      <c r="M11" s="62">
        <v>15723.978561</v>
      </c>
      <c r="N11" s="62">
        <v>16007.697847000001</v>
      </c>
      <c r="O11" s="62">
        <v>15626.362648</v>
      </c>
      <c r="P11" s="62">
        <v>16406.724567000001</v>
      </c>
      <c r="Q11" s="81"/>
      <c r="R11" s="81"/>
      <c r="S11" s="76"/>
      <c r="T11" s="76"/>
      <c r="U11" s="76"/>
      <c r="V11" s="62"/>
    </row>
    <row r="12" spans="1:22" x14ac:dyDescent="0.2">
      <c r="A12" s="57" t="s">
        <v>202</v>
      </c>
      <c r="B12" s="62">
        <v>4655.3132800000003</v>
      </c>
      <c r="C12" s="62">
        <v>6547.2980370000005</v>
      </c>
      <c r="D12" s="62">
        <v>7096.8398429999997</v>
      </c>
      <c r="E12" s="62">
        <v>7917.449098</v>
      </c>
      <c r="F12" s="62">
        <v>8819.5475110000007</v>
      </c>
      <c r="G12" s="62">
        <v>9830.0367490000008</v>
      </c>
      <c r="H12" s="62">
        <v>9485.327217</v>
      </c>
      <c r="I12" s="62">
        <v>10942.382449000001</v>
      </c>
      <c r="J12" s="62">
        <v>11436.909632999999</v>
      </c>
      <c r="K12" s="62">
        <v>11020.314623</v>
      </c>
      <c r="L12" s="62">
        <v>10407.738547999999</v>
      </c>
      <c r="M12" s="62">
        <v>10214.097217999999</v>
      </c>
      <c r="N12" s="62">
        <v>10606.563641000001</v>
      </c>
      <c r="O12" s="62">
        <v>10613.588592</v>
      </c>
      <c r="P12" s="62">
        <v>12144.062451</v>
      </c>
      <c r="Q12" s="81"/>
      <c r="R12" s="81"/>
      <c r="S12" s="76"/>
      <c r="T12" s="76"/>
    </row>
    <row r="13" spans="1:22" x14ac:dyDescent="0.2">
      <c r="A13" s="57" t="s">
        <v>203</v>
      </c>
      <c r="B13" s="62">
        <v>4430.2669449999994</v>
      </c>
      <c r="C13" s="62">
        <v>4517.8146850000003</v>
      </c>
      <c r="D13" s="62">
        <v>5108.6753790000002</v>
      </c>
      <c r="E13" s="62">
        <v>5229.8649439999999</v>
      </c>
      <c r="F13" s="62">
        <v>5470.101028</v>
      </c>
      <c r="G13" s="62">
        <v>5828.0053829999997</v>
      </c>
      <c r="H13" s="62">
        <v>7109.145571</v>
      </c>
      <c r="I13" s="62">
        <v>8214.7311420000005</v>
      </c>
      <c r="J13" s="62">
        <v>8776.0725380000003</v>
      </c>
      <c r="K13" s="62">
        <v>8351.4976149999984</v>
      </c>
      <c r="L13" s="62">
        <v>7649.1139639999992</v>
      </c>
      <c r="M13" s="62">
        <v>8134.4230699999998</v>
      </c>
      <c r="N13" s="62">
        <v>8312.873239999999</v>
      </c>
      <c r="O13" s="62">
        <v>9209.952792</v>
      </c>
      <c r="P13" s="62">
        <v>9787.3989820000006</v>
      </c>
      <c r="Q13" s="81"/>
      <c r="R13" s="81"/>
      <c r="S13" s="76"/>
      <c r="T13" s="76"/>
    </row>
    <row r="14" spans="1:22" x14ac:dyDescent="0.2">
      <c r="A14" s="57" t="s">
        <v>204</v>
      </c>
      <c r="B14" s="62">
        <v>3936.4424879999997</v>
      </c>
      <c r="C14" s="62">
        <v>4050.7577040000001</v>
      </c>
      <c r="D14" s="62">
        <v>4717.6783209999994</v>
      </c>
      <c r="E14" s="62">
        <v>4920.0114949999997</v>
      </c>
      <c r="F14" s="62">
        <v>5555.8331890000009</v>
      </c>
      <c r="G14" s="62">
        <v>6222.2727500000001</v>
      </c>
      <c r="H14" s="62">
        <v>6466.8249839999999</v>
      </c>
      <c r="I14" s="62">
        <v>7417.8395780000001</v>
      </c>
      <c r="J14" s="62">
        <v>6422.4009299999998</v>
      </c>
      <c r="K14" s="62">
        <v>8666.0470789999981</v>
      </c>
      <c r="L14" s="62">
        <v>8742.5951139999997</v>
      </c>
      <c r="M14" s="62">
        <v>8266.0382840000002</v>
      </c>
      <c r="N14" s="62">
        <v>9801.847651</v>
      </c>
      <c r="O14" s="62">
        <v>10780.583896</v>
      </c>
      <c r="P14" s="62">
        <v>9464.8288830000001</v>
      </c>
      <c r="Q14" s="81"/>
      <c r="R14" s="81"/>
      <c r="S14" s="76"/>
      <c r="T14" s="76"/>
    </row>
    <row r="15" spans="1:22" x14ac:dyDescent="0.2">
      <c r="A15" s="57" t="s">
        <v>327</v>
      </c>
      <c r="B15" s="62">
        <v>1889.7207580000002</v>
      </c>
      <c r="C15" s="62">
        <v>2196.9336739999999</v>
      </c>
      <c r="D15" s="62">
        <v>2722.8635250000002</v>
      </c>
      <c r="E15" s="62">
        <v>3699.9417899999999</v>
      </c>
      <c r="F15" s="62">
        <v>4179.0424910000002</v>
      </c>
      <c r="G15" s="62">
        <v>5445.8396119999998</v>
      </c>
      <c r="H15" s="62">
        <v>6026.4223689999999</v>
      </c>
      <c r="I15" s="62">
        <v>6136.2472070000003</v>
      </c>
      <c r="J15" s="62">
        <v>7136.630948</v>
      </c>
      <c r="K15" s="62">
        <v>7290.9190130000006</v>
      </c>
      <c r="L15" s="62">
        <v>8198.7998640000005</v>
      </c>
      <c r="M15" s="62">
        <v>8069.2010790000004</v>
      </c>
      <c r="N15" s="62">
        <v>7743.3284000000003</v>
      </c>
      <c r="O15" s="62">
        <v>8401.2047480000001</v>
      </c>
      <c r="P15" s="62">
        <v>7568.0978089999999</v>
      </c>
      <c r="Q15" s="81"/>
      <c r="R15" s="81"/>
      <c r="S15" s="76"/>
      <c r="T15" s="76"/>
    </row>
    <row r="16" spans="1:22" x14ac:dyDescent="0.2">
      <c r="A16" s="57" t="s">
        <v>205</v>
      </c>
      <c r="B16" s="62">
        <v>1981.0449079999999</v>
      </c>
      <c r="C16" s="62">
        <v>2297.2385839999997</v>
      </c>
      <c r="D16" s="62">
        <v>2641.2255089999999</v>
      </c>
      <c r="E16" s="62">
        <v>4244.4872079999996</v>
      </c>
      <c r="F16" s="62">
        <v>4137.570232</v>
      </c>
      <c r="G16" s="62">
        <v>3951.4238960000002</v>
      </c>
      <c r="H16" s="62">
        <v>4939.3507659999996</v>
      </c>
      <c r="I16" s="62">
        <v>5068.0590510000002</v>
      </c>
      <c r="J16" s="62">
        <v>5575.1640470000002</v>
      </c>
      <c r="K16" s="62">
        <v>5590.6095949999999</v>
      </c>
      <c r="L16" s="62">
        <v>5666.0716389999998</v>
      </c>
      <c r="M16" s="62">
        <v>5756.7497729999995</v>
      </c>
      <c r="N16" s="62">
        <v>6436.9052819999997</v>
      </c>
      <c r="O16" s="62">
        <v>6601.9954600000001</v>
      </c>
      <c r="P16" s="62">
        <v>6804.014486</v>
      </c>
      <c r="Q16" s="81"/>
      <c r="R16" s="81"/>
      <c r="S16" s="76"/>
      <c r="T16" s="76"/>
    </row>
    <row r="17" spans="1:20" x14ac:dyDescent="0.2">
      <c r="A17" s="57" t="s">
        <v>206</v>
      </c>
      <c r="B17" s="62">
        <v>1452.2612749999998</v>
      </c>
      <c r="C17" s="62">
        <v>1608.8866459999999</v>
      </c>
      <c r="D17" s="62">
        <v>1778.052338</v>
      </c>
      <c r="E17" s="62">
        <v>2039.717809</v>
      </c>
      <c r="F17" s="62">
        <v>2211.3496850000001</v>
      </c>
      <c r="G17" s="62">
        <v>2633.963706</v>
      </c>
      <c r="H17" s="62">
        <v>3135.6617230000002</v>
      </c>
      <c r="I17" s="62">
        <v>3994.9354240000002</v>
      </c>
      <c r="J17" s="62">
        <v>5405.3593030000002</v>
      </c>
      <c r="K17" s="62">
        <v>4124.3101290000004</v>
      </c>
      <c r="L17" s="62">
        <v>4260.843304</v>
      </c>
      <c r="M17" s="62">
        <v>4746.8327049999998</v>
      </c>
      <c r="N17" s="62">
        <v>4804.7187080000003</v>
      </c>
      <c r="O17" s="62">
        <v>5021.8873469999999</v>
      </c>
      <c r="P17" s="62">
        <v>5301.2904360000002</v>
      </c>
      <c r="Q17" s="81"/>
      <c r="R17" s="81"/>
      <c r="S17" s="76"/>
      <c r="T17" s="76"/>
    </row>
    <row r="18" spans="1:20" x14ac:dyDescent="0.2">
      <c r="A18" s="57" t="s">
        <v>207</v>
      </c>
      <c r="B18" s="62">
        <v>2761.5662090000001</v>
      </c>
      <c r="C18" s="62">
        <v>3775.6699470000003</v>
      </c>
      <c r="D18" s="62">
        <v>3593.3667109999997</v>
      </c>
      <c r="E18" s="62">
        <v>4071.001475</v>
      </c>
      <c r="F18" s="62">
        <v>4293.7512969999998</v>
      </c>
      <c r="G18" s="62">
        <v>4908.267237</v>
      </c>
      <c r="H18" s="62">
        <v>5618.883417</v>
      </c>
      <c r="I18" s="62">
        <v>4494.3337810000003</v>
      </c>
      <c r="J18" s="62">
        <v>4383.9245250000004</v>
      </c>
      <c r="K18" s="62">
        <v>4148.6580839999997</v>
      </c>
      <c r="L18" s="62">
        <v>4035.3028089999998</v>
      </c>
      <c r="M18" s="62">
        <v>4245.9604039999995</v>
      </c>
      <c r="N18" s="62">
        <v>4135.5227290000003</v>
      </c>
      <c r="O18" s="62">
        <v>4248.4055659999995</v>
      </c>
      <c r="P18" s="62">
        <v>4422.5007619999997</v>
      </c>
      <c r="Q18" s="81"/>
      <c r="R18" s="81"/>
      <c r="S18" s="76"/>
      <c r="T18" s="76"/>
    </row>
    <row r="19" spans="1:20" x14ac:dyDescent="0.2">
      <c r="A19" s="57" t="s">
        <v>208</v>
      </c>
      <c r="B19" s="62">
        <v>4886.5013939999999</v>
      </c>
      <c r="C19" s="62">
        <v>4910.5674060000001</v>
      </c>
      <c r="D19" s="62">
        <v>3467.1664719999999</v>
      </c>
      <c r="E19" s="62">
        <v>3666.6545210000004</v>
      </c>
      <c r="F19" s="62">
        <v>3970.3617559999998</v>
      </c>
      <c r="G19" s="62">
        <v>4000.1549730000002</v>
      </c>
      <c r="H19" s="62">
        <v>4767.9953370000003</v>
      </c>
      <c r="I19" s="62">
        <v>6709.3294889999997</v>
      </c>
      <c r="J19" s="62">
        <v>5320.6842999999999</v>
      </c>
      <c r="K19" s="62">
        <v>4453.9288939999997</v>
      </c>
      <c r="L19" s="62">
        <v>4271.8761500000001</v>
      </c>
      <c r="M19" s="62">
        <v>6106.4645569999993</v>
      </c>
      <c r="N19" s="62">
        <v>3071.3457539999999</v>
      </c>
      <c r="O19" s="62">
        <v>3328.9975890000001</v>
      </c>
      <c r="P19" s="62">
        <v>2866.183673</v>
      </c>
      <c r="Q19" s="81"/>
      <c r="R19" s="81"/>
      <c r="S19" s="76"/>
      <c r="T19" s="76"/>
    </row>
    <row r="20" spans="1:20" x14ac:dyDescent="0.2">
      <c r="B20" s="62"/>
      <c r="C20" s="62"/>
      <c r="D20" s="62"/>
      <c r="E20" s="62"/>
      <c r="F20" s="62"/>
      <c r="G20" s="62"/>
      <c r="H20" s="62"/>
      <c r="I20" s="62"/>
      <c r="J20" s="62"/>
      <c r="K20" s="62"/>
      <c r="L20" s="62"/>
      <c r="M20" s="62"/>
      <c r="N20" s="62"/>
      <c r="O20" s="62"/>
      <c r="P20" s="62"/>
      <c r="S20" s="76"/>
      <c r="T20" s="76"/>
    </row>
    <row r="21" spans="1:20" ht="15" x14ac:dyDescent="0.25">
      <c r="A21" s="60" t="s">
        <v>328</v>
      </c>
      <c r="T21" s="76"/>
    </row>
    <row r="22" spans="1:20" x14ac:dyDescent="0.2">
      <c r="B22" s="57">
        <v>2002</v>
      </c>
      <c r="C22" s="57">
        <v>2003</v>
      </c>
      <c r="D22" s="57">
        <v>2004</v>
      </c>
      <c r="E22" s="57">
        <v>2005</v>
      </c>
      <c r="F22" s="57">
        <v>2006</v>
      </c>
      <c r="G22" s="57">
        <v>2007</v>
      </c>
      <c r="H22" s="57">
        <v>2008</v>
      </c>
      <c r="I22" s="57">
        <v>2009</v>
      </c>
      <c r="J22" s="57">
        <v>2010</v>
      </c>
      <c r="K22" s="57">
        <v>2011</v>
      </c>
      <c r="L22" s="57">
        <v>2012</v>
      </c>
      <c r="M22" s="57">
        <v>2013</v>
      </c>
      <c r="N22" s="57">
        <v>2014</v>
      </c>
      <c r="O22" s="57">
        <v>2015</v>
      </c>
      <c r="P22" s="57">
        <v>2016</v>
      </c>
    </row>
    <row r="23" spans="1:20" x14ac:dyDescent="0.2">
      <c r="A23" s="57" t="s">
        <v>199</v>
      </c>
      <c r="B23" s="78">
        <v>0.13514270913265553</v>
      </c>
      <c r="C23" s="78">
        <v>0.14184704423834071</v>
      </c>
      <c r="D23" s="78">
        <v>0.14191716106516036</v>
      </c>
      <c r="E23" s="78">
        <v>0.14905170947698951</v>
      </c>
      <c r="F23" s="78">
        <v>0.16058676355850898</v>
      </c>
      <c r="G23" s="78">
        <v>0.16558821214495451</v>
      </c>
      <c r="H23" s="78">
        <v>0.16463989209335597</v>
      </c>
      <c r="I23" s="78">
        <v>0.16747711905315232</v>
      </c>
      <c r="J23" s="78">
        <v>0.17245263197280067</v>
      </c>
      <c r="K23" s="78">
        <v>0.1751785441055696</v>
      </c>
      <c r="L23" s="78">
        <v>0.17782966166912734</v>
      </c>
      <c r="M23" s="78">
        <v>0.18606459684133123</v>
      </c>
      <c r="N23" s="78">
        <v>0.17776899187492887</v>
      </c>
      <c r="O23" s="78">
        <v>0.17851016220230712</v>
      </c>
      <c r="P23" s="78">
        <v>0.18192741111479044</v>
      </c>
      <c r="Q23" s="82"/>
      <c r="R23" s="82"/>
    </row>
    <row r="24" spans="1:20" x14ac:dyDescent="0.2">
      <c r="A24" s="57" t="s">
        <v>200</v>
      </c>
      <c r="B24" s="78">
        <v>0.12628537010355037</v>
      </c>
      <c r="C24" s="78">
        <v>0.11011366021701387</v>
      </c>
      <c r="D24" s="78">
        <v>0.1356223636804475</v>
      </c>
      <c r="E24" s="78">
        <v>0.14435173680654256</v>
      </c>
      <c r="F24" s="78">
        <v>0.13738209989332392</v>
      </c>
      <c r="G24" s="78">
        <v>0.12872861166845842</v>
      </c>
      <c r="H24" s="78">
        <v>0.13707610746356674</v>
      </c>
      <c r="I24" s="78">
        <v>0.12878890797703063</v>
      </c>
      <c r="J24" s="78">
        <v>0.14912447439802315</v>
      </c>
      <c r="K24" s="78">
        <v>0.15998216866001089</v>
      </c>
      <c r="L24" s="78">
        <v>0.17378442702225211</v>
      </c>
      <c r="M24" s="78">
        <v>0.17906694200336482</v>
      </c>
      <c r="N24" s="78">
        <v>0.18175373577870632</v>
      </c>
      <c r="O24" s="78">
        <v>0.17618930724619361</v>
      </c>
      <c r="P24" s="78">
        <v>0.17186475458834807</v>
      </c>
      <c r="Q24" s="82"/>
      <c r="R24" s="82"/>
    </row>
    <row r="25" spans="1:20" x14ac:dyDescent="0.2">
      <c r="A25" s="57" t="s">
        <v>201</v>
      </c>
      <c r="B25" s="78">
        <v>0.14920610270501053</v>
      </c>
      <c r="C25" s="78">
        <v>0.14806775556416277</v>
      </c>
      <c r="D25" s="78">
        <v>0.16837095117629966</v>
      </c>
      <c r="E25" s="78">
        <v>0.18818370160030073</v>
      </c>
      <c r="F25" s="78">
        <v>0.16493795647448709</v>
      </c>
      <c r="G25" s="78">
        <v>0.17266544156599153</v>
      </c>
      <c r="H25" s="78">
        <v>0.16515053992672352</v>
      </c>
      <c r="I25" s="78">
        <v>0.17065224846116292</v>
      </c>
      <c r="J25" s="78">
        <v>0.1551213208310622</v>
      </c>
      <c r="K25" s="78">
        <v>0.15165931210551881</v>
      </c>
      <c r="L25" s="78">
        <v>0.14714320602264777</v>
      </c>
      <c r="M25" s="78">
        <v>0.14008045719557236</v>
      </c>
      <c r="N25" s="78">
        <v>0.14456360029033102</v>
      </c>
      <c r="O25" s="78">
        <v>0.1365744724560618</v>
      </c>
      <c r="P25" s="78">
        <v>0.14180618577097212</v>
      </c>
      <c r="Q25" s="82"/>
      <c r="R25" s="82"/>
    </row>
    <row r="26" spans="1:20" x14ac:dyDescent="0.2">
      <c r="A26" s="57" t="s">
        <v>202</v>
      </c>
      <c r="B26" s="78">
        <v>0.10555419315273704</v>
      </c>
      <c r="C26" s="78">
        <v>0.13135497713855296</v>
      </c>
      <c r="D26" s="78">
        <v>0.12633493783002259</v>
      </c>
      <c r="E26" s="78">
        <v>0.11468587134577739</v>
      </c>
      <c r="F26" s="78">
        <v>0.12259881742323209</v>
      </c>
      <c r="G26" s="78">
        <v>0.12236310805273154</v>
      </c>
      <c r="H26" s="78">
        <v>0.10635092855944517</v>
      </c>
      <c r="I26" s="78">
        <v>0.11010607663343645</v>
      </c>
      <c r="J26" s="78">
        <v>0.10990206453861422</v>
      </c>
      <c r="K26" s="78">
        <v>0.10542025008386607</v>
      </c>
      <c r="L26" s="78">
        <v>9.800063061837494E-2</v>
      </c>
      <c r="M26" s="78">
        <v>9.0994489886055213E-2</v>
      </c>
      <c r="N26" s="78">
        <v>9.5786604751465984E-2</v>
      </c>
      <c r="O26" s="78">
        <v>9.276280702493496E-2</v>
      </c>
      <c r="P26" s="78">
        <v>0.10496325265340166</v>
      </c>
      <c r="Q26" s="82"/>
      <c r="R26" s="82"/>
    </row>
    <row r="27" spans="1:20" x14ac:dyDescent="0.2">
      <c r="A27" s="57" t="s">
        <v>203</v>
      </c>
      <c r="B27" s="78">
        <v>0.1004515109304773</v>
      </c>
      <c r="C27" s="78">
        <v>9.0638526199780176E-2</v>
      </c>
      <c r="D27" s="78">
        <v>9.0942475901626754E-2</v>
      </c>
      <c r="E27" s="78">
        <v>7.5755664570661602E-2</v>
      </c>
      <c r="F27" s="78">
        <v>7.6038812238607381E-2</v>
      </c>
      <c r="G27" s="78">
        <v>7.2546305840054587E-2</v>
      </c>
      <c r="H27" s="78">
        <v>7.970881925771281E-2</v>
      </c>
      <c r="I27" s="78">
        <v>8.2659495851087575E-2</v>
      </c>
      <c r="J27" s="78">
        <v>8.4332964184996986E-2</v>
      </c>
      <c r="K27" s="78">
        <v>7.9890365862208004E-2</v>
      </c>
      <c r="L27" s="78">
        <v>7.2025059880839126E-2</v>
      </c>
      <c r="M27" s="78">
        <v>7.2467263819224137E-2</v>
      </c>
      <c r="N27" s="78">
        <v>7.5072561702354129E-2</v>
      </c>
      <c r="O27" s="78">
        <v>8.0495024481824856E-2</v>
      </c>
      <c r="P27" s="78">
        <v>8.4594198713357091E-2</v>
      </c>
      <c r="Q27" s="82"/>
      <c r="R27" s="82"/>
    </row>
    <row r="28" spans="1:20" x14ac:dyDescent="0.2">
      <c r="A28" s="57" t="s">
        <v>204</v>
      </c>
      <c r="B28" s="78">
        <v>8.9254575518705512E-2</v>
      </c>
      <c r="C28" s="78">
        <v>8.1268209052927406E-2</v>
      </c>
      <c r="D28" s="78">
        <v>8.3982111837208093E-2</v>
      </c>
      <c r="E28" s="78">
        <v>7.1267373916916066E-2</v>
      </c>
      <c r="F28" s="78">
        <v>7.7230558361708265E-2</v>
      </c>
      <c r="G28" s="78">
        <v>7.7454098319548095E-2</v>
      </c>
      <c r="H28" s="78">
        <v>7.2507023336759513E-2</v>
      </c>
      <c r="I28" s="78">
        <v>7.4640894415497858E-2</v>
      </c>
      <c r="J28" s="78">
        <v>6.1715545908057452E-2</v>
      </c>
      <c r="K28" s="78">
        <v>8.2899343762840666E-2</v>
      </c>
      <c r="L28" s="78">
        <v>8.2321421744185372E-2</v>
      </c>
      <c r="M28" s="78">
        <v>7.363978636366092E-2</v>
      </c>
      <c r="N28" s="78">
        <v>8.8519311113274282E-2</v>
      </c>
      <c r="O28" s="78">
        <v>9.4222346654226671E-2</v>
      </c>
      <c r="P28" s="78">
        <v>8.1806169012720809E-2</v>
      </c>
      <c r="Q28" s="82"/>
      <c r="R28" s="82"/>
    </row>
    <row r="29" spans="1:20" x14ac:dyDescent="0.2">
      <c r="A29" s="57" t="s">
        <v>327</v>
      </c>
      <c r="B29" s="78">
        <v>4.2847374150224458E-2</v>
      </c>
      <c r="C29" s="78">
        <v>4.4075918171492749E-2</v>
      </c>
      <c r="D29" s="78">
        <v>4.8471263514535984E-2</v>
      </c>
      <c r="E29" s="78">
        <v>5.3594414420926821E-2</v>
      </c>
      <c r="F29" s="78">
        <v>5.8092058205823527E-2</v>
      </c>
      <c r="G29" s="78">
        <v>6.7789152563319841E-2</v>
      </c>
      <c r="H29" s="78">
        <v>6.7569162367523347E-2</v>
      </c>
      <c r="I29" s="78">
        <v>6.1745064053888694E-2</v>
      </c>
      <c r="J29" s="78">
        <v>6.8578881901126904E-2</v>
      </c>
      <c r="K29" s="78">
        <v>6.9744878616037134E-2</v>
      </c>
      <c r="L29" s="78">
        <v>7.7200974378843198E-2</v>
      </c>
      <c r="M29" s="78">
        <v>7.1886219633553072E-2</v>
      </c>
      <c r="N29" s="78">
        <v>6.9929070528036957E-2</v>
      </c>
      <c r="O29" s="78">
        <v>7.3426563321203522E-2</v>
      </c>
      <c r="P29" s="78">
        <v>6.5412391087161292E-2</v>
      </c>
      <c r="Q29" s="82"/>
      <c r="R29" s="82"/>
    </row>
    <row r="30" spans="1:20" x14ac:dyDescent="0.2">
      <c r="A30" s="57" t="s">
        <v>205</v>
      </c>
      <c r="B30" s="78">
        <v>4.4918050469694305E-2</v>
      </c>
      <c r="C30" s="78">
        <v>4.608828252171434E-2</v>
      </c>
      <c r="D30" s="78">
        <v>4.7017978122151173E-2</v>
      </c>
      <c r="E30" s="78">
        <v>6.1482266300701617E-2</v>
      </c>
      <c r="F30" s="78">
        <v>5.7515560386300638E-2</v>
      </c>
      <c r="G30" s="78">
        <v>4.9186846549437391E-2</v>
      </c>
      <c r="H30" s="78">
        <v>5.5380750545266796E-2</v>
      </c>
      <c r="I30" s="78">
        <v>5.0996581489727022E-2</v>
      </c>
      <c r="J30" s="78">
        <v>5.3574091128499493E-2</v>
      </c>
      <c r="K30" s="78">
        <v>5.3479731004787048E-2</v>
      </c>
      <c r="L30" s="78">
        <v>5.3352473372574698E-2</v>
      </c>
      <c r="M30" s="78">
        <v>5.1285248007299625E-2</v>
      </c>
      <c r="N30" s="78">
        <v>5.8130919960371515E-2</v>
      </c>
      <c r="O30" s="78">
        <v>5.7701466900374157E-2</v>
      </c>
      <c r="P30" s="78">
        <v>5.8808285483793327E-2</v>
      </c>
      <c r="Q30" s="82"/>
      <c r="R30" s="82"/>
    </row>
    <row r="31" spans="1:20" x14ac:dyDescent="0.2">
      <c r="A31" s="57" t="s">
        <v>206</v>
      </c>
      <c r="B31" s="78">
        <v>3.2928453556103132E-2</v>
      </c>
      <c r="C31" s="78">
        <v>3.2278241712773451E-2</v>
      </c>
      <c r="D31" s="78">
        <v>3.1652134830310596E-2</v>
      </c>
      <c r="E31" s="78">
        <v>2.9545730111956943E-2</v>
      </c>
      <c r="F31" s="78">
        <v>3.0739542584480872E-2</v>
      </c>
      <c r="G31" s="78">
        <v>3.2787261512225621E-2</v>
      </c>
      <c r="H31" s="78">
        <v>3.515751520850878E-2</v>
      </c>
      <c r="I31" s="78">
        <v>4.0198436491385145E-2</v>
      </c>
      <c r="J31" s="78">
        <v>5.1942366079260324E-2</v>
      </c>
      <c r="K31" s="78">
        <v>3.945312090411468E-2</v>
      </c>
      <c r="L31" s="78">
        <v>4.0120659145335809E-2</v>
      </c>
      <c r="M31" s="78">
        <v>4.2288183805880696E-2</v>
      </c>
      <c r="N31" s="78">
        <v>4.3390838673342418E-2</v>
      </c>
      <c r="O31" s="78">
        <v>4.3891315631157411E-2</v>
      </c>
      <c r="P31" s="78">
        <v>4.5819979077685813E-2</v>
      </c>
      <c r="Q31" s="82"/>
      <c r="R31" s="82"/>
    </row>
    <row r="32" spans="1:20" x14ac:dyDescent="0.2">
      <c r="A32" s="57" t="s">
        <v>207</v>
      </c>
      <c r="B32" s="78">
        <v>6.2615526710343705E-2</v>
      </c>
      <c r="C32" s="78">
        <v>7.5749268899656538E-2</v>
      </c>
      <c r="D32" s="78">
        <v>6.3967592629616807E-2</v>
      </c>
      <c r="E32" s="78">
        <v>5.8969289935600418E-2</v>
      </c>
      <c r="F32" s="78">
        <v>5.968660304455714E-2</v>
      </c>
      <c r="G32" s="78">
        <v>6.1097516683628936E-2</v>
      </c>
      <c r="H32" s="78">
        <v>6.2999773776303891E-2</v>
      </c>
      <c r="I32" s="78">
        <v>4.5223557302390922E-2</v>
      </c>
      <c r="J32" s="78">
        <v>4.2126970618773948E-2</v>
      </c>
      <c r="K32" s="78">
        <v>3.9686033265779345E-2</v>
      </c>
      <c r="L32" s="78">
        <v>3.7996940276146127E-2</v>
      </c>
      <c r="M32" s="78">
        <v>3.7826054793907771E-2</v>
      </c>
      <c r="N32" s="78">
        <v>3.7347410008665122E-2</v>
      </c>
      <c r="O32" s="78">
        <v>3.7131081751139876E-2</v>
      </c>
      <c r="P32" s="78">
        <v>3.8224446449832188E-2</v>
      </c>
      <c r="Q32" s="82"/>
      <c r="R32" s="82"/>
    </row>
    <row r="33" spans="1:18" x14ac:dyDescent="0.2">
      <c r="A33" s="57" t="s">
        <v>208</v>
      </c>
      <c r="B33" s="78">
        <v>0.11079613357049833</v>
      </c>
      <c r="C33" s="78">
        <v>9.8518116283584908E-2</v>
      </c>
      <c r="D33" s="78">
        <v>6.1721029412620317E-2</v>
      </c>
      <c r="E33" s="78">
        <v>5.3112241513626347E-2</v>
      </c>
      <c r="F33" s="78">
        <v>5.5191227828970089E-2</v>
      </c>
      <c r="G33" s="78">
        <v>4.979344509964969E-2</v>
      </c>
      <c r="H33" s="78">
        <v>5.3459487464833415E-2</v>
      </c>
      <c r="I33" s="78">
        <v>6.7511618271240428E-2</v>
      </c>
      <c r="J33" s="78">
        <v>5.1128688438784611E-2</v>
      </c>
      <c r="K33" s="78">
        <v>4.2606251629267754E-2</v>
      </c>
      <c r="L33" s="78">
        <v>4.0224545869673556E-2</v>
      </c>
      <c r="M33" s="78">
        <v>5.4400757650150178E-2</v>
      </c>
      <c r="N33" s="78">
        <v>2.7736955318523344E-2</v>
      </c>
      <c r="O33" s="78">
        <v>2.9095452330575953E-2</v>
      </c>
      <c r="P33" s="78">
        <v>2.4772926047937183E-2</v>
      </c>
      <c r="Q33" s="82"/>
      <c r="R33" s="82"/>
    </row>
  </sheetData>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F1AB4B-2E22-4DF0-9982-E3754F2A231E}">
  <dimension ref="A1:C31"/>
  <sheetViews>
    <sheetView workbookViewId="0"/>
  </sheetViews>
  <sheetFormatPr defaultColWidth="8.85546875" defaultRowHeight="14.25" x14ac:dyDescent="0.2"/>
  <cols>
    <col min="1" max="1" width="25.140625" style="93" bestFit="1" customWidth="1"/>
    <col min="2" max="2" width="30.7109375" style="93" customWidth="1"/>
    <col min="3" max="3" width="27.28515625" style="93" customWidth="1"/>
    <col min="4" max="16384" width="8.85546875" style="93"/>
  </cols>
  <sheetData>
    <row r="1" spans="1:3" ht="47.25" customHeight="1" x14ac:dyDescent="0.2"/>
    <row r="2" spans="1:3" x14ac:dyDescent="0.2">
      <c r="A2" s="93" t="s">
        <v>0</v>
      </c>
    </row>
    <row r="3" spans="1:3" x14ac:dyDescent="0.2">
      <c r="A3" s="93" t="s">
        <v>1</v>
      </c>
      <c r="B3" s="93" t="s">
        <v>284</v>
      </c>
    </row>
    <row r="4" spans="1:3" x14ac:dyDescent="0.2">
      <c r="A4" s="93" t="s">
        <v>2</v>
      </c>
      <c r="B4" s="93" t="s">
        <v>236</v>
      </c>
    </row>
    <row r="5" spans="1:3" x14ac:dyDescent="0.2">
      <c r="A5" s="93" t="s">
        <v>3</v>
      </c>
      <c r="B5" s="93" t="s">
        <v>331</v>
      </c>
    </row>
    <row r="7" spans="1:3" ht="15" x14ac:dyDescent="0.25">
      <c r="B7" s="98" t="s">
        <v>330</v>
      </c>
    </row>
    <row r="9" spans="1:3" ht="45" x14ac:dyDescent="0.25">
      <c r="B9" s="109" t="s">
        <v>209</v>
      </c>
      <c r="C9" s="109" t="s">
        <v>210</v>
      </c>
    </row>
    <row r="10" spans="1:3" x14ac:dyDescent="0.2">
      <c r="A10" s="93" t="s">
        <v>199</v>
      </c>
      <c r="B10" s="110">
        <v>1.4788531800622005</v>
      </c>
      <c r="C10" s="110">
        <v>9.7202414546252491</v>
      </c>
    </row>
    <row r="11" spans="1:3" x14ac:dyDescent="0.2">
      <c r="A11" s="93" t="s">
        <v>200</v>
      </c>
      <c r="B11" s="110">
        <v>8.0426122000936004</v>
      </c>
      <c r="C11" s="110">
        <v>4.2050853369701997</v>
      </c>
    </row>
    <row r="12" spans="1:3" x14ac:dyDescent="0.2">
      <c r="A12" s="93" t="s">
        <v>211</v>
      </c>
      <c r="B12" s="110">
        <v>4.3086426215419813</v>
      </c>
      <c r="C12" s="110">
        <v>4.9297654964109006</v>
      </c>
    </row>
    <row r="13" spans="1:3" x14ac:dyDescent="0.2">
      <c r="A13" s="93" t="s">
        <v>203</v>
      </c>
      <c r="B13" s="110">
        <v>1.8405331517798</v>
      </c>
      <c r="C13" s="110">
        <v>3.3384623979123904</v>
      </c>
    </row>
    <row r="14" spans="1:3" x14ac:dyDescent="0.2">
      <c r="A14" s="93" t="s">
        <v>201</v>
      </c>
      <c r="B14" s="110">
        <v>3.4656806349033005</v>
      </c>
      <c r="C14" s="110">
        <v>3.2600813698184794</v>
      </c>
    </row>
    <row r="15" spans="1:3" x14ac:dyDescent="0.2">
      <c r="A15" s="93" t="s">
        <v>202</v>
      </c>
      <c r="B15" s="110">
        <v>3.5922827460742499</v>
      </c>
      <c r="C15" s="110">
        <v>2.4414074063658</v>
      </c>
    </row>
    <row r="16" spans="1:3" x14ac:dyDescent="0.2">
      <c r="A16" s="93" t="s">
        <v>205</v>
      </c>
      <c r="B16" s="110">
        <v>2.5119357038333998</v>
      </c>
      <c r="C16" s="110">
        <v>1.9697841969430998</v>
      </c>
    </row>
    <row r="17" spans="1:3" x14ac:dyDescent="0.2">
      <c r="A17" s="93" t="s">
        <v>204</v>
      </c>
      <c r="B17" s="110">
        <v>3.2098487678757102</v>
      </c>
      <c r="C17" s="110">
        <v>1.1366782975657497</v>
      </c>
    </row>
    <row r="18" spans="1:3" x14ac:dyDescent="0.2">
      <c r="A18" s="93" t="s">
        <v>206</v>
      </c>
      <c r="B18" s="110">
        <v>1.4683394841727</v>
      </c>
      <c r="C18" s="110">
        <v>0.70649558788410005</v>
      </c>
    </row>
    <row r="19" spans="1:3" x14ac:dyDescent="0.2">
      <c r="A19" s="93" t="s">
        <v>207</v>
      </c>
      <c r="B19" s="110">
        <v>1.2395681139685804</v>
      </c>
      <c r="C19" s="110">
        <v>1.3019527087843004</v>
      </c>
    </row>
    <row r="20" spans="1:3" x14ac:dyDescent="0.2">
      <c r="B20" s="99"/>
      <c r="C20" s="99"/>
    </row>
    <row r="21" spans="1:3" x14ac:dyDescent="0.2">
      <c r="B21" s="99"/>
      <c r="C21" s="99"/>
    </row>
    <row r="22" spans="1:3" x14ac:dyDescent="0.2">
      <c r="B22" s="99"/>
      <c r="C22" s="99"/>
    </row>
    <row r="23" spans="1:3" x14ac:dyDescent="0.2">
      <c r="B23" s="99"/>
      <c r="C23" s="99"/>
    </row>
    <row r="24" spans="1:3" x14ac:dyDescent="0.2">
      <c r="B24" s="99"/>
      <c r="C24" s="99"/>
    </row>
    <row r="25" spans="1:3" x14ac:dyDescent="0.2">
      <c r="B25" s="99"/>
      <c r="C25" s="99"/>
    </row>
    <row r="26" spans="1:3" x14ac:dyDescent="0.2">
      <c r="B26" s="99"/>
      <c r="C26" s="99"/>
    </row>
    <row r="27" spans="1:3" x14ac:dyDescent="0.2">
      <c r="B27" s="99"/>
      <c r="C27" s="99"/>
    </row>
    <row r="28" spans="1:3" x14ac:dyDescent="0.2">
      <c r="B28" s="99"/>
      <c r="C28" s="99"/>
    </row>
    <row r="29" spans="1:3" x14ac:dyDescent="0.2">
      <c r="B29" s="99"/>
      <c r="C29" s="99"/>
    </row>
    <row r="30" spans="1:3" x14ac:dyDescent="0.2">
      <c r="B30" s="99"/>
      <c r="C30" s="99"/>
    </row>
    <row r="31" spans="1:3" x14ac:dyDescent="0.2">
      <c r="B31" s="99"/>
      <c r="C31" s="99"/>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2C5DD-565F-498A-B36F-C1A8F3EC1CA4}">
  <dimension ref="A1:C23"/>
  <sheetViews>
    <sheetView workbookViewId="0"/>
  </sheetViews>
  <sheetFormatPr defaultColWidth="8.85546875" defaultRowHeight="14.25" x14ac:dyDescent="0.2"/>
  <cols>
    <col min="1" max="1" width="34.140625" style="93" customWidth="1"/>
    <col min="2" max="16384" width="8.85546875" style="93"/>
  </cols>
  <sheetData>
    <row r="1" spans="1:3" ht="54" customHeight="1" x14ac:dyDescent="0.2"/>
    <row r="2" spans="1:3" x14ac:dyDescent="0.2">
      <c r="A2" s="93" t="s">
        <v>0</v>
      </c>
    </row>
    <row r="3" spans="1:3" x14ac:dyDescent="0.2">
      <c r="A3" s="93" t="s">
        <v>1</v>
      </c>
      <c r="B3" s="93" t="s">
        <v>285</v>
      </c>
    </row>
    <row r="4" spans="1:3" x14ac:dyDescent="0.2">
      <c r="A4" s="93" t="s">
        <v>2</v>
      </c>
      <c r="B4" s="93" t="s">
        <v>329</v>
      </c>
    </row>
    <row r="5" spans="1:3" x14ac:dyDescent="0.2">
      <c r="A5" s="93" t="s">
        <v>3</v>
      </c>
      <c r="B5" s="111" t="s">
        <v>286</v>
      </c>
    </row>
    <row r="8" spans="1:3" ht="15" x14ac:dyDescent="0.25">
      <c r="B8" s="4" t="s">
        <v>332</v>
      </c>
    </row>
    <row r="10" spans="1:3" x14ac:dyDescent="0.2">
      <c r="B10" s="99" t="s">
        <v>174</v>
      </c>
      <c r="C10" s="99" t="s">
        <v>212</v>
      </c>
    </row>
    <row r="11" spans="1:3" x14ac:dyDescent="0.2">
      <c r="A11" s="93" t="s">
        <v>200</v>
      </c>
      <c r="B11" s="105">
        <f>'[30]Data sorted &amp; chart'!B2/SUM('[30]Data sorted &amp; chart'!B$2:B$14)</f>
        <v>0.12888014807986506</v>
      </c>
      <c r="C11" s="105">
        <f>'[30]Data sorted &amp; chart'!C2/SUM('[30]Data sorted &amp; chart'!C$2:C$14)</f>
        <v>7.9612260143845509E-2</v>
      </c>
    </row>
    <row r="12" spans="1:3" x14ac:dyDescent="0.2">
      <c r="A12" s="93" t="s">
        <v>199</v>
      </c>
      <c r="B12" s="105">
        <f>'[30]Data sorted &amp; chart'!B3/SUM('[30]Data sorted &amp; chart'!B$2:B$14)</f>
        <v>0.10807439991247904</v>
      </c>
      <c r="C12" s="105">
        <f>'[30]Data sorted &amp; chart'!C3/SUM('[30]Data sorted &amp; chart'!C$2:C$14)</f>
        <v>0.20563404199498481</v>
      </c>
    </row>
    <row r="13" spans="1:3" x14ac:dyDescent="0.2">
      <c r="A13" s="93" t="s">
        <v>201</v>
      </c>
      <c r="B13" s="105">
        <f>'[30]Data sorted &amp; chart'!B4/SUM('[30]Data sorted &amp; chart'!B$2:B$14)</f>
        <v>8.6800939439131988E-2</v>
      </c>
      <c r="C13" s="105">
        <f>'[30]Data sorted &amp; chart'!C4/SUM('[30]Data sorted &amp; chart'!C$2:C$14)</f>
        <v>0.14932371183272844</v>
      </c>
    </row>
    <row r="14" spans="1:3" x14ac:dyDescent="0.2">
      <c r="A14" s="93" t="s">
        <v>211</v>
      </c>
      <c r="B14" s="105">
        <f>'[30]Data sorted &amp; chart'!B5/SUM('[30]Data sorted &amp; chart'!B$2:B$14)</f>
        <v>7.8356776061549546E-2</v>
      </c>
      <c r="C14" s="105">
        <f>'[30]Data sorted &amp; chart'!C5/SUM('[30]Data sorted &amp; chart'!C$2:C$14)</f>
        <v>0.24627751453422722</v>
      </c>
    </row>
    <row r="15" spans="1:3" x14ac:dyDescent="0.2">
      <c r="A15" s="93" t="s">
        <v>202</v>
      </c>
      <c r="B15" s="105">
        <f>'[30]Data sorted &amp; chart'!B6/SUM('[30]Data sorted &amp; chart'!B$2:B$14)</f>
        <v>7.6779787508354069E-2</v>
      </c>
      <c r="C15" s="105">
        <f>'[30]Data sorted &amp; chart'!C6/SUM('[30]Data sorted &amp; chart'!C$2:C$14)</f>
        <v>5.6889148595738306E-2</v>
      </c>
    </row>
    <row r="16" spans="1:3" x14ac:dyDescent="0.2">
      <c r="A16" s="93" t="s">
        <v>204</v>
      </c>
      <c r="B16" s="105">
        <f>'[30]Data sorted &amp; chart'!B7/SUM('[30]Data sorted &amp; chart'!B$2:B$14)</f>
        <v>6.4725128371704202E-2</v>
      </c>
      <c r="C16" s="105">
        <f>'[30]Data sorted &amp; chart'!C7/SUM('[30]Data sorted &amp; chart'!C$2:C$14)</f>
        <v>2.3429604922095209E-2</v>
      </c>
    </row>
    <row r="17" spans="1:3" x14ac:dyDescent="0.2">
      <c r="A17" s="93" t="s">
        <v>203</v>
      </c>
      <c r="B17" s="105">
        <f>'[30]Data sorted &amp; chart'!B8/SUM('[30]Data sorted &amp; chart'!B$2:B$14)</f>
        <v>5.6215209170899047E-2</v>
      </c>
      <c r="C17" s="105">
        <f>'[30]Data sorted &amp; chart'!C8/SUM('[30]Data sorted &amp; chart'!C$2:C$14)</f>
        <v>7.0097636248216091E-2</v>
      </c>
    </row>
    <row r="18" spans="1:3" x14ac:dyDescent="0.2">
      <c r="A18" s="93" t="s">
        <v>205</v>
      </c>
      <c r="B18" s="105">
        <f>'[30]Data sorted &amp; chart'!B9/SUM('[30]Data sorted &amp; chart'!B$2:B$14)</f>
        <v>4.19257754720474E-2</v>
      </c>
      <c r="C18" s="105">
        <f>'[30]Data sorted &amp; chart'!C9/SUM('[30]Data sorted &amp; chart'!C$2:C$14)</f>
        <v>3.6548014620361287E-2</v>
      </c>
    </row>
    <row r="19" spans="1:3" x14ac:dyDescent="0.2">
      <c r="A19" s="93" t="s">
        <v>206</v>
      </c>
      <c r="B19" s="105">
        <f>'[30]Data sorted &amp; chart'!B10/SUM('[30]Data sorted &amp; chart'!B$2:B$14)</f>
        <v>3.562779098322192E-2</v>
      </c>
      <c r="C19" s="105">
        <f>'[30]Data sorted &amp; chart'!C10/SUM('[30]Data sorted &amp; chart'!C$2:C$14)</f>
        <v>1.5798477742031847E-2</v>
      </c>
    </row>
    <row r="20" spans="1:3" x14ac:dyDescent="0.2">
      <c r="A20" s="93" t="s">
        <v>207</v>
      </c>
      <c r="B20" s="105">
        <f>'[30]Data sorted &amp; chart'!B11/SUM('[30]Data sorted &amp; chart'!B$2:B$14)</f>
        <v>2.9060130460292599E-2</v>
      </c>
      <c r="C20" s="105">
        <f>'[30]Data sorted &amp; chart'!C11/SUM('[30]Data sorted &amp; chart'!C$2:C$14)</f>
        <v>1.6011902729212341E-2</v>
      </c>
    </row>
    <row r="21" spans="1:3" x14ac:dyDescent="0.2">
      <c r="B21" s="105"/>
      <c r="C21" s="105"/>
    </row>
    <row r="22" spans="1:3" x14ac:dyDescent="0.2">
      <c r="B22" s="105"/>
      <c r="C22" s="105"/>
    </row>
    <row r="23" spans="1:3" x14ac:dyDescent="0.2">
      <c r="B23" s="105"/>
      <c r="C23" s="105"/>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83D14-D1A9-4D80-A18D-F1ED639E1FC0}">
  <dimension ref="A1:B20"/>
  <sheetViews>
    <sheetView workbookViewId="0"/>
  </sheetViews>
  <sheetFormatPr defaultColWidth="8.85546875" defaultRowHeight="14.25" x14ac:dyDescent="0.2"/>
  <cols>
    <col min="1" max="1" width="22.140625" style="57" bestFit="1" customWidth="1"/>
    <col min="2" max="2" width="85.42578125" style="57" customWidth="1"/>
    <col min="3" max="16384" width="8.85546875" style="57"/>
  </cols>
  <sheetData>
    <row r="1" spans="1:2" ht="50.25" customHeight="1" x14ac:dyDescent="0.2"/>
    <row r="2" spans="1:2" x14ac:dyDescent="0.2">
      <c r="A2" s="1" t="s">
        <v>0</v>
      </c>
    </row>
    <row r="3" spans="1:2" x14ac:dyDescent="0.2">
      <c r="A3" s="1" t="s">
        <v>1</v>
      </c>
      <c r="B3" s="57" t="s">
        <v>287</v>
      </c>
    </row>
    <row r="4" spans="1:2" x14ac:dyDescent="0.2">
      <c r="A4" s="1" t="s">
        <v>2</v>
      </c>
      <c r="B4" s="57" t="s">
        <v>288</v>
      </c>
    </row>
    <row r="5" spans="1:2" x14ac:dyDescent="0.2">
      <c r="A5" s="1" t="s">
        <v>3</v>
      </c>
    </row>
    <row r="10" spans="1:2" ht="15" x14ac:dyDescent="0.25">
      <c r="A10" s="60" t="s">
        <v>213</v>
      </c>
      <c r="B10" s="60" t="s">
        <v>333</v>
      </c>
    </row>
    <row r="11" spans="1:2" x14ac:dyDescent="0.2">
      <c r="A11" s="57" t="s">
        <v>208</v>
      </c>
      <c r="B11" s="83">
        <v>-0.14310093064302207</v>
      </c>
    </row>
    <row r="12" spans="1:2" x14ac:dyDescent="0.2">
      <c r="A12" s="57" t="s">
        <v>204</v>
      </c>
      <c r="B12" s="83">
        <v>-4.2771570359056293E-2</v>
      </c>
    </row>
    <row r="13" spans="1:2" x14ac:dyDescent="0.2">
      <c r="A13" s="57" t="s">
        <v>202</v>
      </c>
      <c r="B13" s="83">
        <v>-2.0934789903621714E-2</v>
      </c>
    </row>
    <row r="14" spans="1:2" x14ac:dyDescent="0.2">
      <c r="A14" s="57" t="s">
        <v>200</v>
      </c>
      <c r="B14" s="83">
        <v>-3.4324168293565216E-3</v>
      </c>
    </row>
    <row r="15" spans="1:2" x14ac:dyDescent="0.2">
      <c r="A15" s="57" t="s">
        <v>206</v>
      </c>
      <c r="B15" s="83">
        <v>4.6517353888353881E-3</v>
      </c>
    </row>
    <row r="16" spans="1:2" x14ac:dyDescent="0.2">
      <c r="A16" s="57" t="s">
        <v>203</v>
      </c>
      <c r="B16" s="83">
        <v>5.3622784457273281E-3</v>
      </c>
    </row>
    <row r="17" spans="1:2" x14ac:dyDescent="0.2">
      <c r="A17" s="57" t="s">
        <v>205</v>
      </c>
      <c r="B17" s="83">
        <v>8.641398087689732E-3</v>
      </c>
    </row>
    <row r="18" spans="1:2" x14ac:dyDescent="0.2">
      <c r="A18" s="57" t="s">
        <v>201</v>
      </c>
      <c r="B18" s="83">
        <v>1.8629221079576957E-2</v>
      </c>
    </row>
    <row r="19" spans="1:2" x14ac:dyDescent="0.2">
      <c r="A19" s="57" t="s">
        <v>199</v>
      </c>
      <c r="B19" s="83">
        <v>0.11227832849565114</v>
      </c>
    </row>
    <row r="20" spans="1:2" x14ac:dyDescent="0.2">
      <c r="A20" s="57" t="s">
        <v>211</v>
      </c>
      <c r="B20" s="83">
        <v>0.13380147346961213</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AC3FBB-D151-425D-AC85-3DECFCD8DD01}">
  <dimension ref="A1:R32"/>
  <sheetViews>
    <sheetView tabSelected="1" workbookViewId="0">
      <selection activeCell="A17" sqref="A17"/>
    </sheetView>
  </sheetViews>
  <sheetFormatPr defaultColWidth="8.85546875" defaultRowHeight="14.25" x14ac:dyDescent="0.2"/>
  <cols>
    <col min="1" max="1" width="25.140625" style="93" customWidth="1"/>
    <col min="2" max="9" width="9.42578125" style="93" bestFit="1" customWidth="1"/>
    <col min="10" max="18" width="10.42578125" style="93" bestFit="1" customWidth="1"/>
    <col min="19" max="16384" width="8.85546875" style="93"/>
  </cols>
  <sheetData>
    <row r="1" spans="1:18" ht="57.75" customHeight="1" x14ac:dyDescent="0.25">
      <c r="A1" s="98"/>
    </row>
    <row r="2" spans="1:18" x14ac:dyDescent="0.2">
      <c r="A2" s="93" t="s">
        <v>0</v>
      </c>
    </row>
    <row r="3" spans="1:18" x14ac:dyDescent="0.2">
      <c r="A3" s="93" t="s">
        <v>1</v>
      </c>
      <c r="B3" s="93" t="s">
        <v>334</v>
      </c>
    </row>
    <row r="4" spans="1:18" x14ac:dyDescent="0.2">
      <c r="A4" s="93" t="s">
        <v>2</v>
      </c>
      <c r="B4" s="93" t="s">
        <v>335</v>
      </c>
    </row>
    <row r="5" spans="1:18" x14ac:dyDescent="0.2">
      <c r="A5" s="93" t="s">
        <v>3</v>
      </c>
      <c r="B5" s="93" t="s">
        <v>214</v>
      </c>
    </row>
    <row r="7" spans="1:18" ht="15" x14ac:dyDescent="0.25">
      <c r="B7" s="4" t="s">
        <v>314</v>
      </c>
    </row>
    <row r="8" spans="1:18" ht="15" x14ac:dyDescent="0.25">
      <c r="B8" s="4"/>
    </row>
    <row r="10" spans="1:18" ht="15" x14ac:dyDescent="0.25">
      <c r="B10" s="98">
        <v>2000</v>
      </c>
      <c r="C10" s="98">
        <v>2001</v>
      </c>
      <c r="D10" s="98">
        <v>2002</v>
      </c>
      <c r="E10" s="98">
        <v>2003</v>
      </c>
      <c r="F10" s="98">
        <v>2004</v>
      </c>
      <c r="G10" s="98">
        <v>2005</v>
      </c>
      <c r="H10" s="98">
        <v>2006</v>
      </c>
      <c r="I10" s="98">
        <v>2007</v>
      </c>
      <c r="J10" s="98">
        <v>2008</v>
      </c>
      <c r="K10" s="98">
        <v>2009</v>
      </c>
      <c r="L10" s="98">
        <v>2010</v>
      </c>
      <c r="M10" s="98">
        <v>2011</v>
      </c>
      <c r="N10" s="98">
        <v>2012</v>
      </c>
      <c r="O10" s="98">
        <v>2013</v>
      </c>
      <c r="P10" s="98">
        <v>2014</v>
      </c>
      <c r="Q10" s="98">
        <v>2015</v>
      </c>
      <c r="R10" s="98">
        <v>2016</v>
      </c>
    </row>
    <row r="11" spans="1:18" x14ac:dyDescent="0.2">
      <c r="A11" s="93" t="s">
        <v>215</v>
      </c>
      <c r="B11" s="113">
        <v>1.9503708619999998</v>
      </c>
      <c r="C11" s="113">
        <v>2.0889546430000001</v>
      </c>
      <c r="D11" s="113">
        <v>4.9834364880000006</v>
      </c>
      <c r="E11" s="113">
        <v>4.9099583400000002</v>
      </c>
      <c r="F11" s="113">
        <v>3.7721045650000002</v>
      </c>
      <c r="G11" s="113">
        <v>3.0153958649999995</v>
      </c>
      <c r="H11" s="113">
        <v>4.3098691379999998</v>
      </c>
      <c r="I11" s="113">
        <v>5.2741103789999997</v>
      </c>
      <c r="J11" s="113">
        <v>7.3021288140000014</v>
      </c>
      <c r="K11" s="113">
        <v>5.3860617919999996</v>
      </c>
      <c r="L11" s="113">
        <v>5.5462101940000004</v>
      </c>
      <c r="M11" s="113">
        <v>7.0250520139999999</v>
      </c>
      <c r="N11" s="113">
        <v>3.593639832</v>
      </c>
      <c r="O11" s="113">
        <v>11.8962035</v>
      </c>
      <c r="P11" s="113">
        <v>19.027005775000003</v>
      </c>
      <c r="Q11" s="113">
        <v>14.077382907999999</v>
      </c>
      <c r="R11" s="113">
        <v>8.3820700000000006</v>
      </c>
    </row>
    <row r="12" spans="1:18" x14ac:dyDescent="0.2">
      <c r="A12" s="93" t="s">
        <v>216</v>
      </c>
      <c r="B12" s="113">
        <v>4.2892329526011776E-2</v>
      </c>
      <c r="C12" s="113">
        <v>1.5703109890896507</v>
      </c>
      <c r="D12" s="113">
        <v>1.7949382778760763</v>
      </c>
      <c r="E12" s="113">
        <v>1.7339927913815389</v>
      </c>
      <c r="F12" s="113">
        <v>1.9991539295031149</v>
      </c>
      <c r="G12" s="113">
        <v>2.6182205253289212</v>
      </c>
      <c r="H12" s="113">
        <v>3.0880794818027137</v>
      </c>
      <c r="I12" s="113">
        <v>4.0126920978959486</v>
      </c>
      <c r="J12" s="113">
        <v>4.726097292305492</v>
      </c>
      <c r="K12" s="113">
        <v>5.5122769316808959</v>
      </c>
      <c r="L12" s="113">
        <v>6.2038003101012791</v>
      </c>
      <c r="M12" s="113">
        <v>7.1800486505494687</v>
      </c>
      <c r="N12" s="113">
        <v>7.4033243333056848</v>
      </c>
      <c r="O12" s="113">
        <v>8.6102351203609295</v>
      </c>
      <c r="P12" s="113">
        <v>6.8510140471794658</v>
      </c>
      <c r="Q12" s="113">
        <v>8.5151398831320115</v>
      </c>
      <c r="R12" s="113">
        <v>9.0450637934108418</v>
      </c>
    </row>
    <row r="13" spans="1:18" x14ac:dyDescent="0.2">
      <c r="A13" s="93" t="s">
        <v>217</v>
      </c>
      <c r="B13" s="113">
        <v>0.120018237</v>
      </c>
      <c r="C13" s="113">
        <v>0.12083815000000001</v>
      </c>
      <c r="D13" s="113">
        <v>0.123000902</v>
      </c>
      <c r="E13" s="113">
        <v>9.0663370000000007E-2</v>
      </c>
      <c r="F13" s="113">
        <v>0.38991277400000002</v>
      </c>
      <c r="G13" s="113">
        <v>0.60412222599999998</v>
      </c>
      <c r="H13" s="113">
        <v>0.77827388900000005</v>
      </c>
      <c r="I13" s="113">
        <v>0.57046286800000001</v>
      </c>
      <c r="J13" s="113">
        <v>0.75200184199999998</v>
      </c>
      <c r="K13" s="113">
        <v>0.63472243400000006</v>
      </c>
      <c r="L13" s="113">
        <v>0.78197262899999997</v>
      </c>
      <c r="M13" s="113">
        <v>1.0418966889999999</v>
      </c>
      <c r="N13" s="113">
        <v>2.0220209680000001</v>
      </c>
      <c r="O13" s="113">
        <v>2.6736265990000003</v>
      </c>
      <c r="P13" s="113">
        <v>3.1589582970000003</v>
      </c>
      <c r="Q13" s="113">
        <v>4.193411878</v>
      </c>
      <c r="R13" s="113">
        <v>7.1591199999999997</v>
      </c>
    </row>
    <row r="14" spans="1:18" x14ac:dyDescent="0.2">
      <c r="A14" s="93" t="s">
        <v>218</v>
      </c>
      <c r="B14" s="113">
        <v>2.1132814285260113</v>
      </c>
      <c r="C14" s="113">
        <v>3.7801037820896508</v>
      </c>
      <c r="D14" s="113">
        <v>6.901375667876076</v>
      </c>
      <c r="E14" s="113">
        <v>6.7346145013815386</v>
      </c>
      <c r="F14" s="113">
        <v>6.1611712685031144</v>
      </c>
      <c r="G14" s="113">
        <v>6.2377386163289215</v>
      </c>
      <c r="H14" s="113">
        <v>8.176222508802713</v>
      </c>
      <c r="I14" s="113">
        <v>9.8572653448959482</v>
      </c>
      <c r="J14" s="113">
        <v>12.780227948305493</v>
      </c>
      <c r="K14" s="113">
        <v>11.533061157680896</v>
      </c>
      <c r="L14" s="113">
        <v>12.53198313310128</v>
      </c>
      <c r="M14" s="113">
        <v>15.246997353549467</v>
      </c>
      <c r="N14" s="113">
        <v>13.018985133305687</v>
      </c>
      <c r="O14" s="113">
        <v>23.180065219360927</v>
      </c>
      <c r="P14" s="113">
        <v>29.036978119179469</v>
      </c>
      <c r="Q14" s="113">
        <v>26.785934669132011</v>
      </c>
      <c r="R14" s="113">
        <v>24.58625379341084</v>
      </c>
    </row>
    <row r="16" spans="1:18" x14ac:dyDescent="0.2">
      <c r="B16" s="107"/>
      <c r="C16" s="107"/>
      <c r="D16" s="107"/>
      <c r="E16" s="107"/>
      <c r="F16" s="107"/>
      <c r="G16" s="107"/>
      <c r="H16" s="107"/>
      <c r="I16" s="107"/>
      <c r="J16" s="107"/>
      <c r="K16" s="107"/>
      <c r="L16" s="107"/>
      <c r="M16" s="107"/>
      <c r="N16" s="107"/>
      <c r="O16" s="107"/>
      <c r="P16" s="107"/>
      <c r="Q16" s="107"/>
      <c r="R16" s="107"/>
    </row>
    <row r="17" spans="1:18" x14ac:dyDescent="0.2">
      <c r="B17" s="107"/>
      <c r="C17" s="107"/>
      <c r="D17" s="107"/>
      <c r="E17" s="107"/>
      <c r="F17" s="107"/>
      <c r="G17" s="107"/>
      <c r="H17" s="107"/>
      <c r="I17" s="107"/>
      <c r="J17" s="107"/>
      <c r="K17" s="107"/>
      <c r="L17" s="107"/>
      <c r="M17" s="107"/>
      <c r="N17" s="107"/>
      <c r="O17" s="107"/>
      <c r="P17" s="107"/>
      <c r="Q17" s="107"/>
      <c r="R17" s="107"/>
    </row>
    <row r="18" spans="1:18" x14ac:dyDescent="0.2">
      <c r="B18" s="107"/>
      <c r="C18" s="107"/>
      <c r="D18" s="107"/>
      <c r="E18" s="107"/>
      <c r="F18" s="107"/>
      <c r="G18" s="107"/>
      <c r="H18" s="107"/>
      <c r="I18" s="107"/>
      <c r="J18" s="107"/>
      <c r="K18" s="107"/>
      <c r="L18" s="107"/>
      <c r="M18" s="107"/>
      <c r="N18" s="107"/>
      <c r="O18" s="107"/>
      <c r="P18" s="107"/>
      <c r="Q18" s="107"/>
      <c r="R18" s="107"/>
    </row>
    <row r="19" spans="1:18" x14ac:dyDescent="0.2">
      <c r="B19" s="107"/>
      <c r="C19" s="107"/>
      <c r="D19" s="107"/>
      <c r="E19" s="107"/>
      <c r="F19" s="107"/>
      <c r="G19" s="107"/>
      <c r="H19" s="107"/>
      <c r="I19" s="107"/>
      <c r="J19" s="107"/>
      <c r="K19" s="107"/>
      <c r="L19" s="107"/>
      <c r="M19" s="107"/>
      <c r="N19" s="107"/>
      <c r="O19" s="107"/>
      <c r="P19" s="107"/>
      <c r="Q19" s="107"/>
      <c r="R19" s="107"/>
    </row>
    <row r="32" spans="1:18" x14ac:dyDescent="0.2">
      <c r="A32" s="112"/>
    </row>
  </sheetData>
  <pageMargins left="0.7" right="0.7" top="0.75" bottom="0.75" header="0.3" footer="0.3"/>
  <pageSetup paperSize="9" orientation="portrait" horizontalDpi="4294967292" verticalDpi="4294967292"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015D8-4190-4DD8-ACA4-4CB1D1E229EE}">
  <dimension ref="A1:R32"/>
  <sheetViews>
    <sheetView workbookViewId="0">
      <selection activeCell="O20" sqref="O20"/>
    </sheetView>
  </sheetViews>
  <sheetFormatPr defaultColWidth="8.85546875" defaultRowHeight="14.25" x14ac:dyDescent="0.2"/>
  <cols>
    <col min="1" max="1" width="33.140625" style="87" customWidth="1"/>
    <col min="2" max="15" width="8.85546875" style="87"/>
    <col min="16" max="16" width="13" style="87" customWidth="1"/>
    <col min="17" max="16384" width="8.85546875" style="87"/>
  </cols>
  <sheetData>
    <row r="1" spans="1:16" ht="51" customHeight="1" x14ac:dyDescent="0.2"/>
    <row r="2" spans="1:16" x14ac:dyDescent="0.2">
      <c r="A2" s="87" t="s">
        <v>0</v>
      </c>
    </row>
    <row r="3" spans="1:16" x14ac:dyDescent="0.2">
      <c r="A3" s="65" t="s">
        <v>1</v>
      </c>
      <c r="B3" s="66" t="s">
        <v>225</v>
      </c>
    </row>
    <row r="4" spans="1:16" x14ac:dyDescent="0.2">
      <c r="A4" s="65" t="s">
        <v>2</v>
      </c>
      <c r="B4" s="66" t="s">
        <v>220</v>
      </c>
    </row>
    <row r="5" spans="1:16" x14ac:dyDescent="0.2">
      <c r="A5" s="65" t="s">
        <v>3</v>
      </c>
      <c r="B5" s="65" t="s">
        <v>223</v>
      </c>
    </row>
    <row r="8" spans="1:16" ht="15" x14ac:dyDescent="0.25">
      <c r="B8" s="88">
        <v>2017</v>
      </c>
      <c r="C8" s="88">
        <v>2018</v>
      </c>
      <c r="D8" s="88">
        <v>2019</v>
      </c>
      <c r="E8" s="88">
        <v>2020</v>
      </c>
      <c r="F8" s="88">
        <v>2021</v>
      </c>
      <c r="G8" s="88">
        <v>2022</v>
      </c>
      <c r="H8" s="88">
        <v>2023</v>
      </c>
      <c r="I8" s="88">
        <v>2024</v>
      </c>
      <c r="J8" s="88">
        <v>2025</v>
      </c>
      <c r="K8" s="88">
        <v>2026</v>
      </c>
      <c r="L8" s="88">
        <v>2027</v>
      </c>
      <c r="M8" s="88">
        <v>2028</v>
      </c>
      <c r="N8" s="88">
        <v>2029</v>
      </c>
      <c r="O8" s="88">
        <v>2030</v>
      </c>
      <c r="P8" s="89"/>
    </row>
    <row r="9" spans="1:16" x14ac:dyDescent="0.2">
      <c r="A9" s="87" t="s">
        <v>290</v>
      </c>
      <c r="B9" s="90">
        <v>144165.71067642953</v>
      </c>
      <c r="C9" s="90">
        <v>147538.52131075779</v>
      </c>
      <c r="D9" s="90">
        <v>151003.52847653674</v>
      </c>
      <c r="E9" s="90">
        <v>154563.98058893625</v>
      </c>
      <c r="F9" s="90">
        <v>158223.29388263446</v>
      </c>
      <c r="G9" s="90">
        <v>161985.0649516561</v>
      </c>
      <c r="H9" s="90">
        <v>165853.08444624179</v>
      </c>
      <c r="I9" s="90">
        <v>169831.35204301222</v>
      </c>
      <c r="J9" s="90">
        <v>173924.0928167344</v>
      </c>
      <c r="K9" s="90">
        <v>178135.77515529902</v>
      </c>
      <c r="L9" s="90">
        <v>182471.13037421193</v>
      </c>
      <c r="M9" s="90">
        <v>186935.17420313845</v>
      </c>
      <c r="N9" s="90">
        <v>191533.23033497317</v>
      </c>
      <c r="O9" s="90">
        <v>196270.95624772366</v>
      </c>
      <c r="P9" s="90"/>
    </row>
    <row r="10" spans="1:16" x14ac:dyDescent="0.2">
      <c r="A10" s="87" t="s">
        <v>224</v>
      </c>
      <c r="B10" s="90">
        <v>144165.71067642953</v>
      </c>
      <c r="C10" s="90">
        <v>161795.18433467686</v>
      </c>
      <c r="D10" s="90">
        <v>180103.14681785202</v>
      </c>
      <c r="E10" s="90">
        <v>199115.37101467949</v>
      </c>
      <c r="F10" s="90">
        <v>218858.93070917073</v>
      </c>
      <c r="G10" s="90">
        <v>239362.2980279841</v>
      </c>
      <c r="H10" s="90">
        <v>260655.45042753135</v>
      </c>
      <c r="I10" s="90">
        <v>282769.98826880904</v>
      </c>
      <c r="J10" s="90">
        <v>305739.26414760249</v>
      </c>
      <c r="K10" s="90">
        <v>329598.52528117888</v>
      </c>
      <c r="L10" s="90">
        <v>354385.07040142908</v>
      </c>
      <c r="M10" s="90">
        <v>380138.42277042335</v>
      </c>
      <c r="N10" s="90">
        <v>406900.52111946873</v>
      </c>
      <c r="O10" s="90">
        <v>434715.93051921506</v>
      </c>
      <c r="P10" s="90"/>
    </row>
    <row r="11" spans="1:16" x14ac:dyDescent="0.2">
      <c r="B11" s="90"/>
      <c r="C11" s="90"/>
      <c r="D11" s="90"/>
      <c r="E11" s="90"/>
      <c r="F11" s="90"/>
      <c r="G11" s="90"/>
      <c r="H11" s="90"/>
      <c r="I11" s="90"/>
      <c r="J11" s="90"/>
      <c r="K11" s="90"/>
      <c r="L11" s="90"/>
      <c r="M11" s="90"/>
      <c r="N11" s="90"/>
      <c r="O11" s="90"/>
      <c r="P11" s="90"/>
    </row>
    <row r="12" spans="1:16" x14ac:dyDescent="0.2">
      <c r="B12" s="90"/>
      <c r="C12" s="90"/>
      <c r="D12" s="90"/>
      <c r="E12" s="90"/>
      <c r="F12" s="90"/>
      <c r="G12" s="90"/>
      <c r="H12" s="90"/>
      <c r="I12" s="90"/>
      <c r="J12" s="90"/>
      <c r="K12" s="90"/>
      <c r="L12" s="90"/>
      <c r="M12" s="90"/>
      <c r="N12" s="90"/>
      <c r="O12" s="90"/>
    </row>
    <row r="13" spans="1:16" x14ac:dyDescent="0.2">
      <c r="B13" s="90"/>
      <c r="C13" s="90"/>
      <c r="D13" s="90"/>
      <c r="E13" s="90"/>
      <c r="F13" s="90"/>
      <c r="G13" s="90"/>
      <c r="H13" s="90"/>
      <c r="I13" s="90"/>
      <c r="J13" s="90"/>
      <c r="K13" s="90"/>
      <c r="L13" s="90"/>
      <c r="M13" s="90"/>
      <c r="N13" s="90"/>
      <c r="O13" s="90"/>
    </row>
    <row r="17" spans="2:18" x14ac:dyDescent="0.2">
      <c r="B17" s="90"/>
      <c r="C17" s="90"/>
      <c r="D17" s="90"/>
      <c r="E17" s="90"/>
      <c r="F17" s="90"/>
      <c r="G17" s="90"/>
      <c r="H17" s="90"/>
      <c r="I17" s="90"/>
      <c r="J17" s="90"/>
      <c r="K17" s="90"/>
      <c r="L17" s="90"/>
      <c r="M17" s="90"/>
      <c r="N17" s="90"/>
      <c r="O17" s="90"/>
    </row>
    <row r="18" spans="2:18" x14ac:dyDescent="0.2">
      <c r="B18" s="90"/>
      <c r="C18" s="90"/>
      <c r="D18" s="90"/>
      <c r="E18" s="90"/>
      <c r="F18" s="90"/>
      <c r="G18" s="90"/>
      <c r="H18" s="90"/>
      <c r="I18" s="90"/>
      <c r="J18" s="90"/>
      <c r="K18" s="90"/>
      <c r="L18" s="90"/>
      <c r="M18" s="90"/>
      <c r="N18" s="90"/>
      <c r="O18" s="90"/>
    </row>
    <row r="32" spans="2:18" x14ac:dyDescent="0.2">
      <c r="B32" s="91"/>
      <c r="C32" s="92"/>
      <c r="D32" s="92"/>
      <c r="E32" s="92"/>
      <c r="F32" s="92"/>
      <c r="G32" s="92"/>
      <c r="H32" s="92"/>
      <c r="I32" s="92"/>
      <c r="J32" s="92"/>
      <c r="K32" s="92"/>
      <c r="L32" s="92"/>
      <c r="M32" s="92"/>
      <c r="N32" s="92"/>
      <c r="O32" s="92"/>
      <c r="P32" s="92"/>
      <c r="Q32" s="92"/>
      <c r="R32" s="92"/>
    </row>
  </sheetData>
  <pageMargins left="0.7" right="0.7" top="0.75" bottom="0.75" header="0.3" footer="0.3"/>
  <pageSetup paperSize="0" orientation="portrait" horizontalDpi="0" verticalDpi="0" copie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80479-2E41-4A20-891C-120705564A43}">
  <dimension ref="A1:BF18"/>
  <sheetViews>
    <sheetView workbookViewId="0"/>
  </sheetViews>
  <sheetFormatPr defaultColWidth="8.85546875" defaultRowHeight="14.25" x14ac:dyDescent="0.2"/>
  <cols>
    <col min="1" max="1" width="17.85546875" style="57" bestFit="1" customWidth="1"/>
    <col min="2" max="2" width="11.42578125" style="57" bestFit="1" customWidth="1"/>
    <col min="3" max="16384" width="8.85546875" style="57"/>
  </cols>
  <sheetData>
    <row r="1" spans="1:58" ht="51" customHeight="1" x14ac:dyDescent="0.2"/>
    <row r="2" spans="1:58" x14ac:dyDescent="0.2">
      <c r="A2" s="93" t="s">
        <v>0</v>
      </c>
    </row>
    <row r="3" spans="1:58" x14ac:dyDescent="0.2">
      <c r="A3" s="93" t="s">
        <v>1</v>
      </c>
      <c r="B3" s="57" t="s">
        <v>226</v>
      </c>
    </row>
    <row r="4" spans="1:58" x14ac:dyDescent="0.2">
      <c r="A4" s="93" t="s">
        <v>2</v>
      </c>
      <c r="B4" s="57" t="s">
        <v>347</v>
      </c>
    </row>
    <row r="5" spans="1:58" x14ac:dyDescent="0.2">
      <c r="A5" s="93" t="s">
        <v>3</v>
      </c>
    </row>
    <row r="8" spans="1:58" x14ac:dyDescent="0.2">
      <c r="B8" s="57">
        <v>1960</v>
      </c>
      <c r="C8" s="57">
        <v>1961</v>
      </c>
      <c r="D8" s="57">
        <v>1962</v>
      </c>
      <c r="E8" s="57">
        <v>1963</v>
      </c>
      <c r="F8" s="57">
        <v>1964</v>
      </c>
      <c r="G8" s="57">
        <v>1965</v>
      </c>
      <c r="H8" s="57">
        <v>1966</v>
      </c>
      <c r="I8" s="57">
        <v>1967</v>
      </c>
      <c r="J8" s="57">
        <v>1968</v>
      </c>
      <c r="K8" s="57">
        <v>1969</v>
      </c>
      <c r="L8" s="57">
        <v>1970</v>
      </c>
      <c r="M8" s="57">
        <v>1971</v>
      </c>
      <c r="N8" s="57">
        <v>1972</v>
      </c>
      <c r="O8" s="57">
        <v>1973</v>
      </c>
      <c r="P8" s="57">
        <v>1974</v>
      </c>
      <c r="Q8" s="57">
        <v>1975</v>
      </c>
      <c r="R8" s="57">
        <v>1976</v>
      </c>
      <c r="S8" s="57">
        <v>1977</v>
      </c>
      <c r="T8" s="57">
        <v>1978</v>
      </c>
      <c r="U8" s="57">
        <v>1979</v>
      </c>
      <c r="V8" s="57">
        <v>1980</v>
      </c>
      <c r="W8" s="57">
        <v>1981</v>
      </c>
      <c r="X8" s="57">
        <v>1982</v>
      </c>
      <c r="Y8" s="57">
        <v>1983</v>
      </c>
      <c r="Z8" s="57">
        <v>1984</v>
      </c>
      <c r="AA8" s="57">
        <v>1985</v>
      </c>
      <c r="AB8" s="57">
        <v>1986</v>
      </c>
      <c r="AC8" s="57">
        <v>1987</v>
      </c>
      <c r="AD8" s="57">
        <v>1988</v>
      </c>
      <c r="AE8" s="57">
        <v>1989</v>
      </c>
      <c r="AF8" s="57">
        <v>1990</v>
      </c>
      <c r="AG8" s="57">
        <v>1991</v>
      </c>
      <c r="AH8" s="57">
        <v>1992</v>
      </c>
      <c r="AI8" s="57">
        <v>1993</v>
      </c>
      <c r="AJ8" s="57">
        <v>1994</v>
      </c>
      <c r="AK8" s="57">
        <v>1995</v>
      </c>
      <c r="AL8" s="57">
        <v>1996</v>
      </c>
      <c r="AM8" s="57">
        <v>1997</v>
      </c>
      <c r="AN8" s="57">
        <v>1998</v>
      </c>
      <c r="AO8" s="57">
        <v>1999</v>
      </c>
      <c r="AP8" s="57">
        <v>2000</v>
      </c>
      <c r="AQ8" s="57">
        <v>2001</v>
      </c>
      <c r="AR8" s="57">
        <v>2002</v>
      </c>
      <c r="AS8" s="57">
        <v>2003</v>
      </c>
      <c r="AT8" s="57">
        <v>2004</v>
      </c>
      <c r="AU8" s="57">
        <v>2005</v>
      </c>
      <c r="AV8" s="57">
        <v>2006</v>
      </c>
      <c r="AW8" s="57">
        <v>2007</v>
      </c>
      <c r="AX8" s="57">
        <v>2008</v>
      </c>
      <c r="AY8" s="57">
        <v>2009</v>
      </c>
      <c r="AZ8" s="57">
        <v>2010</v>
      </c>
      <c r="BA8" s="57">
        <v>2011</v>
      </c>
      <c r="BB8" s="57">
        <v>2012</v>
      </c>
      <c r="BC8" s="57">
        <v>2013</v>
      </c>
      <c r="BD8" s="57">
        <v>2014</v>
      </c>
      <c r="BE8" s="57">
        <v>2015</v>
      </c>
      <c r="BF8" s="57">
        <v>2016</v>
      </c>
    </row>
    <row r="9" spans="1:58" x14ac:dyDescent="0.2">
      <c r="A9" s="57" t="s">
        <v>346</v>
      </c>
      <c r="B9" s="94">
        <v>0.80707941886307644</v>
      </c>
      <c r="C9" s="94">
        <v>0.80291476457742161</v>
      </c>
      <c r="D9" s="94">
        <v>0.81841221288008192</v>
      </c>
      <c r="E9" s="94">
        <v>0.82463990457041003</v>
      </c>
      <c r="F9" s="94">
        <v>0.8729561788417195</v>
      </c>
      <c r="G9" s="94">
        <v>0.87891740740336055</v>
      </c>
      <c r="H9" s="94">
        <v>0.90700235179587851</v>
      </c>
      <c r="I9" s="94">
        <v>0.89866905668069053</v>
      </c>
      <c r="J9" s="94">
        <v>0.9081936783867226</v>
      </c>
      <c r="K9" s="94">
        <v>0.89285489112105432</v>
      </c>
      <c r="L9" s="94">
        <v>0.89129290877871858</v>
      </c>
      <c r="M9" s="94">
        <v>0.88455701261237829</v>
      </c>
      <c r="N9" s="94">
        <v>0.88596515901157835</v>
      </c>
      <c r="O9" s="94">
        <v>0.87426546920163561</v>
      </c>
      <c r="P9" s="94">
        <v>0.87505015964708599</v>
      </c>
      <c r="Q9" s="94">
        <v>0.88897652191392407</v>
      </c>
      <c r="R9" s="94">
        <v>0.88835816023311509</v>
      </c>
      <c r="S9" s="94">
        <v>0.89137054941191995</v>
      </c>
      <c r="T9" s="94">
        <v>0.89149493328907459</v>
      </c>
      <c r="U9" s="94">
        <v>0.86714129252031769</v>
      </c>
      <c r="V9" s="94">
        <v>0.8791407846765269</v>
      </c>
      <c r="W9" s="94">
        <v>0.87773098430422047</v>
      </c>
      <c r="X9" s="94">
        <v>0.86610466764038463</v>
      </c>
      <c r="Y9" s="94">
        <v>0.87073010314508248</v>
      </c>
      <c r="Z9" s="94">
        <v>0.85536806454535097</v>
      </c>
      <c r="AA9" s="94">
        <v>0.85188857333611012</v>
      </c>
      <c r="AB9" s="94">
        <v>0.86389972990364294</v>
      </c>
      <c r="AC9" s="94">
        <v>0.83868468268519725</v>
      </c>
      <c r="AD9" s="94">
        <v>0.83913948673158567</v>
      </c>
      <c r="AE9" s="94">
        <v>0.84025431542343243</v>
      </c>
      <c r="AF9" s="94">
        <v>0.85634124578539694</v>
      </c>
      <c r="AG9" s="94">
        <v>0.86730303600605574</v>
      </c>
      <c r="AH9" s="94">
        <v>0.83233920692725438</v>
      </c>
      <c r="AI9" s="94">
        <v>0.82031173066664564</v>
      </c>
      <c r="AJ9" s="94">
        <v>0.83850694818612259</v>
      </c>
      <c r="AK9" s="94">
        <v>0.82372894308507549</v>
      </c>
      <c r="AL9" s="94">
        <v>0.82627779571187465</v>
      </c>
      <c r="AM9" s="94">
        <v>0.80267654267238686</v>
      </c>
      <c r="AN9" s="94">
        <v>0.80619807842868885</v>
      </c>
      <c r="AO9" s="94">
        <v>0.79409033899744286</v>
      </c>
      <c r="AP9" s="94">
        <v>0.77424323878460455</v>
      </c>
      <c r="AQ9" s="94">
        <v>0.80689278349787863</v>
      </c>
      <c r="AR9" s="94">
        <v>0.8088163529957384</v>
      </c>
      <c r="AS9" s="94">
        <v>0.81528188845184724</v>
      </c>
      <c r="AT9" s="94">
        <v>0.79813073361628639</v>
      </c>
      <c r="AU9" s="94">
        <v>0.83304384115819108</v>
      </c>
      <c r="AV9" s="94">
        <v>0.86513039459414232</v>
      </c>
      <c r="AW9" s="94">
        <v>0.79248166859029578</v>
      </c>
      <c r="AX9" s="94">
        <v>0.77325884345422036</v>
      </c>
      <c r="AY9" s="94">
        <v>0.7591504738511059</v>
      </c>
      <c r="AZ9" s="94">
        <v>0.74645038862840074</v>
      </c>
      <c r="BA9" s="94">
        <v>0.74934723525163316</v>
      </c>
      <c r="BB9" s="94">
        <v>0.74151768626741965</v>
      </c>
      <c r="BC9" s="94">
        <v>0.75182049933774009</v>
      </c>
      <c r="BD9" s="94">
        <v>0.71971703893176986</v>
      </c>
      <c r="BE9" s="94">
        <v>0.69418395935132771</v>
      </c>
      <c r="BF9" s="94">
        <v>0.67785378211849778</v>
      </c>
    </row>
    <row r="10" spans="1:58" x14ac:dyDescent="0.2">
      <c r="B10" s="83"/>
      <c r="C10" s="83"/>
      <c r="D10" s="83"/>
      <c r="E10" s="83"/>
      <c r="F10" s="83"/>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row>
    <row r="12" spans="1:58" x14ac:dyDescent="0.2">
      <c r="B12" s="95"/>
      <c r="C12" s="95"/>
      <c r="D12" s="95"/>
      <c r="E12" s="95"/>
      <c r="F12" s="95"/>
      <c r="G12" s="95"/>
      <c r="H12" s="95"/>
      <c r="I12" s="95"/>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row>
    <row r="15" spans="1:58" x14ac:dyDescent="0.2">
      <c r="E15" s="94"/>
    </row>
    <row r="16" spans="1:58" x14ac:dyDescent="0.2">
      <c r="B16" s="96"/>
      <c r="C16" s="96"/>
      <c r="D16" s="96"/>
      <c r="E16" s="96"/>
      <c r="F16" s="96"/>
      <c r="G16" s="96"/>
      <c r="H16" s="96"/>
      <c r="I16" s="96"/>
      <c r="J16" s="96"/>
      <c r="K16" s="96"/>
      <c r="L16" s="96"/>
      <c r="M16" s="96"/>
      <c r="N16" s="96"/>
      <c r="O16" s="96"/>
      <c r="P16" s="96"/>
      <c r="Q16" s="96"/>
      <c r="R16" s="96"/>
      <c r="S16" s="96"/>
      <c r="T16" s="96"/>
      <c r="U16" s="96"/>
      <c r="V16" s="96"/>
      <c r="W16" s="96"/>
      <c r="X16" s="96"/>
      <c r="Y16" s="96"/>
      <c r="Z16" s="96"/>
      <c r="AA16" s="96"/>
      <c r="AB16" s="96"/>
      <c r="AC16" s="96"/>
      <c r="AD16" s="96"/>
      <c r="AE16" s="96"/>
      <c r="AF16" s="96"/>
      <c r="AG16" s="96"/>
      <c r="AH16" s="96"/>
      <c r="AI16" s="96"/>
      <c r="AJ16" s="96"/>
      <c r="AK16" s="96"/>
      <c r="AL16" s="96"/>
      <c r="AM16" s="96"/>
      <c r="AN16" s="96"/>
      <c r="AO16" s="96"/>
      <c r="AP16" s="96"/>
      <c r="AQ16" s="96"/>
      <c r="AR16" s="96"/>
      <c r="AS16" s="96"/>
      <c r="AT16" s="96"/>
      <c r="AU16" s="96"/>
      <c r="AV16" s="96"/>
      <c r="AW16" s="96"/>
      <c r="AX16" s="96"/>
      <c r="AY16" s="96"/>
      <c r="AZ16" s="96"/>
      <c r="BA16" s="96"/>
      <c r="BB16" s="96"/>
      <c r="BC16" s="96"/>
      <c r="BD16" s="96"/>
      <c r="BE16" s="96"/>
      <c r="BF16" s="96"/>
    </row>
    <row r="17" spans="2:58" x14ac:dyDescent="0.2">
      <c r="B17" s="96"/>
      <c r="C17" s="96"/>
      <c r="D17" s="96"/>
      <c r="E17" s="96"/>
      <c r="F17" s="96"/>
      <c r="G17" s="96"/>
      <c r="H17" s="96"/>
      <c r="I17" s="96"/>
      <c r="J17" s="96"/>
      <c r="K17" s="96"/>
      <c r="L17" s="97"/>
      <c r="M17" s="96"/>
      <c r="N17" s="96"/>
      <c r="O17" s="96"/>
      <c r="P17" s="96"/>
      <c r="Q17" s="96"/>
      <c r="R17" s="97"/>
      <c r="S17" s="96"/>
      <c r="T17" s="96"/>
      <c r="U17" s="96"/>
      <c r="V17" s="96"/>
      <c r="W17" s="96"/>
      <c r="X17" s="96"/>
      <c r="Y17" s="96"/>
      <c r="Z17" s="96"/>
      <c r="AA17" s="96"/>
      <c r="AB17" s="96"/>
      <c r="AC17" s="96"/>
      <c r="AD17" s="96"/>
      <c r="AE17" s="96"/>
      <c r="AF17" s="96"/>
      <c r="AG17" s="96"/>
      <c r="AH17" s="96"/>
      <c r="AI17" s="96"/>
      <c r="AJ17" s="96"/>
      <c r="AK17" s="96"/>
      <c r="AL17" s="96"/>
      <c r="AM17" s="96"/>
      <c r="AN17" s="96"/>
      <c r="AO17" s="96"/>
      <c r="AP17" s="96"/>
      <c r="AQ17" s="96"/>
      <c r="AR17" s="96"/>
      <c r="AS17" s="96"/>
      <c r="AT17" s="96"/>
      <c r="AU17" s="96"/>
      <c r="AV17" s="96"/>
      <c r="AW17" s="96"/>
      <c r="AX17" s="96"/>
      <c r="AY17" s="96"/>
      <c r="AZ17" s="96"/>
      <c r="BA17" s="96"/>
      <c r="BB17" s="96"/>
      <c r="BC17" s="96"/>
      <c r="BD17" s="96"/>
      <c r="BE17" s="96"/>
      <c r="BF17" s="96"/>
    </row>
    <row r="18" spans="2:58" x14ac:dyDescent="0.2">
      <c r="E18" s="9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18BA89-67FC-485B-8CC4-E8ECB912F877}">
  <dimension ref="A1:N26"/>
  <sheetViews>
    <sheetView workbookViewId="0"/>
  </sheetViews>
  <sheetFormatPr defaultRowHeight="14.25" x14ac:dyDescent="0.2"/>
  <cols>
    <col min="1" max="2" width="9.140625" style="57"/>
    <col min="3" max="3" width="17.5703125" style="57" customWidth="1"/>
    <col min="4" max="4" width="15.28515625" style="57" customWidth="1"/>
    <col min="5" max="5" width="19" style="57" customWidth="1"/>
    <col min="6" max="6" width="9.140625" style="57"/>
    <col min="7" max="7" width="10.7109375" style="57" bestFit="1" customWidth="1"/>
    <col min="8" max="8" width="13.7109375" style="57" bestFit="1" customWidth="1"/>
    <col min="9" max="9" width="16.5703125" style="57" bestFit="1" customWidth="1"/>
    <col min="10" max="16384" width="9.140625" style="57"/>
  </cols>
  <sheetData>
    <row r="1" spans="1:14" ht="54.75" customHeight="1" x14ac:dyDescent="0.2"/>
    <row r="2" spans="1:14" x14ac:dyDescent="0.2">
      <c r="A2" s="1" t="s">
        <v>0</v>
      </c>
    </row>
    <row r="3" spans="1:14" x14ac:dyDescent="0.2">
      <c r="A3" s="1" t="s">
        <v>1</v>
      </c>
      <c r="B3" s="57" t="s">
        <v>291</v>
      </c>
    </row>
    <row r="4" spans="1:14" x14ac:dyDescent="0.2">
      <c r="A4" s="1" t="s">
        <v>2</v>
      </c>
      <c r="B4" s="57" t="s">
        <v>227</v>
      </c>
    </row>
    <row r="5" spans="1:14" x14ac:dyDescent="0.2">
      <c r="A5" s="1" t="s">
        <v>3</v>
      </c>
      <c r="B5" s="57" t="s">
        <v>228</v>
      </c>
    </row>
    <row r="7" spans="1:14" x14ac:dyDescent="0.2">
      <c r="M7" s="62"/>
      <c r="N7" s="62"/>
    </row>
    <row r="8" spans="1:14" ht="15" x14ac:dyDescent="0.25">
      <c r="B8" s="60" t="s">
        <v>323</v>
      </c>
    </row>
    <row r="10" spans="1:14" ht="15" x14ac:dyDescent="0.25">
      <c r="B10" s="60" t="s">
        <v>23</v>
      </c>
      <c r="M10" s="72"/>
      <c r="N10" s="72"/>
    </row>
    <row r="11" spans="1:14" ht="15" x14ac:dyDescent="0.25">
      <c r="B11" s="60">
        <v>2016</v>
      </c>
      <c r="C11" s="57" t="s">
        <v>293</v>
      </c>
      <c r="D11" s="57" t="s">
        <v>294</v>
      </c>
      <c r="M11" s="72"/>
      <c r="N11" s="72"/>
    </row>
    <row r="12" spans="1:14" x14ac:dyDescent="0.2">
      <c r="B12" s="57" t="s">
        <v>24</v>
      </c>
      <c r="C12" s="62">
        <v>107488.71268608926</v>
      </c>
      <c r="D12" s="62">
        <v>28805.226435758686</v>
      </c>
    </row>
    <row r="13" spans="1:14" x14ac:dyDescent="0.2">
      <c r="B13" s="57" t="s">
        <v>292</v>
      </c>
      <c r="C13" s="62">
        <v>5773.0571834243965</v>
      </c>
      <c r="D13" s="62">
        <v>24205.605172248743</v>
      </c>
    </row>
    <row r="15" spans="1:14" x14ac:dyDescent="0.2">
      <c r="C15" s="57" t="s">
        <v>293</v>
      </c>
      <c r="D15" s="57" t="s">
        <v>294</v>
      </c>
      <c r="M15" s="73"/>
      <c r="N15" s="73"/>
    </row>
    <row r="16" spans="1:14" x14ac:dyDescent="0.2">
      <c r="B16" s="57" t="s">
        <v>24</v>
      </c>
      <c r="C16" s="74">
        <v>0.64646076221175253</v>
      </c>
      <c r="D16" s="74">
        <v>0.17324096802354388</v>
      </c>
      <c r="M16" s="73"/>
      <c r="N16" s="73"/>
    </row>
    <row r="17" spans="2:14" x14ac:dyDescent="0.2">
      <c r="B17" s="57" t="s">
        <v>292</v>
      </c>
      <c r="C17" s="74">
        <v>3.4720435791129871E-2</v>
      </c>
      <c r="D17" s="74">
        <v>0.14557783397357366</v>
      </c>
    </row>
    <row r="18" spans="2:14" x14ac:dyDescent="0.2">
      <c r="C18" s="74"/>
      <c r="D18" s="74"/>
    </row>
    <row r="19" spans="2:14" x14ac:dyDescent="0.2">
      <c r="M19" s="75"/>
      <c r="N19" s="75"/>
    </row>
    <row r="20" spans="2:14" ht="15" x14ac:dyDescent="0.25">
      <c r="B20" s="60">
        <v>2013</v>
      </c>
      <c r="C20" s="57" t="s">
        <v>293</v>
      </c>
      <c r="D20" s="57" t="s">
        <v>294</v>
      </c>
      <c r="M20" s="75"/>
      <c r="N20" s="75"/>
    </row>
    <row r="21" spans="2:14" x14ac:dyDescent="0.2">
      <c r="B21" s="57" t="s">
        <v>24</v>
      </c>
      <c r="C21" s="62">
        <v>100537.23449981592</v>
      </c>
      <c r="D21" s="62">
        <v>23442.563692015523</v>
      </c>
    </row>
    <row r="22" spans="2:14" x14ac:dyDescent="0.2">
      <c r="B22" s="57" t="s">
        <v>292</v>
      </c>
      <c r="C22" s="62">
        <v>8930.8129474546768</v>
      </c>
      <c r="D22" s="62">
        <v>12903.163560621575</v>
      </c>
    </row>
    <row r="24" spans="2:14" x14ac:dyDescent="0.2">
      <c r="C24" s="57" t="s">
        <v>293</v>
      </c>
      <c r="D24" s="57" t="s">
        <v>294</v>
      </c>
    </row>
    <row r="25" spans="2:14" x14ac:dyDescent="0.2">
      <c r="B25" s="57" t="s">
        <v>24</v>
      </c>
      <c r="C25" s="74">
        <v>0.68949065139234456</v>
      </c>
      <c r="D25" s="74">
        <v>0.16077057013482804</v>
      </c>
    </row>
    <row r="26" spans="2:14" x14ac:dyDescent="0.2">
      <c r="B26" s="57" t="s">
        <v>292</v>
      </c>
      <c r="C26" s="74">
        <v>6.1248074578926122E-2</v>
      </c>
      <c r="D26" s="74">
        <v>8.8490703893901346E-2</v>
      </c>
    </row>
  </sheetData>
  <pageMargins left="0.7" right="0.7" top="0.75" bottom="0.75" header="0.3" footer="0.3"/>
  <pageSetup orientation="landscape" horizontalDpi="360" verticalDpi="36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DE5378-1A19-4FC0-9672-BCB061593E41}">
  <dimension ref="A1:C32"/>
  <sheetViews>
    <sheetView workbookViewId="0"/>
  </sheetViews>
  <sheetFormatPr defaultRowHeight="14.25" x14ac:dyDescent="0.2"/>
  <cols>
    <col min="1" max="1" width="22" style="67" bestFit="1" customWidth="1"/>
    <col min="2" max="2" width="15" style="67" customWidth="1"/>
    <col min="3" max="3" width="24.7109375" style="67" bestFit="1" customWidth="1"/>
    <col min="4" max="16384" width="9.140625" style="67"/>
  </cols>
  <sheetData>
    <row r="1" spans="1:3" ht="51" customHeight="1" x14ac:dyDescent="0.2"/>
    <row r="2" spans="1:3" x14ac:dyDescent="0.2">
      <c r="A2" s="67" t="s">
        <v>0</v>
      </c>
    </row>
    <row r="3" spans="1:3" x14ac:dyDescent="0.2">
      <c r="A3" s="67" t="s">
        <v>1</v>
      </c>
      <c r="B3" s="67" t="s">
        <v>304</v>
      </c>
    </row>
    <row r="4" spans="1:3" x14ac:dyDescent="0.2">
      <c r="A4" s="67" t="s">
        <v>2</v>
      </c>
      <c r="B4" s="67" t="s">
        <v>220</v>
      </c>
    </row>
    <row r="5" spans="1:3" x14ac:dyDescent="0.2">
      <c r="A5" s="67" t="s">
        <v>3</v>
      </c>
    </row>
    <row r="9" spans="1:3" x14ac:dyDescent="0.2">
      <c r="A9" s="67" t="s">
        <v>295</v>
      </c>
      <c r="B9" s="67" t="s">
        <v>303</v>
      </c>
      <c r="C9" s="67" t="s">
        <v>302</v>
      </c>
    </row>
    <row r="10" spans="1:3" x14ac:dyDescent="0.2">
      <c r="A10" s="67" t="s">
        <v>296</v>
      </c>
      <c r="B10" s="68">
        <v>53.010831608007031</v>
      </c>
    </row>
    <row r="11" spans="1:3" x14ac:dyDescent="0.2">
      <c r="A11" s="67" t="s">
        <v>297</v>
      </c>
      <c r="B11" s="68">
        <v>41.989155815832</v>
      </c>
      <c r="C11" s="69">
        <v>0.37072664381112136</v>
      </c>
    </row>
    <row r="12" spans="1:3" x14ac:dyDescent="0.2">
      <c r="A12" s="67" t="s">
        <v>156</v>
      </c>
      <c r="B12" s="68">
        <v>22.297516023340904</v>
      </c>
      <c r="C12" s="69">
        <v>0.19686709866029456</v>
      </c>
    </row>
    <row r="13" spans="1:3" x14ac:dyDescent="0.2">
      <c r="A13" s="67" t="s">
        <v>160</v>
      </c>
      <c r="B13" s="68">
        <v>12.117840937748074</v>
      </c>
      <c r="C13" s="69">
        <v>0.10698968373625881</v>
      </c>
    </row>
    <row r="14" spans="1:3" x14ac:dyDescent="0.2">
      <c r="A14" s="67" t="s">
        <v>298</v>
      </c>
      <c r="B14" s="68">
        <v>10.857036353984586</v>
      </c>
      <c r="C14" s="69">
        <v>9.5857908334761502E-2</v>
      </c>
    </row>
    <row r="15" spans="1:3" x14ac:dyDescent="0.2">
      <c r="A15" s="67" t="s">
        <v>164</v>
      </c>
      <c r="B15" s="68">
        <v>8.9175035507664884</v>
      </c>
      <c r="C15" s="69">
        <v>7.8733570568782663E-2</v>
      </c>
    </row>
    <row r="16" spans="1:3" x14ac:dyDescent="0.2">
      <c r="A16" s="67" t="s">
        <v>299</v>
      </c>
      <c r="B16" s="68">
        <v>6.4438618450101304</v>
      </c>
      <c r="C16" s="69">
        <v>5.6893529497499658E-2</v>
      </c>
    </row>
    <row r="17" spans="1:3" x14ac:dyDescent="0.2">
      <c r="A17" s="67" t="s">
        <v>300</v>
      </c>
      <c r="B17" s="68">
        <v>4.9341951158891195</v>
      </c>
      <c r="C17" s="69">
        <v>4.3564524213013302E-2</v>
      </c>
    </row>
    <row r="18" spans="1:3" x14ac:dyDescent="0.2">
      <c r="A18" s="67" t="s">
        <v>301</v>
      </c>
      <c r="B18" s="68">
        <v>4.1994113754522315</v>
      </c>
      <c r="C18" s="69">
        <v>3.7077041796983394E-2</v>
      </c>
    </row>
    <row r="19" spans="1:3" x14ac:dyDescent="0.2">
      <c r="A19" s="67" t="s">
        <v>169</v>
      </c>
      <c r="B19" s="68">
        <v>1.5052488514890403</v>
      </c>
      <c r="C19" s="69">
        <v>1.3289999381284775E-2</v>
      </c>
    </row>
    <row r="22" spans="1:3" x14ac:dyDescent="0.2">
      <c r="B22" s="70"/>
    </row>
    <row r="23" spans="1:3" x14ac:dyDescent="0.2">
      <c r="B23" s="70"/>
    </row>
    <row r="24" spans="1:3" x14ac:dyDescent="0.2">
      <c r="B24" s="70"/>
    </row>
    <row r="25" spans="1:3" x14ac:dyDescent="0.2">
      <c r="B25" s="70"/>
    </row>
    <row r="26" spans="1:3" x14ac:dyDescent="0.2">
      <c r="B26" s="70"/>
    </row>
    <row r="27" spans="1:3" x14ac:dyDescent="0.2">
      <c r="B27" s="70"/>
    </row>
    <row r="28" spans="1:3" x14ac:dyDescent="0.2">
      <c r="B28" s="70"/>
    </row>
    <row r="29" spans="1:3" x14ac:dyDescent="0.2">
      <c r="B29" s="70"/>
    </row>
    <row r="30" spans="1:3" x14ac:dyDescent="0.2">
      <c r="B30" s="70"/>
    </row>
    <row r="31" spans="1:3" x14ac:dyDescent="0.2">
      <c r="B31" s="70"/>
    </row>
    <row r="32" spans="1:3" x14ac:dyDescent="0.2">
      <c r="B32" s="70"/>
    </row>
  </sheetData>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7202F-DB85-48C3-88E0-F6C8E1C85343}">
  <dimension ref="A1:B16"/>
  <sheetViews>
    <sheetView workbookViewId="0"/>
  </sheetViews>
  <sheetFormatPr defaultRowHeight="14.25" x14ac:dyDescent="0.2"/>
  <cols>
    <col min="1" max="1" width="30.140625" style="52" customWidth="1"/>
    <col min="2" max="2" width="12.42578125" style="52" customWidth="1"/>
    <col min="3" max="16384" width="9.140625" style="52"/>
  </cols>
  <sheetData>
    <row r="1" spans="1:2" ht="48.75" customHeight="1" x14ac:dyDescent="0.2"/>
    <row r="2" spans="1:2" x14ac:dyDescent="0.2">
      <c r="A2" s="52" t="s">
        <v>0</v>
      </c>
    </row>
    <row r="3" spans="1:2" x14ac:dyDescent="0.2">
      <c r="A3" s="52" t="s">
        <v>1</v>
      </c>
      <c r="B3" s="52" t="s">
        <v>234</v>
      </c>
    </row>
    <row r="4" spans="1:2" x14ac:dyDescent="0.2">
      <c r="A4" s="52" t="s">
        <v>2</v>
      </c>
      <c r="B4" s="52" t="s">
        <v>307</v>
      </c>
    </row>
    <row r="5" spans="1:2" x14ac:dyDescent="0.2">
      <c r="A5" s="52" t="s">
        <v>3</v>
      </c>
      <c r="B5" s="52" t="s">
        <v>229</v>
      </c>
    </row>
    <row r="9" spans="1:2" x14ac:dyDescent="0.2">
      <c r="A9" s="52" t="s">
        <v>230</v>
      </c>
    </row>
    <row r="10" spans="1:2" x14ac:dyDescent="0.2">
      <c r="A10" s="52" t="s">
        <v>231</v>
      </c>
      <c r="B10" s="53">
        <v>0.25412937895243026</v>
      </c>
    </row>
    <row r="11" spans="1:2" x14ac:dyDescent="0.2">
      <c r="A11" s="52" t="s">
        <v>232</v>
      </c>
      <c r="B11" s="53">
        <v>0.34753918842983561</v>
      </c>
    </row>
    <row r="12" spans="1:2" x14ac:dyDescent="0.2">
      <c r="B12" s="54"/>
    </row>
    <row r="13" spans="1:2" x14ac:dyDescent="0.2">
      <c r="B13" s="54"/>
    </row>
    <row r="14" spans="1:2" x14ac:dyDescent="0.2">
      <c r="A14" s="52" t="s">
        <v>233</v>
      </c>
      <c r="B14" s="53"/>
    </row>
    <row r="15" spans="1:2" x14ac:dyDescent="0.2">
      <c r="A15" s="52" t="s">
        <v>306</v>
      </c>
    </row>
    <row r="16" spans="1:2" x14ac:dyDescent="0.2">
      <c r="A16" s="52" t="s">
        <v>305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0D701-7695-4CD0-89E2-F1259783DA03}">
  <dimension ref="A1:B17"/>
  <sheetViews>
    <sheetView workbookViewId="0"/>
  </sheetViews>
  <sheetFormatPr defaultColWidth="8.85546875" defaultRowHeight="14.25" x14ac:dyDescent="0.2"/>
  <cols>
    <col min="1" max="1" width="45.140625" style="93" customWidth="1"/>
    <col min="2" max="2" width="25.85546875" style="93" customWidth="1"/>
    <col min="3" max="16384" width="8.85546875" style="93"/>
  </cols>
  <sheetData>
    <row r="1" spans="1:2" ht="52.5" customHeight="1" x14ac:dyDescent="0.2"/>
    <row r="2" spans="1:2" x14ac:dyDescent="0.2">
      <c r="A2" s="93" t="s">
        <v>0</v>
      </c>
    </row>
    <row r="3" spans="1:2" x14ac:dyDescent="0.2">
      <c r="A3" s="93" t="s">
        <v>1</v>
      </c>
      <c r="B3" s="93" t="s">
        <v>235</v>
      </c>
    </row>
    <row r="4" spans="1:2" x14ac:dyDescent="0.2">
      <c r="A4" s="93" t="s">
        <v>2</v>
      </c>
      <c r="B4" s="93" t="s">
        <v>236</v>
      </c>
    </row>
    <row r="5" spans="1:2" x14ac:dyDescent="0.2">
      <c r="A5" s="93" t="s">
        <v>3</v>
      </c>
      <c r="B5" s="93" t="s">
        <v>348</v>
      </c>
    </row>
    <row r="8" spans="1:2" ht="15" x14ac:dyDescent="0.25">
      <c r="A8" s="55" t="s">
        <v>308</v>
      </c>
      <c r="B8" s="55" t="s">
        <v>250</v>
      </c>
    </row>
    <row r="9" spans="1:2" x14ac:dyDescent="0.2">
      <c r="A9" s="52" t="s">
        <v>238</v>
      </c>
      <c r="B9" s="56">
        <v>4295.0522893993693</v>
      </c>
    </row>
    <row r="10" spans="1:2" x14ac:dyDescent="0.2">
      <c r="A10" s="52" t="s">
        <v>239</v>
      </c>
      <c r="B10" s="56">
        <v>7911.3034124267906</v>
      </c>
    </row>
    <row r="11" spans="1:2" x14ac:dyDescent="0.2">
      <c r="A11" s="52" t="s">
        <v>240</v>
      </c>
      <c r="B11" s="56">
        <v>3465.77490670523</v>
      </c>
    </row>
    <row r="12" spans="1:2" x14ac:dyDescent="0.2">
      <c r="A12" s="52" t="s">
        <v>241</v>
      </c>
      <c r="B12" s="56">
        <v>10837.640177069807</v>
      </c>
    </row>
    <row r="13" spans="1:2" x14ac:dyDescent="0.2">
      <c r="A13" s="52" t="s">
        <v>242</v>
      </c>
      <c r="B13" s="56">
        <v>10409.692978518293</v>
      </c>
    </row>
    <row r="14" spans="1:2" x14ac:dyDescent="0.2">
      <c r="A14" s="52" t="s">
        <v>243</v>
      </c>
      <c r="B14" s="56">
        <v>15386.804781220711</v>
      </c>
    </row>
    <row r="15" spans="1:2" x14ac:dyDescent="0.2">
      <c r="A15" s="52" t="s">
        <v>244</v>
      </c>
      <c r="B15" s="56">
        <v>15755.860408864966</v>
      </c>
    </row>
    <row r="16" spans="1:2" x14ac:dyDescent="0.2">
      <c r="A16" s="52" t="s">
        <v>245</v>
      </c>
      <c r="B16" s="56">
        <v>36253.912327127655</v>
      </c>
    </row>
    <row r="17" spans="2:2" x14ac:dyDescent="0.2">
      <c r="B17" s="99"/>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DF62B-01B7-43CD-A4ED-E1EF5D10FDD0}">
  <dimension ref="A1:Q27"/>
  <sheetViews>
    <sheetView zoomScale="90" zoomScaleNormal="90" zoomScalePageLayoutView="125" workbookViewId="0"/>
  </sheetViews>
  <sheetFormatPr defaultColWidth="8.85546875" defaultRowHeight="14.25" x14ac:dyDescent="0.2"/>
  <cols>
    <col min="1" max="1" width="21.42578125" style="93" customWidth="1"/>
    <col min="2" max="2" width="18.140625" style="93" customWidth="1"/>
    <col min="3" max="3" width="21.42578125" style="93" customWidth="1"/>
    <col min="4" max="4" width="23.140625" style="93" customWidth="1"/>
    <col min="5" max="16384" width="8.85546875" style="93"/>
  </cols>
  <sheetData>
    <row r="1" spans="1:5" ht="53.25" customHeight="1" x14ac:dyDescent="0.2"/>
    <row r="2" spans="1:5" x14ac:dyDescent="0.2">
      <c r="A2" s="93" t="s">
        <v>0</v>
      </c>
    </row>
    <row r="3" spans="1:5" x14ac:dyDescent="0.2">
      <c r="A3" s="93" t="s">
        <v>1</v>
      </c>
      <c r="B3" s="93" t="s">
        <v>248</v>
      </c>
    </row>
    <row r="4" spans="1:5" x14ac:dyDescent="0.2">
      <c r="A4" s="93" t="s">
        <v>2</v>
      </c>
      <c r="B4" s="93" t="s">
        <v>246</v>
      </c>
    </row>
    <row r="5" spans="1:5" x14ac:dyDescent="0.2">
      <c r="A5" s="93" t="s">
        <v>3</v>
      </c>
      <c r="B5" s="93" t="s">
        <v>249</v>
      </c>
    </row>
    <row r="7" spans="1:5" ht="15" x14ac:dyDescent="0.25">
      <c r="A7" s="100"/>
      <c r="B7" s="101"/>
      <c r="C7" s="101"/>
      <c r="D7" s="101"/>
      <c r="E7" s="101"/>
    </row>
    <row r="9" spans="1:5" ht="15" x14ac:dyDescent="0.25">
      <c r="A9" s="55" t="s">
        <v>308</v>
      </c>
      <c r="B9" s="55" t="s">
        <v>309</v>
      </c>
      <c r="C9" s="98"/>
    </row>
    <row r="10" spans="1:5" x14ac:dyDescent="0.2">
      <c r="A10" s="93" t="s">
        <v>238</v>
      </c>
      <c r="B10" s="99">
        <v>231713.21798133606</v>
      </c>
      <c r="C10" s="99"/>
    </row>
    <row r="11" spans="1:5" x14ac:dyDescent="0.2">
      <c r="A11" s="93" t="s">
        <v>239</v>
      </c>
      <c r="B11" s="99">
        <v>23472.27236590047</v>
      </c>
      <c r="C11" s="99"/>
    </row>
    <row r="12" spans="1:5" x14ac:dyDescent="0.2">
      <c r="A12" s="93" t="s">
        <v>247</v>
      </c>
      <c r="B12" s="99">
        <v>1795.7061490009169</v>
      </c>
      <c r="C12" s="99"/>
    </row>
    <row r="13" spans="1:5" x14ac:dyDescent="0.2">
      <c r="A13" s="93" t="s">
        <v>241</v>
      </c>
      <c r="B13" s="99">
        <v>2160.314173774852</v>
      </c>
      <c r="C13" s="99"/>
    </row>
    <row r="14" spans="1:5" x14ac:dyDescent="0.2">
      <c r="A14" s="93" t="s">
        <v>242</v>
      </c>
      <c r="B14" s="99">
        <v>631.71921941266703</v>
      </c>
      <c r="C14" s="99"/>
    </row>
    <row r="15" spans="1:5" x14ac:dyDescent="0.2">
      <c r="A15" s="93" t="s">
        <v>243</v>
      </c>
      <c r="B15" s="99">
        <v>304.64600577425568</v>
      </c>
      <c r="C15" s="99"/>
    </row>
    <row r="16" spans="1:5" x14ac:dyDescent="0.2">
      <c r="A16" s="93" t="s">
        <v>244</v>
      </c>
      <c r="B16" s="99">
        <v>138.75801560675961</v>
      </c>
      <c r="C16" s="99"/>
    </row>
    <row r="17" spans="1:17" x14ac:dyDescent="0.2">
      <c r="A17" s="93" t="s">
        <v>245</v>
      </c>
      <c r="B17" s="99">
        <v>63.089645655766645</v>
      </c>
      <c r="C17" s="99"/>
    </row>
    <row r="18" spans="1:17" x14ac:dyDescent="0.2">
      <c r="D18" s="99"/>
    </row>
    <row r="26" spans="1:17" x14ac:dyDescent="0.2">
      <c r="H26" s="101"/>
      <c r="I26" s="101"/>
      <c r="J26" s="101"/>
      <c r="K26" s="101"/>
      <c r="L26" s="101"/>
      <c r="M26" s="101"/>
      <c r="N26" s="101"/>
      <c r="O26" s="101"/>
      <c r="P26" s="101"/>
      <c r="Q26" s="101"/>
    </row>
    <row r="27" spans="1:17" x14ac:dyDescent="0.2">
      <c r="H27" s="101"/>
      <c r="I27" s="101"/>
      <c r="J27" s="101"/>
      <c r="K27" s="101"/>
      <c r="L27" s="101"/>
      <c r="M27" s="101"/>
      <c r="N27" s="101"/>
      <c r="O27" s="101"/>
    </row>
  </sheetData>
  <pageMargins left="0.7" right="0.7" top="0.75" bottom="0.75" header="0.3" footer="0.3"/>
  <pageSetup paperSize="0" orientation="portrait" horizontalDpi="0" verticalDpi="0" copie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Figure 2.1</vt:lpstr>
      <vt:lpstr>Figure 2.2</vt:lpstr>
      <vt:lpstr>Figure 2.3</vt:lpstr>
      <vt:lpstr>Figure 2.4</vt:lpstr>
      <vt:lpstr>Figure 2.5</vt:lpstr>
      <vt:lpstr>Figure 2.6</vt:lpstr>
      <vt:lpstr>Figure 2.7</vt:lpstr>
      <vt:lpstr>Figure 2.8</vt:lpstr>
      <vt:lpstr>Figure 2.9</vt:lpstr>
      <vt:lpstr>Figure 2.10</vt:lpstr>
      <vt:lpstr>Figure 2.11</vt:lpstr>
      <vt:lpstr>Figure 2.12</vt:lpstr>
      <vt:lpstr>Figure 2.13</vt:lpstr>
      <vt:lpstr>Figure 2.14</vt:lpstr>
      <vt:lpstr>Figure 2.15</vt:lpstr>
      <vt:lpstr>Figure 2.16</vt:lpstr>
      <vt:lpstr>Figure 2.17</vt:lpstr>
      <vt:lpstr>Figure 2.18</vt:lpstr>
      <vt:lpstr>Figure 2.19</vt:lpstr>
      <vt:lpstr>Figure 2.20</vt:lpstr>
      <vt:lpstr>Figure 2.21</vt:lpstr>
      <vt:lpstr>Figure 2.22</vt:lpstr>
      <vt:lpstr>Figure 2.23</vt:lpstr>
      <vt:lpstr>Figure 2.24</vt:lpstr>
      <vt:lpstr>Figure 2.25</vt:lpstr>
      <vt:lpstr>Figure 2.26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duncank</dc:creator>
  <cp:lastModifiedBy>Matthew Price</cp:lastModifiedBy>
  <dcterms:created xsi:type="dcterms:W3CDTF">2018-08-25T15:45:43Z</dcterms:created>
  <dcterms:modified xsi:type="dcterms:W3CDTF">2018-10-10T09:32:14Z</dcterms:modified>
</cp:coreProperties>
</file>