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S:\Teams\Communications\Publishing and editorial\Published online - no project folder\2021\04_April\DAC factsheet\Content for upload\"/>
    </mc:Choice>
  </mc:AlternateContent>
  <xr:revisionPtr revIDLastSave="0" documentId="13_ncr:1_{6F3E0747-B814-4E26-BB1D-AE27D9D43D78}" xr6:coauthVersionLast="45" xr6:coauthVersionMax="45" xr10:uidLastSave="{00000000-0000-0000-0000-000000000000}"/>
  <bookViews>
    <workbookView xWindow="-120" yWindow="-120" windowWidth="20730" windowHeight="11160" activeTab="3" xr2:uid="{160DD40B-E42D-4AF4-80FF-F4CE13590197}"/>
  </bookViews>
  <sheets>
    <sheet name="Figure 1  " sheetId="27" r:id="rId1"/>
    <sheet name="Figure 2" sheetId="28" r:id="rId2"/>
    <sheet name="Figure 3" sheetId="29" r:id="rId3"/>
    <sheet name="Figure 4" sheetId="30" r:id="rId4"/>
  </sheets>
  <definedNames>
    <definedName name="_xlnm._FilterDatabase" localSheetId="1" hidden="1">'Figure 2'!$A$15:$J$15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<sst xmlns="http://schemas.openxmlformats.org/spreadsheetml/2006/main" count="138" uniqueCount="76">
  <si>
    <t>lower value</t>
  </si>
  <si>
    <t>Sweden</t>
  </si>
  <si>
    <t>Luxembourg</t>
  </si>
  <si>
    <t>Norway</t>
  </si>
  <si>
    <t>Denmark</t>
  </si>
  <si>
    <t>United Kingdom</t>
  </si>
  <si>
    <t>Germany</t>
  </si>
  <si>
    <t>Netherlands</t>
  </si>
  <si>
    <t>Switzerland</t>
  </si>
  <si>
    <t>Belgium</t>
  </si>
  <si>
    <t>France</t>
  </si>
  <si>
    <t>Finland</t>
  </si>
  <si>
    <t>Austria</t>
  </si>
  <si>
    <t>Ireland</t>
  </si>
  <si>
    <t>Italy</t>
  </si>
  <si>
    <t>Iceland</t>
  </si>
  <si>
    <t>Canada</t>
  </si>
  <si>
    <t>New Zealand</t>
  </si>
  <si>
    <t>Japan</t>
  </si>
  <si>
    <t>Australia</t>
  </si>
  <si>
    <t>Spain</t>
  </si>
  <si>
    <t>United States</t>
  </si>
  <si>
    <t>Portugal</t>
  </si>
  <si>
    <t>Slovenia</t>
  </si>
  <si>
    <t>Greece</t>
  </si>
  <si>
    <t>Korea</t>
  </si>
  <si>
    <t>Czech Republic</t>
  </si>
  <si>
    <t>Poland</t>
  </si>
  <si>
    <t>Slovak Republic</t>
  </si>
  <si>
    <t>Hungary</t>
  </si>
  <si>
    <t>Donor</t>
  </si>
  <si>
    <t>Net ODA (cashflow basis)</t>
  </si>
  <si>
    <t>ODA (grant equivalent)</t>
  </si>
  <si>
    <t>Net ODA % GNI</t>
  </si>
  <si>
    <t>ODA % GNI 2019</t>
  </si>
  <si>
    <t/>
  </si>
  <si>
    <t>Bilateral lending</t>
  </si>
  <si>
    <t>Figure 1</t>
  </si>
  <si>
    <t>Figure 2</t>
  </si>
  <si>
    <t>Figure 3</t>
  </si>
  <si>
    <t>Figure 4</t>
  </si>
  <si>
    <t>Change 19-20</t>
  </si>
  <si>
    <t>ODA % GNI 2020</t>
  </si>
  <si>
    <t>2020 greater than 2019?</t>
  </si>
  <si>
    <t>Net ODA (cashflow basis) with EU</t>
  </si>
  <si>
    <t>Change 11-20</t>
  </si>
  <si>
    <t>Change 2010-20</t>
  </si>
  <si>
    <t>ODA disbursements in 2020 increase by 3.5% to reach US$161 billion</t>
  </si>
  <si>
    <t>OECD DAC</t>
  </si>
  <si>
    <t>Global</t>
  </si>
  <si>
    <t>Duncan Knox</t>
  </si>
  <si>
    <t>ODA reaches a new high of US$161 billion in 2020, due in part to the response to the pandemic</t>
  </si>
  <si>
    <t>Germany reaches the 0.7% target again while other donors maintain their aid levels in 2020</t>
  </si>
  <si>
    <t>Six donors give at least 0.7% of GNI as ODA in 2020</t>
  </si>
  <si>
    <r>
      <t>ODA = official development assistance. The chart shows net ODA and grant equivalent ODA for the years in which they respectively represented headline ODA. The difference between the old (net ODA) and new (grant equivalent) measure is attributed to the way that ODA loans are accounted for;</t>
    </r>
    <r>
      <rPr>
        <sz val="9"/>
        <rFont val="Arial"/>
        <family val="2"/>
      </rPr>
      <t xml:space="preserve"> </t>
    </r>
    <r>
      <rPr>
        <sz val="10"/>
        <rFont val="Arial"/>
        <family val="2"/>
      </rPr>
      <t>under the old measure the full face value of the loan is reported with loan repayments subtracted, while under the new measure only the grant equivalent of the loan is reported (and loan repayments are not subtracted).</t>
    </r>
  </si>
  <si>
    <t>ODA = official development assistance. The ODA/GNI percentage shown in the chart is based on grant-equivalent ODA.</t>
  </si>
  <si>
    <t>ODA to the most vulnerable countries increases but sees lower growth than total ODA</t>
  </si>
  <si>
    <t>ODA to least developed countries grows just above its 2011 peak</t>
  </si>
  <si>
    <t xml:space="preserve">ODA = official development assistance. Data on ODA to least developed countries (LDCs) is available on only a net ODA basis. Germany and Greece failed to report how much of their ODA went to LDCs in 2020 so, in the absence of complete data, this chart assumes that Germany and Luxembourg gave the same proportion of support to LDCs in 2020 as they did in 2019 and applies this proportion to their 2020 net ODA levels. Data refers to bilateral Development Assistance Committee (DAC (OECD)) members including EU institutions. </t>
  </si>
  <si>
    <t>Growth from 2019</t>
  </si>
  <si>
    <t>Reduction from 2019</t>
  </si>
  <si>
    <t xml:space="preserve">Gross ODA lending by DAC donors up by over 79% since 2010, despite warnings of a new debt crisis   </t>
  </si>
  <si>
    <t>ODA loans and equity investments from DAC country donors grew 28% between 2019 and 2020</t>
  </si>
  <si>
    <t>ODA = official development assistance. DAC = Development Assistance Committee (OECD). Data includes ODA loans and equity investment. Data refers to bilateral ODA from DAC country donors.</t>
  </si>
  <si>
    <t>ODA in 2020: What does OECD DAC preliminary data tell us?</t>
  </si>
  <si>
    <t>Title:</t>
  </si>
  <si>
    <t>Source:</t>
  </si>
  <si>
    <t>Notes:</t>
  </si>
  <si>
    <t>Long description:</t>
  </si>
  <si>
    <t>Geographical information:</t>
  </si>
  <si>
    <t>Author:</t>
  </si>
  <si>
    <t>Descriptive title:</t>
  </si>
  <si>
    <t>Official development assistance disbursements in 2020 increased by 3.5% to reach 161 billion US dollars.</t>
  </si>
  <si>
    <t>Six donors gave at least 0.7 percent of gross national income as official development assistance in 2020.</t>
  </si>
  <si>
    <t>Official development assistance to least developed countries grew in 2020 to just above its 2011 peak, reaching 33.6 billion US dollars.</t>
  </si>
  <si>
    <t>Official development assistance loans and equity investments from Development Assistance Committee country donors grew by 28 percent between 2019 and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</si>
</sst>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
    <numFmt numFmtId="168" formatCode="0.0000"/>
  </numFmts>
  <fonts count="5" x14ac:knownFonts="1">
    <font>
      <sz val="11"/>
      <color theme="1"/>
      <name val="Arial"/>
      <family val="2"/>
      <scheme val="minor"/>
    </font>
    <font>
      <sz val="11"/>
      <color theme="1"/>
      <name val="Arial"/>
      <family val="2"/>
      <scheme val="minor"/>
    </font>
    <font>
      <sz val="10"/>
      <name val="Arial"/>
      <family val="2"/>
    </font>
    <font>
      <b/>
      <sz val="10"/>
      <name val="Arial"/>
      <family val="2"/>
    </font>
    <font>
      <sz val="9"/>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cellStyleXfs>
  <cellXfs count="25">
    <xf numFmtId="0" fontId="0" fillId="0" borderId="0" xfId="0"/>
    <xf numFmtId="0" fontId="2" fillId="0" borderId="0" xfId="4" applyFont="1"/>
    <xf numFmtId="0" fontId="3" fillId="0" borderId="0" xfId="0" applyFont="1"/>
    <xf numFmtId="0" fontId="2" fillId="0" borderId="0" xfId="0" applyFont="1"/>
    <xf numFmtId="0" fontId="2" fillId="0" borderId="0" xfId="0" applyFont="1" applyAlignment="1">
      <alignment horizontal="left"/>
    </xf>
    <xf numFmtId="0" fontId="2" fillId="0" borderId="0" xfId="4"/>
    <xf numFmtId="0" fontId="2" fillId="0" borderId="0" xfId="4" quotePrefix="1"/>
    <xf numFmtId="3" fontId="2" fillId="0" borderId="0" xfId="4" applyNumberFormat="1"/>
    <xf numFmtId="164" fontId="0" fillId="0" borderId="0" xfId="5" applyNumberFormat="1" applyFont="1"/>
    <xf numFmtId="165" fontId="2" fillId="0" borderId="0" xfId="4" applyNumberFormat="1"/>
    <xf numFmtId="2" fontId="0" fillId="0" borderId="0" xfId="5" applyNumberFormat="1" applyFont="1"/>
    <xf numFmtId="167" fontId="0" fillId="0" borderId="0" xfId="5" applyNumberFormat="1" applyFont="1"/>
    <xf numFmtId="168" fontId="0" fillId="0" borderId="0" xfId="5" applyNumberFormat="1" applyFont="1"/>
    <xf numFmtId="9" fontId="0" fillId="0" borderId="0" xfId="5" applyFont="1"/>
    <xf numFmtId="0" fontId="0" fillId="0" borderId="0" xfId="0" applyAlignment="1">
      <alignment wrapText="1"/>
    </xf>
    <xf numFmtId="10" fontId="0" fillId="0" borderId="0" xfId="3" applyNumberFormat="1" applyFont="1" applyFill="1"/>
    <xf numFmtId="10" fontId="0" fillId="0" borderId="0" xfId="0" applyNumberFormat="1"/>
    <xf numFmtId="166" fontId="0" fillId="0" borderId="0" xfId="3" applyNumberFormat="1" applyFont="1" applyFill="1"/>
    <xf numFmtId="166" fontId="0" fillId="0" borderId="0" xfId="0" applyNumberFormat="1"/>
    <xf numFmtId="0" fontId="3" fillId="0" borderId="0" xfId="0" applyFont="1" applyFill="1" applyAlignment="1"/>
    <xf numFmtId="0" fontId="2" fillId="0" borderId="0" xfId="4" applyAlignment="1">
      <alignment wrapText="1"/>
    </xf>
    <xf numFmtId="9" fontId="0" fillId="0" borderId="0" xfId="3" applyFont="1"/>
    <xf numFmtId="0" fontId="0" fillId="0" borderId="0" xfId="0" applyFont="1"/>
    <xf numFmtId="0" fontId="3" fillId="0" borderId="0" xfId="0" applyFont="1" applyFill="1" applyAlignment="1">
      <alignment wrapText="1"/>
    </xf>
    <xf numFmtId="0" fontId="0" fillId="0" borderId="0" xfId="0" applyAlignment="1"/>
  </cellXfs>
  <cellStyles count="6">
    <cellStyle name="Normal" xfId="0" builtinId="0"/>
    <cellStyle name="Normal 2" xfId="1" xr:uid="{4AA404AC-C18D-4751-BD77-66B3426EC798}"/>
    <cellStyle name="Normal 3" xfId="4" xr:uid="{8B6E1C09-AB38-4630-A4E4-C50FC34E8228}"/>
    <cellStyle name="Percent" xfId="3" builtinId="5"/>
    <cellStyle name="Percent 2" xfId="2" xr:uid="{8A826CDD-ADF3-445B-9226-AF9202F5D97B}"/>
    <cellStyle name="Percent 3" xfId="5" xr:uid="{0046B97C-5844-43BC-9F96-C0F9F0CCA758}"/>
  </cellStyles>
  <dxfs count="0"/>
  <tableStyles count="0" defaultTableStyle="TableStyleMedium2" defaultPivotStyle="PivotStyleLight16"/>
  <colors>
    <mruColors>
      <color rgb="FFAAA6AB"/>
      <color rgb="FF453F43"/>
      <color rgb="FFF0836E"/>
      <color rgb="FFF8C1B3"/>
      <color rgb="FFE8443A"/>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95505442150073"/>
          <c:y val="5.2009456264775412E-2"/>
          <c:w val="0.86062154388143464"/>
          <c:h val="0.71123694644552415"/>
        </c:manualLayout>
      </c:layout>
      <c:barChart>
        <c:barDir val="col"/>
        <c:grouping val="clustered"/>
        <c:varyColors val="0"/>
        <c:ser>
          <c:idx val="0"/>
          <c:order val="0"/>
          <c:tx>
            <c:strRef>
              <c:f>'Figure 1  '!$A$13</c:f>
              <c:strCache>
                <c:ptCount val="1"/>
                <c:pt idx="0">
                  <c:v>Net ODA (cashflow basis)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'!$B$12:$V$12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'Figure 1  '!$B$13:$V$13</c:f>
              <c:numCache>
                <c:formatCode>#,##0</c:formatCode>
                <c:ptCount val="21"/>
                <c:pt idx="0">
                  <c:v>76585.126260854857</c:v>
                </c:pt>
                <c:pt idx="1">
                  <c:v>78719.634469954108</c:v>
                </c:pt>
                <c:pt idx="2">
                  <c:v>84401.152716115495</c:v>
                </c:pt>
                <c:pt idx="3">
                  <c:v>88564.026825015986</c:v>
                </c:pt>
                <c:pt idx="4">
                  <c:v>94044.397577970376</c:v>
                </c:pt>
                <c:pt idx="5">
                  <c:v>124060.85466668647</c:v>
                </c:pt>
                <c:pt idx="6">
                  <c:v>117115.49924900068</c:v>
                </c:pt>
                <c:pt idx="7">
                  <c:v>107633.74981340622</c:v>
                </c:pt>
                <c:pt idx="8">
                  <c:v>120326.82200268547</c:v>
                </c:pt>
                <c:pt idx="9">
                  <c:v>122177.59640991836</c:v>
                </c:pt>
                <c:pt idx="10">
                  <c:v>128975.74924890402</c:v>
                </c:pt>
                <c:pt idx="11">
                  <c:v>127828.69620157078</c:v>
                </c:pt>
                <c:pt idx="12">
                  <c:v>122948.16280532157</c:v>
                </c:pt>
                <c:pt idx="13">
                  <c:v>129583.02890090051</c:v>
                </c:pt>
                <c:pt idx="14">
                  <c:v>131664.24306735711</c:v>
                </c:pt>
                <c:pt idx="15">
                  <c:v>139729.39217125429</c:v>
                </c:pt>
                <c:pt idx="16">
                  <c:v>154961.19712435</c:v>
                </c:pt>
                <c:pt idx="17">
                  <c:v>154776.20689041831</c:v>
                </c:pt>
              </c:numCache>
            </c:numRef>
          </c:val>
          <c:extLst>
            <c:ext xmlns:c16="http://schemas.microsoft.com/office/drawing/2014/chart" uri="{C3380CC4-5D6E-409C-BE32-E72D297353CC}">
              <c16:uniqueId val="{00000000-A466-437F-91CA-BC04E38DC853}"/>
            </c:ext>
          </c:extLst>
        </c:ser>
        <c:ser>
          <c:idx val="1"/>
          <c:order val="1"/>
          <c:tx>
            <c:strRef>
              <c:f>'Figure 1  '!$A$14</c:f>
              <c:strCache>
                <c:ptCount val="1"/>
                <c:pt idx="0">
                  <c:v>ODA (grant equivalent)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'!$B$12:$V$12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'Figure 1  '!$B$14:$V$14</c:f>
              <c:numCache>
                <c:formatCode>#,##0</c:formatCode>
                <c:ptCount val="21"/>
                <c:pt idx="18">
                  <c:v>154840.40669775123</c:v>
                </c:pt>
                <c:pt idx="19">
                  <c:v>155771.78130278652</c:v>
                </c:pt>
                <c:pt idx="20">
                  <c:v>161172.07</c:v>
                </c:pt>
              </c:numCache>
            </c:numRef>
          </c:val>
          <c:extLst>
            <c:ext xmlns:c16="http://schemas.microsoft.com/office/drawing/2014/chart" uri="{C3380CC4-5D6E-409C-BE32-E72D297353CC}">
              <c16:uniqueId val="{00000001-A466-437F-91CA-BC04E38DC853}"/>
            </c:ext>
          </c:extLst>
        </c:ser>
        <c:dLbls>
          <c:showLegendKey val="0"/>
          <c:showVal val="0"/>
          <c:showCatName val="0"/>
          <c:showSerName val="0"/>
          <c:showPercent val="0"/>
          <c:showBubbleSize val="0"/>
        </c:dLbls>
        <c:gapWidth val="50"/>
        <c:overlap val="100"/>
        <c:axId val="548374144"/>
        <c:axId val="548374472"/>
      </c:barChart>
      <c:catAx>
        <c:axId val="54837414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472"/>
        <c:crosses val="autoZero"/>
        <c:auto val="1"/>
        <c:lblAlgn val="ctr"/>
        <c:lblOffset val="100"/>
        <c:noMultiLvlLbl val="0"/>
      </c:catAx>
      <c:valAx>
        <c:axId val="54837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billions (constant 2020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144"/>
        <c:crosses val="autoZero"/>
        <c:crossBetween val="between"/>
        <c:dispUnits>
          <c:builtInUnit val="thousands"/>
        </c:dispUnits>
      </c:valAx>
      <c:spPr>
        <a:noFill/>
        <a:ln>
          <a:noFill/>
        </a:ln>
        <a:effectLst/>
      </c:spPr>
    </c:plotArea>
    <c:legend>
      <c:legendPos val="t"/>
      <c:layout>
        <c:manualLayout>
          <c:xMode val="edge"/>
          <c:yMode val="edge"/>
          <c:x val="0.24048720883735203"/>
          <c:y val="0"/>
          <c:w val="0.53149311275294198"/>
          <c:h val="6.87973948156478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19067460317459"/>
          <c:y val="0.11027011041009464"/>
          <c:w val="0.72314801587301591"/>
          <c:h val="0.86613871363477046"/>
        </c:manualLayout>
      </c:layout>
      <c:barChart>
        <c:barDir val="bar"/>
        <c:grouping val="clustered"/>
        <c:varyColors val="0"/>
        <c:ser>
          <c:idx val="1"/>
          <c:order val="0"/>
          <c:tx>
            <c:strRef>
              <c:f>'Figure 2'!$F$15</c:f>
              <c:strCache>
                <c:ptCount val="1"/>
                <c:pt idx="0">
                  <c:v>Growth from 2019</c:v>
                </c:pt>
              </c:strCache>
            </c:strRef>
          </c:tx>
          <c:spPr>
            <a:solidFill>
              <a:schemeClr val="accent5"/>
            </a:solidFill>
            <a:ln>
              <a:noFill/>
              <a:prstDash val="solid"/>
            </a:ln>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2-8A25-4DC7-B110-4A8CCDD0B1B9}"/>
                </c:ext>
              </c:extLst>
            </c:dLbl>
            <c:dLbl>
              <c:idx val="5"/>
              <c:delete val="1"/>
              <c:extLst>
                <c:ext xmlns:c15="http://schemas.microsoft.com/office/drawing/2012/chart" uri="{CE6537A1-D6FC-4f65-9D91-7224C49458BB}"/>
                <c:ext xmlns:c16="http://schemas.microsoft.com/office/drawing/2014/chart" uri="{C3380CC4-5D6E-409C-BE32-E72D297353CC}">
                  <c16:uniqueId val="{00000003-8A25-4DC7-B110-4A8CCDD0B1B9}"/>
                </c:ext>
              </c:extLst>
            </c:dLbl>
            <c:dLbl>
              <c:idx val="13"/>
              <c:delete val="1"/>
              <c:extLst>
                <c:ext xmlns:c15="http://schemas.microsoft.com/office/drawing/2012/chart" uri="{CE6537A1-D6FC-4f65-9D91-7224C49458BB}"/>
                <c:ext xmlns:c16="http://schemas.microsoft.com/office/drawing/2014/chart" uri="{C3380CC4-5D6E-409C-BE32-E72D297353CC}">
                  <c16:uniqueId val="{00000001-8A25-4DC7-B110-4A8CCDD0B1B9}"/>
                </c:ext>
              </c:extLst>
            </c:dLbl>
            <c:dLbl>
              <c:idx val="16"/>
              <c:delete val="1"/>
              <c:extLst>
                <c:ext xmlns:c15="http://schemas.microsoft.com/office/drawing/2012/chart" uri="{CE6537A1-D6FC-4f65-9D91-7224C49458BB}"/>
                <c:ext xmlns:c16="http://schemas.microsoft.com/office/drawing/2014/chart" uri="{C3380CC4-5D6E-409C-BE32-E72D297353CC}">
                  <c16:uniqueId val="{00000004-8A25-4DC7-B110-4A8CCDD0B1B9}"/>
                </c:ext>
              </c:extLst>
            </c:dLbl>
            <c:dLbl>
              <c:idx val="20"/>
              <c:delete val="1"/>
              <c:extLst>
                <c:ext xmlns:c15="http://schemas.microsoft.com/office/drawing/2012/chart" uri="{CE6537A1-D6FC-4f65-9D91-7224C49458BB}"/>
                <c:ext xmlns:c16="http://schemas.microsoft.com/office/drawing/2014/chart" uri="{C3380CC4-5D6E-409C-BE32-E72D297353CC}">
                  <c16:uniqueId val="{00000005-8A25-4DC7-B110-4A8CCDD0B1B9}"/>
                </c:ext>
              </c:extLst>
            </c:dLbl>
            <c:dLbl>
              <c:idx val="22"/>
              <c:delete val="1"/>
              <c:extLst>
                <c:ext xmlns:c15="http://schemas.microsoft.com/office/drawing/2012/chart" uri="{CE6537A1-D6FC-4f65-9D91-7224C49458BB}"/>
                <c:ext xmlns:c16="http://schemas.microsoft.com/office/drawing/2014/chart" uri="{C3380CC4-5D6E-409C-BE32-E72D297353CC}">
                  <c16:uniqueId val="{00000006-8A25-4DC7-B110-4A8CCDD0B1B9}"/>
                </c:ext>
              </c:extLst>
            </c:dLbl>
            <c:dLbl>
              <c:idx val="26"/>
              <c:delete val="1"/>
              <c:extLst>
                <c:ext xmlns:c15="http://schemas.microsoft.com/office/drawing/2012/chart" uri="{CE6537A1-D6FC-4f65-9D91-7224C49458BB}"/>
                <c:ext xmlns:c16="http://schemas.microsoft.com/office/drawing/2014/chart" uri="{C3380CC4-5D6E-409C-BE32-E72D297353CC}">
                  <c16:uniqueId val="{00000007-8A25-4DC7-B110-4A8CCDD0B1B9}"/>
                </c:ext>
              </c:extLst>
            </c:dLbl>
            <c:dLbl>
              <c:idx val="27"/>
              <c:delete val="1"/>
              <c:extLst>
                <c:ext xmlns:c15="http://schemas.microsoft.com/office/drawing/2012/chart" uri="{CE6537A1-D6FC-4f65-9D91-7224C49458BB}"/>
                <c:ext xmlns:c16="http://schemas.microsoft.com/office/drawing/2014/chart" uri="{C3380CC4-5D6E-409C-BE32-E72D297353CC}">
                  <c16:uniqueId val="{00000008-8A25-4DC7-B110-4A8CCDD0B1B9}"/>
                </c:ext>
              </c:extLst>
            </c:dLbl>
            <c:dLbl>
              <c:idx val="28"/>
              <c:delete val="1"/>
              <c:extLst>
                <c:ext xmlns:c15="http://schemas.microsoft.com/office/drawing/2012/chart" uri="{CE6537A1-D6FC-4f65-9D91-7224C49458BB}"/>
                <c:ext xmlns:c16="http://schemas.microsoft.com/office/drawing/2014/chart" uri="{C3380CC4-5D6E-409C-BE32-E72D297353CC}">
                  <c16:uniqueId val="{00000009-8A25-4DC7-B110-4A8CCDD0B1B9}"/>
                </c:ext>
              </c:extLst>
            </c:dLbl>
            <c:spPr>
              <a:noFill/>
              <a:ln>
                <a:noFill/>
              </a:ln>
              <a:effectLst/>
            </c:spPr>
            <c:txPr>
              <a:bodyPr wrap="square" lIns="38100" tIns="19050" rIns="38100" bIns="19050" anchor="ctr">
                <a:spAutoFit/>
              </a:bodyPr>
              <a:lstStyle/>
              <a:p>
                <a:pPr>
                  <a:defRPr sz="900">
                    <a:solidFill>
                      <a:schemeClr val="bg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'Figure 2'!$A$16:$A$43</c:f>
              <c:strCache>
                <c:ptCount val="28"/>
                <c:pt idx="0">
                  <c:v>Sweden</c:v>
                </c:pt>
                <c:pt idx="1">
                  <c:v>Norway</c:v>
                </c:pt>
                <c:pt idx="2">
                  <c:v>Luxembourg</c:v>
                </c:pt>
                <c:pt idx="3">
                  <c:v>Denmark</c:v>
                </c:pt>
                <c:pt idx="4">
                  <c:v>Germany</c:v>
                </c:pt>
                <c:pt idx="5">
                  <c:v>United Kingdom</c:v>
                </c:pt>
                <c:pt idx="6">
                  <c:v>Netherlands</c:v>
                </c:pt>
                <c:pt idx="7">
                  <c:v>France</c:v>
                </c:pt>
                <c:pt idx="8">
                  <c:v>Switzerland</c:v>
                </c:pt>
                <c:pt idx="9">
                  <c:v>Belgium</c:v>
                </c:pt>
                <c:pt idx="10">
                  <c:v>Finland</c:v>
                </c:pt>
                <c:pt idx="11">
                  <c:v>Japan</c:v>
                </c:pt>
                <c:pt idx="12">
                  <c:v>Canada</c:v>
                </c:pt>
                <c:pt idx="13">
                  <c:v>Ireland</c:v>
                </c:pt>
                <c:pt idx="14">
                  <c:v>Austria</c:v>
                </c:pt>
                <c:pt idx="15">
                  <c:v>Iceland</c:v>
                </c:pt>
                <c:pt idx="16">
                  <c:v>New Zealand</c:v>
                </c:pt>
                <c:pt idx="17">
                  <c:v>Hungary</c:v>
                </c:pt>
                <c:pt idx="18">
                  <c:v>Spain</c:v>
                </c:pt>
                <c:pt idx="19">
                  <c:v>Italy</c:v>
                </c:pt>
                <c:pt idx="20">
                  <c:v>Australia</c:v>
                </c:pt>
                <c:pt idx="21">
                  <c:v>Slovenia</c:v>
                </c:pt>
                <c:pt idx="22">
                  <c:v>Portugal</c:v>
                </c:pt>
                <c:pt idx="23">
                  <c:v>United States</c:v>
                </c:pt>
                <c:pt idx="24">
                  <c:v>Poland</c:v>
                </c:pt>
                <c:pt idx="25">
                  <c:v>Slovak Republic</c:v>
                </c:pt>
                <c:pt idx="26">
                  <c:v>Korea</c:v>
                </c:pt>
                <c:pt idx="27">
                  <c:v>Czech Republic</c:v>
                </c:pt>
              </c:strCache>
            </c:strRef>
          </c:cat>
          <c:val>
            <c:numRef>
              <c:f>'Figure 2'!$F$16:$F$44</c:f>
              <c:numCache>
                <c:formatCode>0.00%</c:formatCode>
                <c:ptCount val="29"/>
                <c:pt idx="0">
                  <c:v>1.1449800000000001E-2</c:v>
                </c:pt>
                <c:pt idx="1">
                  <c:v>1.1097760000000002E-2</c:v>
                </c:pt>
                <c:pt idx="2">
                  <c:v>0</c:v>
                </c:pt>
                <c:pt idx="3">
                  <c:v>7.29753E-3</c:v>
                </c:pt>
                <c:pt idx="4">
                  <c:v>7.2730300000000006E-3</c:v>
                </c:pt>
                <c:pt idx="5">
                  <c:v>0</c:v>
                </c:pt>
                <c:pt idx="6">
                  <c:v>5.9237099999999996E-3</c:v>
                </c:pt>
                <c:pt idx="7">
                  <c:v>5.3195899999999999E-3</c:v>
                </c:pt>
                <c:pt idx="8">
                  <c:v>4.8161599999999999E-3</c:v>
                </c:pt>
                <c:pt idx="9">
                  <c:v>4.6741999999999999E-3</c:v>
                </c:pt>
                <c:pt idx="10">
                  <c:v>4.6602800000000002E-3</c:v>
                </c:pt>
                <c:pt idx="11">
                  <c:v>3.0987700000000003E-3</c:v>
                </c:pt>
                <c:pt idx="12">
                  <c:v>3.0982500000000003E-3</c:v>
                </c:pt>
                <c:pt idx="13">
                  <c:v>0</c:v>
                </c:pt>
                <c:pt idx="14">
                  <c:v>2.9422100000000002E-3</c:v>
                </c:pt>
                <c:pt idx="15">
                  <c:v>2.88763E-3</c:v>
                </c:pt>
                <c:pt idx="16">
                  <c:v>0</c:v>
                </c:pt>
                <c:pt idx="17">
                  <c:v>2.6680300000000001E-3</c:v>
                </c:pt>
                <c:pt idx="18">
                  <c:v>2.3510100000000002E-3</c:v>
                </c:pt>
                <c:pt idx="19">
                  <c:v>2.1971099999999999E-3</c:v>
                </c:pt>
                <c:pt idx="20">
                  <c:v>0</c:v>
                </c:pt>
                <c:pt idx="21">
                  <c:v>1.7240199999999999E-3</c:v>
                </c:pt>
                <c:pt idx="22">
                  <c:v>0</c:v>
                </c:pt>
                <c:pt idx="23">
                  <c:v>1.6509099999999998E-3</c:v>
                </c:pt>
                <c:pt idx="24">
                  <c:v>1.3938700000000002E-3</c:v>
                </c:pt>
                <c:pt idx="25">
                  <c:v>1.3704099999999999E-3</c:v>
                </c:pt>
                <c:pt idx="26">
                  <c:v>0</c:v>
                </c:pt>
                <c:pt idx="27">
                  <c:v>0</c:v>
                </c:pt>
                <c:pt idx="28">
                  <c:v>0</c:v>
                </c:pt>
              </c:numCache>
            </c:numRef>
          </c:val>
          <c:extLst>
            <c:ext xmlns:c16="http://schemas.microsoft.com/office/drawing/2014/chart" uri="{C3380CC4-5D6E-409C-BE32-E72D297353CC}">
              <c16:uniqueId val="{00000000-17B7-4B13-8B58-F5A98338B03E}"/>
            </c:ext>
          </c:extLst>
        </c:ser>
        <c:ser>
          <c:idx val="2"/>
          <c:order val="1"/>
          <c:tx>
            <c:strRef>
              <c:f>'Figure 2'!$G$15</c:f>
              <c:strCache>
                <c:ptCount val="1"/>
                <c:pt idx="0">
                  <c:v>Reduction from 2019</c:v>
                </c:pt>
              </c:strCache>
            </c:strRef>
          </c:tx>
          <c:spPr>
            <a:noFill/>
            <a:ln>
              <a:solidFill>
                <a:schemeClr val="bg2"/>
              </a:solidFill>
              <a:prstDash val="dash"/>
            </a:ln>
          </c:spPr>
          <c:invertIfNegative val="0"/>
          <c:cat>
            <c:strRef>
              <c:f>'Figure 2'!$A$16:$A$44</c:f>
              <c:strCache>
                <c:ptCount val="29"/>
                <c:pt idx="0">
                  <c:v>Sweden</c:v>
                </c:pt>
                <c:pt idx="1">
                  <c:v>Norway</c:v>
                </c:pt>
                <c:pt idx="2">
                  <c:v>Luxembourg</c:v>
                </c:pt>
                <c:pt idx="3">
                  <c:v>Denmark</c:v>
                </c:pt>
                <c:pt idx="4">
                  <c:v>Germany</c:v>
                </c:pt>
                <c:pt idx="5">
                  <c:v>United Kingdom</c:v>
                </c:pt>
                <c:pt idx="6">
                  <c:v>Netherlands</c:v>
                </c:pt>
                <c:pt idx="7">
                  <c:v>France</c:v>
                </c:pt>
                <c:pt idx="8">
                  <c:v>Switzerland</c:v>
                </c:pt>
                <c:pt idx="9">
                  <c:v>Belgium</c:v>
                </c:pt>
                <c:pt idx="10">
                  <c:v>Finland</c:v>
                </c:pt>
                <c:pt idx="11">
                  <c:v>Japan</c:v>
                </c:pt>
                <c:pt idx="12">
                  <c:v>Canada</c:v>
                </c:pt>
                <c:pt idx="13">
                  <c:v>Ireland</c:v>
                </c:pt>
                <c:pt idx="14">
                  <c:v>Austria</c:v>
                </c:pt>
                <c:pt idx="15">
                  <c:v>Iceland</c:v>
                </c:pt>
                <c:pt idx="16">
                  <c:v>New Zealand</c:v>
                </c:pt>
                <c:pt idx="17">
                  <c:v>Hungary</c:v>
                </c:pt>
                <c:pt idx="18">
                  <c:v>Spain</c:v>
                </c:pt>
                <c:pt idx="19">
                  <c:v>Italy</c:v>
                </c:pt>
                <c:pt idx="20">
                  <c:v>Australia</c:v>
                </c:pt>
                <c:pt idx="21">
                  <c:v>Slovenia</c:v>
                </c:pt>
                <c:pt idx="22">
                  <c:v>Portugal</c:v>
                </c:pt>
                <c:pt idx="23">
                  <c:v>United States</c:v>
                </c:pt>
                <c:pt idx="24">
                  <c:v>Poland</c:v>
                </c:pt>
                <c:pt idx="25">
                  <c:v>Slovak Republic</c:v>
                </c:pt>
                <c:pt idx="26">
                  <c:v>Korea</c:v>
                </c:pt>
                <c:pt idx="27">
                  <c:v>Czech Republic</c:v>
                </c:pt>
                <c:pt idx="28">
                  <c:v>Greece</c:v>
                </c:pt>
              </c:strCache>
            </c:strRef>
          </c:cat>
          <c:val>
            <c:numRef>
              <c:f>'Figure 2'!$G$16:$G$44</c:f>
              <c:numCache>
                <c:formatCode>0.00%</c:formatCode>
                <c:ptCount val="29"/>
                <c:pt idx="0">
                  <c:v>0</c:v>
                </c:pt>
                <c:pt idx="1">
                  <c:v>0</c:v>
                </c:pt>
                <c:pt idx="2">
                  <c:v>1.034009E-2</c:v>
                </c:pt>
                <c:pt idx="3">
                  <c:v>0</c:v>
                </c:pt>
                <c:pt idx="4">
                  <c:v>0</c:v>
                </c:pt>
                <c:pt idx="5">
                  <c:v>7.0364499999999996E-3</c:v>
                </c:pt>
                <c:pt idx="6">
                  <c:v>0</c:v>
                </c:pt>
                <c:pt idx="7">
                  <c:v>0</c:v>
                </c:pt>
                <c:pt idx="8">
                  <c:v>0</c:v>
                </c:pt>
                <c:pt idx="9">
                  <c:v>0</c:v>
                </c:pt>
                <c:pt idx="10">
                  <c:v>0</c:v>
                </c:pt>
                <c:pt idx="11">
                  <c:v>0</c:v>
                </c:pt>
                <c:pt idx="12">
                  <c:v>0</c:v>
                </c:pt>
                <c:pt idx="13">
                  <c:v>3.1566499999999996E-3</c:v>
                </c:pt>
                <c:pt idx="14">
                  <c:v>0</c:v>
                </c:pt>
                <c:pt idx="15">
                  <c:v>0</c:v>
                </c:pt>
                <c:pt idx="16">
                  <c:v>2.7566600000000002E-3</c:v>
                </c:pt>
                <c:pt idx="17">
                  <c:v>0</c:v>
                </c:pt>
                <c:pt idx="18">
                  <c:v>0</c:v>
                </c:pt>
                <c:pt idx="19">
                  <c:v>0</c:v>
                </c:pt>
                <c:pt idx="20">
                  <c:v>2.14751E-3</c:v>
                </c:pt>
                <c:pt idx="21">
                  <c:v>0</c:v>
                </c:pt>
                <c:pt idx="22">
                  <c:v>1.71904E-3</c:v>
                </c:pt>
                <c:pt idx="23">
                  <c:v>0</c:v>
                </c:pt>
                <c:pt idx="24">
                  <c:v>0</c:v>
                </c:pt>
                <c:pt idx="25">
                  <c:v>0</c:v>
                </c:pt>
                <c:pt idx="26">
                  <c:v>1.48595E-3</c:v>
                </c:pt>
                <c:pt idx="27">
                  <c:v>1.3132599999999999E-3</c:v>
                </c:pt>
                <c:pt idx="28">
                  <c:v>1.7515500000000002E-3</c:v>
                </c:pt>
              </c:numCache>
            </c:numRef>
          </c:val>
          <c:extLst>
            <c:ext xmlns:c16="http://schemas.microsoft.com/office/drawing/2014/chart" uri="{C3380CC4-5D6E-409C-BE32-E72D297353CC}">
              <c16:uniqueId val="{00000001-17B7-4B13-8B58-F5A98338B03E}"/>
            </c:ext>
          </c:extLst>
        </c:ser>
        <c:ser>
          <c:idx val="0"/>
          <c:order val="2"/>
          <c:spPr>
            <a:solidFill>
              <a:schemeClr val="tx2"/>
            </a:solidFill>
            <a:ln>
              <a:solidFill>
                <a:schemeClr val="tx2"/>
              </a:solidFill>
              <a:prstDash val="solid"/>
            </a:ln>
          </c:spPr>
          <c:invertIfNegative val="0"/>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A25-4DC7-B110-4A8CCDD0B1B9}"/>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A25-4DC7-B110-4A8CCDD0B1B9}"/>
                </c:ext>
              </c:extLst>
            </c:dLbl>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A25-4DC7-B110-4A8CCDD0B1B9}"/>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A25-4DC7-B110-4A8CCDD0B1B9}"/>
                </c:ext>
              </c:extLst>
            </c:dLbl>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A25-4DC7-B110-4A8CCDD0B1B9}"/>
                </c:ext>
              </c:extLst>
            </c:dLbl>
            <c:dLbl>
              <c:idx val="2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A25-4DC7-B110-4A8CCDD0B1B9}"/>
                </c:ext>
              </c:extLst>
            </c:dLbl>
            <c:dLbl>
              <c:idx val="2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A25-4DC7-B110-4A8CCDD0B1B9}"/>
                </c:ext>
              </c:extLst>
            </c:dLbl>
            <c:dLbl>
              <c:idx val="2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A25-4DC7-B110-4A8CCDD0B1B9}"/>
                </c:ext>
              </c:extLst>
            </c:dLbl>
            <c:dLbl>
              <c:idx val="2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A25-4DC7-B110-4A8CCDD0B1B9}"/>
                </c:ext>
              </c:extLst>
            </c:dLbl>
            <c:spPr>
              <a:noFill/>
              <a:ln>
                <a:noFill/>
              </a:ln>
              <a:effectLst/>
            </c:spPr>
            <c:txPr>
              <a:bodyPr wrap="square" lIns="38100" tIns="19050" rIns="38100" bIns="19050" anchor="ctr">
                <a:spAutoFit/>
              </a:bodyPr>
              <a:lstStyle/>
              <a:p>
                <a:pPr>
                  <a:defRPr sz="900">
                    <a:solidFill>
                      <a:schemeClr val="bg2"/>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'Figure 2'!$A$16:$A$44</c:f>
              <c:strCache>
                <c:ptCount val="29"/>
                <c:pt idx="0">
                  <c:v>Sweden</c:v>
                </c:pt>
                <c:pt idx="1">
                  <c:v>Norway</c:v>
                </c:pt>
                <c:pt idx="2">
                  <c:v>Luxembourg</c:v>
                </c:pt>
                <c:pt idx="3">
                  <c:v>Denmark</c:v>
                </c:pt>
                <c:pt idx="4">
                  <c:v>Germany</c:v>
                </c:pt>
                <c:pt idx="5">
                  <c:v>United Kingdom</c:v>
                </c:pt>
                <c:pt idx="6">
                  <c:v>Netherlands</c:v>
                </c:pt>
                <c:pt idx="7">
                  <c:v>France</c:v>
                </c:pt>
                <c:pt idx="8">
                  <c:v>Switzerland</c:v>
                </c:pt>
                <c:pt idx="9">
                  <c:v>Belgium</c:v>
                </c:pt>
                <c:pt idx="10">
                  <c:v>Finland</c:v>
                </c:pt>
                <c:pt idx="11">
                  <c:v>Japan</c:v>
                </c:pt>
                <c:pt idx="12">
                  <c:v>Canada</c:v>
                </c:pt>
                <c:pt idx="13">
                  <c:v>Ireland</c:v>
                </c:pt>
                <c:pt idx="14">
                  <c:v>Austria</c:v>
                </c:pt>
                <c:pt idx="15">
                  <c:v>Iceland</c:v>
                </c:pt>
                <c:pt idx="16">
                  <c:v>New Zealand</c:v>
                </c:pt>
                <c:pt idx="17">
                  <c:v>Hungary</c:v>
                </c:pt>
                <c:pt idx="18">
                  <c:v>Spain</c:v>
                </c:pt>
                <c:pt idx="19">
                  <c:v>Italy</c:v>
                </c:pt>
                <c:pt idx="20">
                  <c:v>Australia</c:v>
                </c:pt>
                <c:pt idx="21">
                  <c:v>Slovenia</c:v>
                </c:pt>
                <c:pt idx="22">
                  <c:v>Portugal</c:v>
                </c:pt>
                <c:pt idx="23">
                  <c:v>United States</c:v>
                </c:pt>
                <c:pt idx="24">
                  <c:v>Poland</c:v>
                </c:pt>
                <c:pt idx="25">
                  <c:v>Slovak Republic</c:v>
                </c:pt>
                <c:pt idx="26">
                  <c:v>Korea</c:v>
                </c:pt>
                <c:pt idx="27">
                  <c:v>Czech Republic</c:v>
                </c:pt>
                <c:pt idx="28">
                  <c:v>Greece</c:v>
                </c:pt>
              </c:strCache>
            </c:strRef>
          </c:cat>
          <c:val>
            <c:numRef>
              <c:f>'Figure 2'!$E$16:$E$44</c:f>
              <c:numCache>
                <c:formatCode>0.00%</c:formatCode>
                <c:ptCount val="29"/>
                <c:pt idx="0">
                  <c:v>9.5619799999999994E-3</c:v>
                </c:pt>
                <c:pt idx="1">
                  <c:v>1.0261009999999999E-2</c:v>
                </c:pt>
                <c:pt idx="2">
                  <c:v>1.024707E-2</c:v>
                </c:pt>
                <c:pt idx="3">
                  <c:v>7.16872E-3</c:v>
                </c:pt>
                <c:pt idx="4">
                  <c:v>6.1151E-3</c:v>
                </c:pt>
                <c:pt idx="5">
                  <c:v>6.9777100000000007E-3</c:v>
                </c:pt>
                <c:pt idx="6">
                  <c:v>5.8681599999999999E-3</c:v>
                </c:pt>
                <c:pt idx="7">
                  <c:v>4.4106200000000005E-3</c:v>
                </c:pt>
                <c:pt idx="8">
                  <c:v>4.2080099999999999E-3</c:v>
                </c:pt>
                <c:pt idx="9">
                  <c:v>4.0918100000000004E-3</c:v>
                </c:pt>
                <c:pt idx="10">
                  <c:v>4.1687699999999996E-3</c:v>
                </c:pt>
                <c:pt idx="11">
                  <c:v>2.91574E-3</c:v>
                </c:pt>
                <c:pt idx="12">
                  <c:v>2.7481899999999997E-3</c:v>
                </c:pt>
                <c:pt idx="13">
                  <c:v>3.0848900000000003E-3</c:v>
                </c:pt>
                <c:pt idx="14">
                  <c:v>2.7581899999999998E-3</c:v>
                </c:pt>
                <c:pt idx="15">
                  <c:v>2.48687E-3</c:v>
                </c:pt>
                <c:pt idx="16">
                  <c:v>2.7001300000000002E-3</c:v>
                </c:pt>
                <c:pt idx="17">
                  <c:v>2.1258499999999999E-3</c:v>
                </c:pt>
                <c:pt idx="18">
                  <c:v>2.08895E-3</c:v>
                </c:pt>
                <c:pt idx="19">
                  <c:v>2.1666799999999998E-3</c:v>
                </c:pt>
                <c:pt idx="20">
                  <c:v>1.9138099999999999E-3</c:v>
                </c:pt>
                <c:pt idx="21">
                  <c:v>1.65379E-3</c:v>
                </c:pt>
                <c:pt idx="22">
                  <c:v>1.71006E-3</c:v>
                </c:pt>
                <c:pt idx="23">
                  <c:v>1.5441400000000001E-3</c:v>
                </c:pt>
                <c:pt idx="24">
                  <c:v>1.38652E-3</c:v>
                </c:pt>
                <c:pt idx="25">
                  <c:v>1.11451E-3</c:v>
                </c:pt>
                <c:pt idx="26">
                  <c:v>1.36808E-3</c:v>
                </c:pt>
                <c:pt idx="27">
                  <c:v>1.2993799999999999E-3</c:v>
                </c:pt>
                <c:pt idx="28">
                  <c:v>1.2875600000000001E-3</c:v>
                </c:pt>
              </c:numCache>
            </c:numRef>
          </c:val>
          <c:extLst>
            <c:ext xmlns:c16="http://schemas.microsoft.com/office/drawing/2014/chart" uri="{C3380CC4-5D6E-409C-BE32-E72D297353CC}">
              <c16:uniqueId val="{00000002-17B7-4B13-8B58-F5A98338B03E}"/>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spPr>
          <a:ln>
            <a:solidFill>
              <a:schemeClr val="bg2"/>
            </a:solidFill>
          </a:ln>
        </c:spPr>
        <c:txPr>
          <a:bodyPr/>
          <a:lstStyle/>
          <a:p>
            <a:pPr>
              <a:defRPr sz="900">
                <a:solidFill>
                  <a:schemeClr val="bg2"/>
                </a:solidFill>
              </a:defRPr>
            </a:pPr>
            <a:endParaRPr lang="en-US"/>
          </a:p>
        </c:txPr>
        <c:crossAx val="87192320"/>
        <c:crosses val="autoZero"/>
        <c:auto val="1"/>
        <c:lblAlgn val="ctr"/>
        <c:lblOffset val="100"/>
        <c:noMultiLvlLbl val="0"/>
      </c:catAx>
      <c:valAx>
        <c:axId val="87192320"/>
        <c:scaling>
          <c:orientation val="minMax"/>
          <c:max val="1.4000000000000002E-2"/>
        </c:scaling>
        <c:delete val="0"/>
        <c:axPos val="t"/>
        <c:majorGridlines>
          <c:spPr>
            <a:ln>
              <a:prstDash val="solid"/>
            </a:ln>
          </c:spPr>
        </c:majorGridlines>
        <c:title>
          <c:tx>
            <c:rich>
              <a:bodyPr/>
              <a:lstStyle/>
              <a:p>
                <a:pPr>
                  <a:defRPr b="0">
                    <a:solidFill>
                      <a:schemeClr val="bg2"/>
                    </a:solidFill>
                  </a:defRPr>
                </a:pPr>
                <a:r>
                  <a:rPr lang="en-GB" b="0">
                    <a:solidFill>
                      <a:schemeClr val="bg2"/>
                    </a:solidFill>
                  </a:rPr>
                  <a:t>ODA (grant equivalent) % GNI (labels refer to</a:t>
                </a:r>
                <a:r>
                  <a:rPr lang="en-GB" b="0" baseline="0">
                    <a:solidFill>
                      <a:schemeClr val="bg2"/>
                    </a:solidFill>
                  </a:rPr>
                  <a:t> 2020 proportions)</a:t>
                </a:r>
                <a:endParaRPr lang="en-GB" b="0">
                  <a:solidFill>
                    <a:schemeClr val="bg2"/>
                  </a:solidFill>
                </a:endParaRPr>
              </a:p>
            </c:rich>
          </c:tx>
          <c:layout>
            <c:manualLayout>
              <c:xMode val="edge"/>
              <c:yMode val="edge"/>
              <c:x val="0.41375833333333334"/>
              <c:y val="6.3310550297931791E-5"/>
            </c:manualLayout>
          </c:layout>
          <c:overlay val="0"/>
        </c:title>
        <c:numFmt formatCode="0.0%" sourceLinked="0"/>
        <c:majorTickMark val="none"/>
        <c:minorTickMark val="none"/>
        <c:tickLblPos val="nextTo"/>
        <c:spPr>
          <a:ln>
            <a:solidFill>
              <a:schemeClr val="bg1"/>
            </a:solidFill>
          </a:ln>
        </c:spPr>
        <c:txPr>
          <a:bodyPr/>
          <a:lstStyle/>
          <a:p>
            <a:pPr>
              <a:defRPr>
                <a:solidFill>
                  <a:schemeClr val="bg2"/>
                </a:solidFill>
              </a:defRPr>
            </a:pPr>
            <a:endParaRPr lang="en-US"/>
          </a:p>
        </c:txPr>
        <c:crossAx val="87190528"/>
        <c:crosses val="autoZero"/>
        <c:crossBetween val="between"/>
        <c:majorUnit val="2.0000000000000052E-3"/>
      </c:valAx>
    </c:plotArea>
    <c:legend>
      <c:legendPos val="r"/>
      <c:legendEntry>
        <c:idx val="2"/>
        <c:delete val="1"/>
      </c:legendEntry>
      <c:layout>
        <c:manualLayout>
          <c:xMode val="edge"/>
          <c:yMode val="edge"/>
          <c:x val="0.6592248551469666"/>
          <c:y val="0.26606042807993918"/>
          <c:w val="0.25829720075182777"/>
          <c:h val="8.9660086236402745E-2"/>
        </c:manualLayout>
      </c:layout>
      <c:overlay val="0"/>
      <c:spPr>
        <a:solidFill>
          <a:schemeClr val="bg1"/>
        </a:solidFill>
      </c:spPr>
      <c:txPr>
        <a:bodyPr/>
        <a:lstStyle/>
        <a:p>
          <a:pPr>
            <a:defRPr>
              <a:solidFill>
                <a:schemeClr val="bg2"/>
              </a:solidFill>
            </a:defRPr>
          </a:pPr>
          <a:endParaRPr lang="en-US"/>
        </a:p>
      </c:txPr>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167" l="0.70000000000000062" r="0.70000000000000062" t="0.7500000000000016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3'!$A$15</c:f>
              <c:strCache>
                <c:ptCount val="1"/>
                <c:pt idx="0">
                  <c:v>Net ODA (cashflow basis) with EU</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3'!$B$14:$V$14</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'Figure 3'!$B$15:$V$15</c:f>
              <c:numCache>
                <c:formatCode>#,##0</c:formatCode>
                <c:ptCount val="21"/>
                <c:pt idx="0">
                  <c:v>13329.516620501108</c:v>
                </c:pt>
                <c:pt idx="1">
                  <c:v>14250.587831126606</c:v>
                </c:pt>
                <c:pt idx="2">
                  <c:v>17808.125001620807</c:v>
                </c:pt>
                <c:pt idx="3">
                  <c:v>24128.505588520708</c:v>
                </c:pt>
                <c:pt idx="4">
                  <c:v>21654.923003197346</c:v>
                </c:pt>
                <c:pt idx="5">
                  <c:v>21583.931101218812</c:v>
                </c:pt>
                <c:pt idx="6">
                  <c:v>22822.497125498798</c:v>
                </c:pt>
                <c:pt idx="7">
                  <c:v>24037.720237767866</c:v>
                </c:pt>
                <c:pt idx="8">
                  <c:v>27578.51238564981</c:v>
                </c:pt>
                <c:pt idx="9">
                  <c:v>28950.373309986164</c:v>
                </c:pt>
                <c:pt idx="10">
                  <c:v>33042.729553045618</c:v>
                </c:pt>
                <c:pt idx="11">
                  <c:v>33413.612541045906</c:v>
                </c:pt>
                <c:pt idx="12">
                  <c:v>30476.859456547019</c:v>
                </c:pt>
                <c:pt idx="13">
                  <c:v>32816.327838538331</c:v>
                </c:pt>
                <c:pt idx="14">
                  <c:v>29836.811317857806</c:v>
                </c:pt>
                <c:pt idx="15">
                  <c:v>30296.191952773152</c:v>
                </c:pt>
                <c:pt idx="16">
                  <c:v>30638.372878551727</c:v>
                </c:pt>
                <c:pt idx="17">
                  <c:v>33387.658160630679</c:v>
                </c:pt>
                <c:pt idx="18">
                  <c:v>32719.66576980603</c:v>
                </c:pt>
                <c:pt idx="19">
                  <c:v>33023.888437584625</c:v>
                </c:pt>
                <c:pt idx="20">
                  <c:v>33581.185313970942</c:v>
                </c:pt>
              </c:numCache>
            </c:numRef>
          </c:val>
          <c:extLst>
            <c:ext xmlns:c16="http://schemas.microsoft.com/office/drawing/2014/chart" uri="{C3380CC4-5D6E-409C-BE32-E72D297353CC}">
              <c16:uniqueId val="{00000000-18AA-4832-894A-0363B2C20F40}"/>
            </c:ext>
          </c:extLst>
        </c:ser>
        <c:dLbls>
          <c:showLegendKey val="0"/>
          <c:showVal val="0"/>
          <c:showCatName val="0"/>
          <c:showSerName val="0"/>
          <c:showPercent val="0"/>
          <c:showBubbleSize val="0"/>
        </c:dLbls>
        <c:gapWidth val="50"/>
        <c:axId val="548374144"/>
        <c:axId val="548374472"/>
      </c:barChart>
      <c:catAx>
        <c:axId val="54837414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472"/>
        <c:crosses val="autoZero"/>
        <c:auto val="1"/>
        <c:lblAlgn val="ctr"/>
        <c:lblOffset val="100"/>
        <c:noMultiLvlLbl val="0"/>
      </c:catAx>
      <c:valAx>
        <c:axId val="54837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billions (constant 2020 prices)</a:t>
                </a:r>
              </a:p>
            </c:rich>
          </c:tx>
          <c:layout>
            <c:manualLayout>
              <c:xMode val="edge"/>
              <c:yMode val="edge"/>
              <c:x val="2.2222222222222223E-2"/>
              <c:y val="0.10909402282161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144"/>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4'!$A$15</c:f>
              <c:strCache>
                <c:ptCount val="1"/>
                <c:pt idx="0">
                  <c:v>Bilateral lending</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4'!$B$14:$L$14</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'Figure 4'!$B$15:$L$15</c:f>
              <c:numCache>
                <c:formatCode>#,##0</c:formatCode>
                <c:ptCount val="11"/>
                <c:pt idx="0">
                  <c:v>14636.08297560597</c:v>
                </c:pt>
                <c:pt idx="1">
                  <c:v>13982.07060339624</c:v>
                </c:pt>
                <c:pt idx="2">
                  <c:v>13383.021049761892</c:v>
                </c:pt>
                <c:pt idx="3">
                  <c:v>16829.201507820391</c:v>
                </c:pt>
                <c:pt idx="4">
                  <c:v>17345.701824981472</c:v>
                </c:pt>
                <c:pt idx="5">
                  <c:v>18654.297928893931</c:v>
                </c:pt>
                <c:pt idx="6">
                  <c:v>18413.393212459083</c:v>
                </c:pt>
                <c:pt idx="7">
                  <c:v>21080.035364064348</c:v>
                </c:pt>
                <c:pt idx="8">
                  <c:v>20113.075557260156</c:v>
                </c:pt>
                <c:pt idx="9">
                  <c:v>20535.437065254911</c:v>
                </c:pt>
                <c:pt idx="10">
                  <c:v>26217.069999999996</c:v>
                </c:pt>
              </c:numCache>
            </c:numRef>
          </c:val>
          <c:extLst>
            <c:ext xmlns:c16="http://schemas.microsoft.com/office/drawing/2014/chart" uri="{C3380CC4-5D6E-409C-BE32-E72D297353CC}">
              <c16:uniqueId val="{00000000-EABA-4970-9218-F02AE53DF785}"/>
            </c:ext>
          </c:extLst>
        </c:ser>
        <c:dLbls>
          <c:showLegendKey val="0"/>
          <c:showVal val="0"/>
          <c:showCatName val="0"/>
          <c:showSerName val="0"/>
          <c:showPercent val="0"/>
          <c:showBubbleSize val="0"/>
        </c:dLbls>
        <c:gapWidth val="50"/>
        <c:overlap val="-27"/>
        <c:axId val="1145716600"/>
        <c:axId val="1145721848"/>
      </c:barChart>
      <c:catAx>
        <c:axId val="1145716600"/>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21848"/>
        <c:crosses val="autoZero"/>
        <c:auto val="1"/>
        <c:lblAlgn val="ctr"/>
        <c:lblOffset val="100"/>
        <c:noMultiLvlLbl val="0"/>
      </c:catAx>
      <c:valAx>
        <c:axId val="1145721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 (constant 2020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1660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148166</xdr:colOff>
      <xdr:row>17</xdr:row>
      <xdr:rowOff>10584</xdr:rowOff>
    </xdr:from>
    <xdr:to>
      <xdr:col>11</xdr:col>
      <xdr:colOff>354542</xdr:colOff>
      <xdr:row>34</xdr:row>
      <xdr:rowOff>150284</xdr:rowOff>
    </xdr:to>
    <xdr:graphicFrame macro="">
      <xdr:nvGraphicFramePr>
        <xdr:cNvPr id="2" name="Chart 1">
          <a:extLst>
            <a:ext uri="{FF2B5EF4-FFF2-40B4-BE49-F238E27FC236}">
              <a16:creationId xmlns:a16="http://schemas.microsoft.com/office/drawing/2014/main" id="{BD246359-0A7E-4476-9C4B-9E10D2D73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349250</xdr:colOff>
      <xdr:row>0</xdr:row>
      <xdr:rowOff>511817</xdr:rowOff>
    </xdr:to>
    <xdr:pic>
      <xdr:nvPicPr>
        <xdr:cNvPr id="4" name="Picture 3">
          <a:extLst>
            <a:ext uri="{FF2B5EF4-FFF2-40B4-BE49-F238E27FC236}">
              <a16:creationId xmlns:a16="http://schemas.microsoft.com/office/drawing/2014/main" id="{2D139400-8791-4CFD-8B9A-8E64B366221D}"/>
            </a:ext>
          </a:extLst>
        </xdr:cNvPr>
        <xdr:cNvPicPr>
          <a:picLocks noChangeAspect="1"/>
        </xdr:cNvPicPr>
      </xdr:nvPicPr>
      <xdr:blipFill>
        <a:blip xmlns:r="http://schemas.openxmlformats.org/officeDocument/2006/relationships" r:embed="rId2"/>
        <a:stretch>
          <a:fillRect/>
        </a:stretch>
      </xdr:blipFill>
      <xdr:spPr>
        <a:xfrm>
          <a:off x="0" y="0"/>
          <a:ext cx="2645833" cy="5118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464342</xdr:colOff>
      <xdr:row>15</xdr:row>
      <xdr:rowOff>97972</xdr:rowOff>
    </xdr:from>
    <xdr:to>
      <xdr:col>17</xdr:col>
      <xdr:colOff>642056</xdr:colOff>
      <xdr:row>40</xdr:row>
      <xdr:rowOff>108915</xdr:rowOff>
    </xdr:to>
    <xdr:graphicFrame macro="">
      <xdr:nvGraphicFramePr>
        <xdr:cNvPr id="2" name="Chart 1">
          <a:extLst>
            <a:ext uri="{FF2B5EF4-FFF2-40B4-BE49-F238E27FC236}">
              <a16:creationId xmlns:a16="http://schemas.microsoft.com/office/drawing/2014/main" id="{095E54A4-D5D7-48CF-B910-4FBFB4AC8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31751</xdr:colOff>
      <xdr:row>0</xdr:row>
      <xdr:rowOff>31750</xdr:rowOff>
    </xdr:from>
    <xdr:to>
      <xdr:col>3</xdr:col>
      <xdr:colOff>296334</xdr:colOff>
      <xdr:row>0</xdr:row>
      <xdr:rowOff>543567</xdr:rowOff>
    </xdr:to>
    <xdr:pic>
      <xdr:nvPicPr>
        <xdr:cNvPr id="5" name="Picture 4">
          <a:extLst>
            <a:ext uri="{FF2B5EF4-FFF2-40B4-BE49-F238E27FC236}">
              <a16:creationId xmlns:a16="http://schemas.microsoft.com/office/drawing/2014/main" id="{B1BFAA6F-0849-4804-8E08-066D9CA6922E}"/>
            </a:ext>
          </a:extLst>
        </xdr:cNvPr>
        <xdr:cNvPicPr>
          <a:picLocks noChangeAspect="1"/>
        </xdr:cNvPicPr>
      </xdr:nvPicPr>
      <xdr:blipFill>
        <a:blip xmlns:r="http://schemas.openxmlformats.org/officeDocument/2006/relationships" r:embed="rId2"/>
        <a:stretch>
          <a:fillRect/>
        </a:stretch>
      </xdr:blipFill>
      <xdr:spPr>
        <a:xfrm>
          <a:off x="31751" y="31750"/>
          <a:ext cx="2645833" cy="511817"/>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0.57383</cdr:x>
      <cdr:y>0.11183</cdr:y>
    </cdr:from>
    <cdr:to>
      <cdr:x>0.57492</cdr:x>
      <cdr:y>0.79331</cdr:y>
    </cdr:to>
    <cdr:sp macro="" textlink="">
      <cdr:nvSpPr>
        <cdr:cNvPr id="3" name="Straight Connector 2"/>
        <cdr:cNvSpPr/>
      </cdr:nvSpPr>
      <cdr:spPr>
        <a:xfrm xmlns:a="http://schemas.openxmlformats.org/drawingml/2006/main" flipH="1">
          <a:off x="2892086" y="510468"/>
          <a:ext cx="5489" cy="3110845"/>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0.53816</cdr:x>
      <cdr:y>0.79613</cdr:y>
    </cdr:from>
    <cdr:to>
      <cdr:x>0.61348</cdr:x>
      <cdr:y>0.84188</cdr:y>
    </cdr:to>
    <cdr:sp macro="" textlink="">
      <cdr:nvSpPr>
        <cdr:cNvPr id="4" name="TextBox 3"/>
        <cdr:cNvSpPr txBox="1"/>
      </cdr:nvSpPr>
      <cdr:spPr>
        <a:xfrm xmlns:a="http://schemas.openxmlformats.org/drawingml/2006/main">
          <a:off x="2712314" y="3634181"/>
          <a:ext cx="379613" cy="208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solidFill>
                <a:schemeClr val="bg2"/>
              </a:solidFill>
            </a:rPr>
            <a:t>0.7</a:t>
          </a:r>
          <a:r>
            <a:rPr lang="en-GB" sz="1100"/>
            <a:t>%</a:t>
          </a:r>
        </a:p>
      </cdr:txBody>
    </cdr:sp>
  </cdr:relSizeAnchor>
  <cdr:relSizeAnchor xmlns:cdr="http://schemas.openxmlformats.org/drawingml/2006/chartDrawing">
    <cdr:from>
      <cdr:x>0.57621</cdr:x>
      <cdr:y>0.86752</cdr:y>
    </cdr:from>
    <cdr:to>
      <cdr:x>0.57621</cdr:x>
      <cdr:y>0.96538</cdr:y>
    </cdr:to>
    <cdr:sp macro="" textlink="">
      <cdr:nvSpPr>
        <cdr:cNvPr id="6" name="Straight Connector 5"/>
        <cdr:cNvSpPr/>
      </cdr:nvSpPr>
      <cdr:spPr>
        <a:xfrm xmlns:a="http://schemas.openxmlformats.org/drawingml/2006/main">
          <a:off x="2904084" y="3960078"/>
          <a:ext cx="0" cy="44671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19050</xdr:colOff>
      <xdr:row>17</xdr:row>
      <xdr:rowOff>12700</xdr:rowOff>
    </xdr:from>
    <xdr:to>
      <xdr:col>9</xdr:col>
      <xdr:colOff>323850</xdr:colOff>
      <xdr:row>34</xdr:row>
      <xdr:rowOff>0</xdr:rowOff>
    </xdr:to>
    <xdr:graphicFrame macro="">
      <xdr:nvGraphicFramePr>
        <xdr:cNvPr id="3" name="Chart 2">
          <a:extLst>
            <a:ext uri="{FF2B5EF4-FFF2-40B4-BE49-F238E27FC236}">
              <a16:creationId xmlns:a16="http://schemas.microsoft.com/office/drawing/2014/main" id="{1B392709-DD4F-4BD1-BBE7-35B09C0A0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0</xdr:rowOff>
    </xdr:from>
    <xdr:to>
      <xdr:col>2</xdr:col>
      <xdr:colOff>483658</xdr:colOff>
      <xdr:row>0</xdr:row>
      <xdr:rowOff>511817</xdr:rowOff>
    </xdr:to>
    <xdr:pic>
      <xdr:nvPicPr>
        <xdr:cNvPr id="5" name="Picture 4">
          <a:extLst>
            <a:ext uri="{FF2B5EF4-FFF2-40B4-BE49-F238E27FC236}">
              <a16:creationId xmlns:a16="http://schemas.microsoft.com/office/drawing/2014/main" id="{2261130F-684F-4FDA-A91F-7596AAB2FA3E}"/>
            </a:ext>
          </a:extLst>
        </xdr:cNvPr>
        <xdr:cNvPicPr>
          <a:picLocks noChangeAspect="1"/>
        </xdr:cNvPicPr>
      </xdr:nvPicPr>
      <xdr:blipFill>
        <a:blip xmlns:r="http://schemas.openxmlformats.org/officeDocument/2006/relationships" r:embed="rId2"/>
        <a:stretch>
          <a:fillRect/>
        </a:stretch>
      </xdr:blipFill>
      <xdr:spPr>
        <a:xfrm>
          <a:off x="19050" y="0"/>
          <a:ext cx="2645833" cy="5118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803275</xdr:colOff>
      <xdr:row>16</xdr:row>
      <xdr:rowOff>142875</xdr:rowOff>
    </xdr:from>
    <xdr:to>
      <xdr:col>8</xdr:col>
      <xdr:colOff>15875</xdr:colOff>
      <xdr:row>34</xdr:row>
      <xdr:rowOff>28575</xdr:rowOff>
    </xdr:to>
    <xdr:graphicFrame macro="">
      <xdr:nvGraphicFramePr>
        <xdr:cNvPr id="2" name="Chart 1">
          <a:extLst>
            <a:ext uri="{FF2B5EF4-FFF2-40B4-BE49-F238E27FC236}">
              <a16:creationId xmlns:a16="http://schemas.microsoft.com/office/drawing/2014/main" id="{5C882977-0D55-4061-895E-2FE6FBEAB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19050</xdr:rowOff>
    </xdr:from>
    <xdr:to>
      <xdr:col>3</xdr:col>
      <xdr:colOff>245533</xdr:colOff>
      <xdr:row>0</xdr:row>
      <xdr:rowOff>530867</xdr:rowOff>
    </xdr:to>
    <xdr:pic>
      <xdr:nvPicPr>
        <xdr:cNvPr id="4" name="Picture 3">
          <a:extLst>
            <a:ext uri="{FF2B5EF4-FFF2-40B4-BE49-F238E27FC236}">
              <a16:creationId xmlns:a16="http://schemas.microsoft.com/office/drawing/2014/main" id="{59B8EF15-6335-4D1A-A33E-90CFE7C2401B}"/>
            </a:ext>
          </a:extLst>
        </xdr:cNvPr>
        <xdr:cNvPicPr>
          <a:picLocks noChangeAspect="1"/>
        </xdr:cNvPicPr>
      </xdr:nvPicPr>
      <xdr:blipFill>
        <a:blip xmlns:r="http://schemas.openxmlformats.org/officeDocument/2006/relationships" r:embed="rId2"/>
        <a:stretch>
          <a:fillRect/>
        </a:stretch>
      </xdr:blipFill>
      <xdr:spPr>
        <a:xfrm>
          <a:off x="9525" y="19050"/>
          <a:ext cx="2645833" cy="511817"/>
        </a:xfrm>
        <a:prstGeom prst="rect">
          <a:avLst/>
        </a:prstGeom>
      </xdr:spPr>
    </xdr:pic>
    <xdr:clientData/>
  </xdr:twoCellAnchor>
</xdr:wsDr>
</file>

<file path=xl/theme/theme1.xml><?xml version="1.0" encoding="utf-8"?>
<a:theme xmlns:a="http://schemas.openxmlformats.org/drawingml/2006/main" name="DI yellow monochrome colour theme">
  <a:themeElements>
    <a:clrScheme name="Custom 3">
      <a:dk1>
        <a:sysClr val="windowText" lastClr="000000"/>
      </a:dk1>
      <a:lt1>
        <a:sysClr val="window" lastClr="FFFFFF"/>
      </a:lt1>
      <a:dk2>
        <a:srgbClr val="F59B21"/>
      </a:dk2>
      <a:lt2>
        <a:srgbClr val="453F43"/>
      </a:lt2>
      <a:accent1>
        <a:srgbClr val="F59B21"/>
      </a:accent1>
      <a:accent2>
        <a:srgbClr val="FCCD8E"/>
      </a:accent2>
      <a:accent3>
        <a:srgbClr val="FAB966"/>
      </a:accent3>
      <a:accent4>
        <a:srgbClr val="F59B21"/>
      </a:accent4>
      <a:accent5>
        <a:srgbClr val="A95E00"/>
      </a:accent5>
      <a:accent6>
        <a:srgbClr val="6B656A"/>
      </a:accent6>
      <a:hlink>
        <a:srgbClr val="F59B21"/>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4AA24-DA4A-4205-A7CD-274DC538EFE5}">
  <dimension ref="A1:X22"/>
  <sheetViews>
    <sheetView zoomScale="90" zoomScaleNormal="90" workbookViewId="0">
      <selection activeCell="B8" sqref="B8"/>
    </sheetView>
  </sheetViews>
  <sheetFormatPr defaultColWidth="8.625" defaultRowHeight="12.75" x14ac:dyDescent="0.2"/>
  <cols>
    <col min="1" max="1" width="20" style="5" bestFit="1" customWidth="1"/>
    <col min="2" max="2" width="10.125" style="5" bestFit="1" customWidth="1"/>
    <col min="3" max="19" width="8.625" style="5"/>
    <col min="20" max="20" width="10.375" style="5" bestFit="1" customWidth="1"/>
    <col min="21" max="21" width="9.625" style="5" customWidth="1"/>
    <col min="22" max="16384" width="8.625" style="5"/>
  </cols>
  <sheetData>
    <row r="1" spans="1:24" ht="42.6" customHeight="1" x14ac:dyDescent="0.2"/>
    <row r="2" spans="1:24" ht="14.25" x14ac:dyDescent="0.2">
      <c r="A2" s="23" t="s">
        <v>64</v>
      </c>
      <c r="B2" s="24"/>
      <c r="C2" s="24"/>
    </row>
    <row r="3" spans="1:24" x14ac:dyDescent="0.2">
      <c r="A3" s="2" t="s">
        <v>37</v>
      </c>
    </row>
    <row r="4" spans="1:24" x14ac:dyDescent="0.2">
      <c r="A4" s="3" t="s">
        <v>71</v>
      </c>
      <c r="B4" s="5" t="s">
        <v>51</v>
      </c>
    </row>
    <row r="5" spans="1:24" x14ac:dyDescent="0.2">
      <c r="A5" s="1" t="s">
        <v>65</v>
      </c>
      <c r="B5" s="5" t="s">
        <v>47</v>
      </c>
    </row>
    <row r="6" spans="1:24" x14ac:dyDescent="0.2">
      <c r="A6" s="1" t="s">
        <v>66</v>
      </c>
      <c r="B6" s="5" t="s">
        <v>48</v>
      </c>
    </row>
    <row r="7" spans="1:24" x14ac:dyDescent="0.2">
      <c r="A7" s="1" t="s">
        <v>67</v>
      </c>
      <c r="B7" s="5" t="s">
        <v>54</v>
      </c>
    </row>
    <row r="8" spans="1:24" x14ac:dyDescent="0.2">
      <c r="A8" s="1" t="s">
        <v>68</v>
      </c>
      <c r="B8" s="5" t="s">
        <v>72</v>
      </c>
    </row>
    <row r="9" spans="1:24" x14ac:dyDescent="0.2">
      <c r="A9" s="4" t="s">
        <v>69</v>
      </c>
      <c r="B9" s="5" t="s">
        <v>49</v>
      </c>
    </row>
    <row r="10" spans="1:24" x14ac:dyDescent="0.2">
      <c r="A10" s="3" t="s">
        <v>70</v>
      </c>
      <c r="B10" s="5" t="s">
        <v>50</v>
      </c>
    </row>
    <row r="12" spans="1:24" x14ac:dyDescent="0.2">
      <c r="B12" s="6">
        <v>2000</v>
      </c>
      <c r="C12" s="6">
        <v>2001</v>
      </c>
      <c r="D12" s="6">
        <v>2002</v>
      </c>
      <c r="E12" s="6">
        <v>2003</v>
      </c>
      <c r="F12" s="6">
        <v>2004</v>
      </c>
      <c r="G12" s="6">
        <v>2005</v>
      </c>
      <c r="H12" s="6">
        <v>2006</v>
      </c>
      <c r="I12" s="6">
        <v>2007</v>
      </c>
      <c r="J12" s="6">
        <v>2008</v>
      </c>
      <c r="K12" s="6">
        <v>2009</v>
      </c>
      <c r="L12" s="6">
        <v>2010</v>
      </c>
      <c r="M12" s="6">
        <v>2011</v>
      </c>
      <c r="N12" s="6">
        <v>2012</v>
      </c>
      <c r="O12" s="6">
        <v>2013</v>
      </c>
      <c r="P12" s="6">
        <v>2014</v>
      </c>
      <c r="Q12" s="6">
        <v>2015</v>
      </c>
      <c r="R12" s="6">
        <v>2016</v>
      </c>
      <c r="S12" s="6">
        <v>2017</v>
      </c>
      <c r="T12" s="6">
        <v>2018</v>
      </c>
      <c r="U12" s="6">
        <v>2019</v>
      </c>
      <c r="V12" s="6">
        <v>2020</v>
      </c>
      <c r="W12" s="5" t="s">
        <v>41</v>
      </c>
    </row>
    <row r="13" spans="1:24" ht="14.25" x14ac:dyDescent="0.2">
      <c r="A13" s="5" t="s">
        <v>31</v>
      </c>
      <c r="B13" s="7">
        <v>76585.126260854857</v>
      </c>
      <c r="C13" s="7">
        <v>78719.634469954108</v>
      </c>
      <c r="D13" s="7">
        <v>84401.152716115495</v>
      </c>
      <c r="E13" s="7">
        <v>88564.026825015986</v>
      </c>
      <c r="F13" s="7">
        <v>94044.397577970376</v>
      </c>
      <c r="G13" s="7">
        <v>124060.85466668647</v>
      </c>
      <c r="H13" s="7">
        <v>117115.49924900068</v>
      </c>
      <c r="I13" s="7">
        <v>107633.74981340622</v>
      </c>
      <c r="J13" s="7">
        <v>120326.82200268547</v>
      </c>
      <c r="K13" s="7">
        <v>122177.59640991836</v>
      </c>
      <c r="L13" s="7">
        <v>128975.74924890402</v>
      </c>
      <c r="M13" s="7">
        <v>127828.69620157078</v>
      </c>
      <c r="N13" s="7">
        <v>122948.16280532157</v>
      </c>
      <c r="O13" s="7">
        <v>129583.02890090051</v>
      </c>
      <c r="P13" s="7">
        <v>131664.24306735711</v>
      </c>
      <c r="Q13" s="7">
        <v>139729.39217125429</v>
      </c>
      <c r="R13" s="7">
        <v>154961.19712435</v>
      </c>
      <c r="S13" s="7">
        <v>154776.20689041831</v>
      </c>
      <c r="T13" s="7"/>
      <c r="U13" s="7"/>
      <c r="V13" s="7"/>
      <c r="W13" s="8"/>
      <c r="X13" s="7"/>
    </row>
    <row r="14" spans="1:24" ht="14.25" x14ac:dyDescent="0.2">
      <c r="A14" s="5" t="s">
        <v>32</v>
      </c>
      <c r="B14" s="7"/>
      <c r="C14" s="7"/>
      <c r="D14" s="7"/>
      <c r="E14" s="7"/>
      <c r="F14" s="7"/>
      <c r="G14" s="7"/>
      <c r="H14" s="7"/>
      <c r="I14" s="7"/>
      <c r="J14" s="7"/>
      <c r="K14" s="7"/>
      <c r="L14" s="7"/>
      <c r="M14" s="7"/>
      <c r="N14" s="7"/>
      <c r="O14" s="7"/>
      <c r="P14" s="7"/>
      <c r="Q14" s="7"/>
      <c r="R14" s="7"/>
      <c r="S14" s="7"/>
      <c r="T14" s="7">
        <v>154840.40669775123</v>
      </c>
      <c r="U14" s="7">
        <v>155771.78130278652</v>
      </c>
      <c r="V14" s="7">
        <v>161172.07</v>
      </c>
      <c r="W14" s="8">
        <v>3.4667952385525454E-2</v>
      </c>
      <c r="X14" s="7">
        <v>5400.2886972134875</v>
      </c>
    </row>
    <row r="15" spans="1:24" x14ac:dyDescent="0.2">
      <c r="T15" s="7"/>
      <c r="U15" s="7"/>
      <c r="V15" s="7"/>
      <c r="X15" s="9">
        <v>5.4002886972134876</v>
      </c>
    </row>
    <row r="17" spans="2:23" x14ac:dyDescent="0.2">
      <c r="T17" s="7"/>
      <c r="U17" s="7"/>
      <c r="V17" s="7"/>
    </row>
    <row r="18" spans="2:23" ht="14.25" x14ac:dyDescent="0.2">
      <c r="S18" s="8"/>
      <c r="T18" s="9"/>
      <c r="U18" s="9"/>
      <c r="V18" s="9"/>
      <c r="W18" s="9"/>
    </row>
    <row r="19" spans="2:23" ht="14.25" x14ac:dyDescent="0.2">
      <c r="B19" s="13"/>
      <c r="C19" s="13"/>
      <c r="D19" s="13"/>
      <c r="E19" s="13"/>
      <c r="F19" s="13"/>
      <c r="G19" s="13"/>
      <c r="H19" s="13"/>
      <c r="I19" s="13"/>
      <c r="J19" s="13"/>
      <c r="K19" s="13"/>
      <c r="L19" s="13"/>
      <c r="M19" s="13"/>
      <c r="N19" s="13"/>
      <c r="O19" s="13"/>
      <c r="P19" s="13"/>
      <c r="Q19" s="13"/>
      <c r="R19" s="13"/>
      <c r="S19" s="13"/>
      <c r="T19" s="13"/>
      <c r="U19" s="13"/>
      <c r="V19" s="13"/>
      <c r="W19" s="8"/>
    </row>
    <row r="20" spans="2:23" ht="14.25" x14ac:dyDescent="0.2">
      <c r="B20" s="10"/>
      <c r="C20" s="10"/>
      <c r="D20" s="10"/>
      <c r="E20" s="10"/>
      <c r="F20" s="10"/>
      <c r="G20" s="10"/>
      <c r="H20" s="10"/>
      <c r="I20" s="10"/>
      <c r="J20" s="10"/>
      <c r="K20" s="10"/>
      <c r="L20" s="10"/>
      <c r="M20" s="10"/>
      <c r="N20" s="10"/>
      <c r="O20" s="10"/>
      <c r="P20" s="10"/>
      <c r="Q20" s="10"/>
      <c r="R20" s="10"/>
      <c r="S20" s="10"/>
      <c r="T20" s="10"/>
      <c r="U20" s="12"/>
      <c r="V20" s="12"/>
      <c r="W20" s="8"/>
    </row>
    <row r="21" spans="2:23" ht="14.25" x14ac:dyDescent="0.2">
      <c r="B21" s="11"/>
      <c r="C21" s="11"/>
      <c r="D21" s="11"/>
      <c r="E21" s="11"/>
      <c r="F21" s="11"/>
      <c r="G21" s="11"/>
      <c r="H21" s="11"/>
      <c r="I21" s="11"/>
      <c r="J21" s="11"/>
      <c r="K21" s="11"/>
      <c r="L21" s="11"/>
      <c r="M21" s="11"/>
      <c r="N21" s="11"/>
      <c r="O21" s="11"/>
      <c r="P21" s="11"/>
      <c r="Q21" s="11"/>
      <c r="R21" s="11"/>
      <c r="S21" s="11"/>
      <c r="U21" s="10"/>
      <c r="V21" s="10"/>
    </row>
    <row r="22" spans="2:23" ht="14.25" x14ac:dyDescent="0.2">
      <c r="T22" s="10"/>
      <c r="U22" s="10"/>
    </row>
  </sheetData>
  <mergeCells count="1">
    <mergeCell ref="A2:C2"/>
  </mergeCells>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FD574-801C-4AE2-8F12-F13D63858689}">
  <dimension ref="A1:H44"/>
  <sheetViews>
    <sheetView zoomScale="90" zoomScaleNormal="90" workbookViewId="0">
      <selection activeCell="B8" sqref="B8"/>
    </sheetView>
  </sheetViews>
  <sheetFormatPr defaultRowHeight="14.25" x14ac:dyDescent="0.2"/>
  <cols>
    <col min="1" max="1" width="13.125" bestFit="1" customWidth="1"/>
    <col min="4" max="4" width="19.625" bestFit="1" customWidth="1"/>
    <col min="5" max="5" width="9.125" bestFit="1" customWidth="1"/>
  </cols>
  <sheetData>
    <row r="1" spans="1:8" ht="47.45" customHeight="1" x14ac:dyDescent="0.2"/>
    <row r="2" spans="1:8" x14ac:dyDescent="0.2">
      <c r="A2" s="19" t="s">
        <v>64</v>
      </c>
    </row>
    <row r="3" spans="1:8" x14ac:dyDescent="0.2">
      <c r="A3" s="2" t="s">
        <v>38</v>
      </c>
    </row>
    <row r="4" spans="1:8" x14ac:dyDescent="0.2">
      <c r="A4" s="3" t="s">
        <v>71</v>
      </c>
      <c r="B4" t="s">
        <v>52</v>
      </c>
    </row>
    <row r="5" spans="1:8" x14ac:dyDescent="0.2">
      <c r="A5" s="1" t="s">
        <v>65</v>
      </c>
      <c r="B5" t="s">
        <v>53</v>
      </c>
    </row>
    <row r="6" spans="1:8" x14ac:dyDescent="0.2">
      <c r="A6" s="1" t="s">
        <v>66</v>
      </c>
      <c r="B6" t="s">
        <v>48</v>
      </c>
    </row>
    <row r="7" spans="1:8" x14ac:dyDescent="0.2">
      <c r="A7" s="1" t="s">
        <v>67</v>
      </c>
      <c r="B7" t="s">
        <v>55</v>
      </c>
    </row>
    <row r="8" spans="1:8" x14ac:dyDescent="0.2">
      <c r="A8" s="1" t="s">
        <v>68</v>
      </c>
      <c r="B8" t="s">
        <v>73</v>
      </c>
    </row>
    <row r="9" spans="1:8" x14ac:dyDescent="0.2">
      <c r="A9" s="4" t="s">
        <v>69</v>
      </c>
      <c r="B9" s="22" t="s">
        <v>49</v>
      </c>
    </row>
    <row r="10" spans="1:8" x14ac:dyDescent="0.2">
      <c r="A10" s="3" t="s">
        <v>70</v>
      </c>
      <c r="B10" t="s">
        <v>50</v>
      </c>
    </row>
    <row r="13" spans="1:8" x14ac:dyDescent="0.2">
      <c r="A13" t="s">
        <v>33</v>
      </c>
    </row>
    <row r="15" spans="1:8" ht="28.5" x14ac:dyDescent="0.2">
      <c r="A15" t="s">
        <v>30</v>
      </c>
      <c r="B15" s="14" t="s">
        <v>34</v>
      </c>
      <c r="C15" s="14" t="s">
        <v>42</v>
      </c>
      <c r="D15" t="s">
        <v>43</v>
      </c>
      <c r="E15" t="s">
        <v>0</v>
      </c>
      <c r="F15" t="s">
        <v>59</v>
      </c>
      <c r="G15" t="s">
        <v>60</v>
      </c>
    </row>
    <row r="16" spans="1:8" x14ac:dyDescent="0.2">
      <c r="A16" t="s">
        <v>1</v>
      </c>
      <c r="B16" s="15">
        <v>9.5619799999999994E-3</v>
      </c>
      <c r="C16" s="15">
        <v>1.1449800000000001E-2</v>
      </c>
      <c r="D16">
        <v>1</v>
      </c>
      <c r="E16" s="15">
        <v>9.5619799999999994E-3</v>
      </c>
      <c r="F16" s="15">
        <v>1.1449800000000001E-2</v>
      </c>
      <c r="G16" s="15" t="s">
        <v>35</v>
      </c>
      <c r="H16" s="16">
        <v>1.8878200000000019E-3</v>
      </c>
    </row>
    <row r="17" spans="1:8" x14ac:dyDescent="0.2">
      <c r="A17" t="s">
        <v>3</v>
      </c>
      <c r="B17" s="15">
        <v>1.0261009999999999E-2</v>
      </c>
      <c r="C17" s="15">
        <v>1.1097760000000002E-2</v>
      </c>
      <c r="D17">
        <v>1</v>
      </c>
      <c r="E17" s="15">
        <v>1.0261009999999999E-2</v>
      </c>
      <c r="F17" s="15">
        <v>1.1097760000000002E-2</v>
      </c>
      <c r="G17" s="15" t="s">
        <v>35</v>
      </c>
      <c r="H17" s="16">
        <v>8.3675000000000242E-4</v>
      </c>
    </row>
    <row r="18" spans="1:8" x14ac:dyDescent="0.2">
      <c r="A18" t="s">
        <v>2</v>
      </c>
      <c r="B18" s="15">
        <v>1.034009E-2</v>
      </c>
      <c r="C18" s="15">
        <v>1.024707E-2</v>
      </c>
      <c r="D18">
        <v>0</v>
      </c>
      <c r="E18" s="15">
        <v>1.024707E-2</v>
      </c>
      <c r="F18" s="15" t="s">
        <v>35</v>
      </c>
      <c r="G18" s="15">
        <v>1.034009E-2</v>
      </c>
      <c r="H18" s="16">
        <v>-9.3019999999999214E-5</v>
      </c>
    </row>
    <row r="19" spans="1:8" x14ac:dyDescent="0.2">
      <c r="A19" t="s">
        <v>4</v>
      </c>
      <c r="B19" s="15">
        <v>7.16872E-3</v>
      </c>
      <c r="C19" s="15">
        <v>7.29753E-3</v>
      </c>
      <c r="D19">
        <v>1</v>
      </c>
      <c r="E19" s="15">
        <v>7.16872E-3</v>
      </c>
      <c r="F19" s="15">
        <v>7.29753E-3</v>
      </c>
      <c r="G19" s="15" t="s">
        <v>35</v>
      </c>
      <c r="H19" s="16">
        <v>1.2881000000000004E-4</v>
      </c>
    </row>
    <row r="20" spans="1:8" x14ac:dyDescent="0.2">
      <c r="A20" t="s">
        <v>6</v>
      </c>
      <c r="B20" s="15">
        <v>6.1151E-3</v>
      </c>
      <c r="C20" s="15">
        <v>7.2730300000000006E-3</v>
      </c>
      <c r="D20">
        <v>1</v>
      </c>
      <c r="E20" s="15">
        <v>6.1151E-3</v>
      </c>
      <c r="F20" s="15">
        <v>7.2730300000000006E-3</v>
      </c>
      <c r="G20" s="15" t="s">
        <v>35</v>
      </c>
      <c r="H20" s="16">
        <v>1.1579300000000006E-3</v>
      </c>
    </row>
    <row r="21" spans="1:8" x14ac:dyDescent="0.2">
      <c r="A21" t="s">
        <v>5</v>
      </c>
      <c r="B21" s="17">
        <v>7.0364499999999996E-3</v>
      </c>
      <c r="C21" s="17">
        <v>6.9777100000000007E-3</v>
      </c>
      <c r="D21">
        <v>0</v>
      </c>
      <c r="E21" s="15">
        <v>6.9777100000000007E-3</v>
      </c>
      <c r="F21" s="15" t="s">
        <v>35</v>
      </c>
      <c r="G21" s="15">
        <v>7.0364499999999996E-3</v>
      </c>
      <c r="H21" s="16">
        <v>-5.8739999999998967E-5</v>
      </c>
    </row>
    <row r="22" spans="1:8" x14ac:dyDescent="0.2">
      <c r="A22" t="s">
        <v>7</v>
      </c>
      <c r="B22" s="15">
        <v>5.8681599999999999E-3</v>
      </c>
      <c r="C22" s="15">
        <v>5.9237099999999996E-3</v>
      </c>
      <c r="D22">
        <v>1</v>
      </c>
      <c r="E22" s="15">
        <v>5.8681599999999999E-3</v>
      </c>
      <c r="F22" s="15">
        <v>5.9237099999999996E-3</v>
      </c>
      <c r="G22" s="15" t="s">
        <v>35</v>
      </c>
      <c r="H22" s="16">
        <v>5.5549999999999697E-5</v>
      </c>
    </row>
    <row r="23" spans="1:8" x14ac:dyDescent="0.2">
      <c r="A23" t="s">
        <v>10</v>
      </c>
      <c r="B23" s="15">
        <v>4.4106200000000005E-3</v>
      </c>
      <c r="C23" s="15">
        <v>5.3195899999999999E-3</v>
      </c>
      <c r="D23">
        <v>1</v>
      </c>
      <c r="E23" s="15">
        <v>4.4106200000000005E-3</v>
      </c>
      <c r="F23" s="15">
        <v>5.3195899999999999E-3</v>
      </c>
      <c r="G23" s="15" t="s">
        <v>35</v>
      </c>
      <c r="H23" s="16">
        <v>9.089699999999994E-4</v>
      </c>
    </row>
    <row r="24" spans="1:8" x14ac:dyDescent="0.2">
      <c r="A24" t="s">
        <v>8</v>
      </c>
      <c r="B24" s="15">
        <v>4.2080099999999999E-3</v>
      </c>
      <c r="C24" s="15">
        <v>4.8161599999999999E-3</v>
      </c>
      <c r="D24">
        <v>1</v>
      </c>
      <c r="E24" s="15">
        <v>4.2080099999999999E-3</v>
      </c>
      <c r="F24" s="15">
        <v>4.8161599999999999E-3</v>
      </c>
      <c r="G24" s="15" t="s">
        <v>35</v>
      </c>
      <c r="H24" s="16">
        <v>6.0815000000000001E-4</v>
      </c>
    </row>
    <row r="25" spans="1:8" x14ac:dyDescent="0.2">
      <c r="A25" t="s">
        <v>9</v>
      </c>
      <c r="B25" s="15">
        <v>4.0918100000000004E-3</v>
      </c>
      <c r="C25" s="15">
        <v>4.6741999999999999E-3</v>
      </c>
      <c r="D25">
        <v>1</v>
      </c>
      <c r="E25" s="15">
        <v>4.0918100000000004E-3</v>
      </c>
      <c r="F25" s="15">
        <v>4.6741999999999999E-3</v>
      </c>
      <c r="G25" s="15" t="s">
        <v>35</v>
      </c>
      <c r="H25" s="16">
        <v>5.8238999999999947E-4</v>
      </c>
    </row>
    <row r="26" spans="1:8" x14ac:dyDescent="0.2">
      <c r="A26" t="s">
        <v>11</v>
      </c>
      <c r="B26" s="15">
        <v>4.1687699999999996E-3</v>
      </c>
      <c r="C26" s="15">
        <v>4.6602800000000002E-3</v>
      </c>
      <c r="D26">
        <v>1</v>
      </c>
      <c r="E26" s="15">
        <v>4.1687699999999996E-3</v>
      </c>
      <c r="F26" s="15">
        <v>4.6602800000000002E-3</v>
      </c>
      <c r="G26" s="15" t="s">
        <v>35</v>
      </c>
      <c r="H26" s="16">
        <v>4.9151000000000056E-4</v>
      </c>
    </row>
    <row r="27" spans="1:8" x14ac:dyDescent="0.2">
      <c r="A27" t="s">
        <v>18</v>
      </c>
      <c r="B27" s="15">
        <v>2.91574E-3</v>
      </c>
      <c r="C27" s="15">
        <v>3.0987700000000003E-3</v>
      </c>
      <c r="D27">
        <v>1</v>
      </c>
      <c r="E27" s="15">
        <v>2.91574E-3</v>
      </c>
      <c r="F27" s="15">
        <v>3.0987700000000003E-3</v>
      </c>
      <c r="G27" s="15" t="s">
        <v>35</v>
      </c>
      <c r="H27" s="16">
        <v>1.8303000000000026E-4</v>
      </c>
    </row>
    <row r="28" spans="1:8" x14ac:dyDescent="0.2">
      <c r="A28" t="s">
        <v>16</v>
      </c>
      <c r="B28" s="15">
        <v>2.7481899999999997E-3</v>
      </c>
      <c r="C28" s="15">
        <v>3.0982500000000003E-3</v>
      </c>
      <c r="D28">
        <v>1</v>
      </c>
      <c r="E28" s="15">
        <v>2.7481899999999997E-3</v>
      </c>
      <c r="F28" s="15">
        <v>3.0982500000000003E-3</v>
      </c>
      <c r="G28" s="15" t="s">
        <v>35</v>
      </c>
      <c r="H28" s="16">
        <v>3.5006000000000056E-4</v>
      </c>
    </row>
    <row r="29" spans="1:8" x14ac:dyDescent="0.2">
      <c r="A29" t="s">
        <v>13</v>
      </c>
      <c r="B29" s="15">
        <v>3.1566499999999996E-3</v>
      </c>
      <c r="C29" s="15">
        <v>3.0848900000000003E-3</v>
      </c>
      <c r="D29">
        <v>0</v>
      </c>
      <c r="E29" s="15">
        <v>3.0848900000000003E-3</v>
      </c>
      <c r="F29" s="15" t="s">
        <v>35</v>
      </c>
      <c r="G29" s="15">
        <v>3.1566499999999996E-3</v>
      </c>
      <c r="H29" s="16">
        <v>-7.1759999999999272E-5</v>
      </c>
    </row>
    <row r="30" spans="1:8" x14ac:dyDescent="0.2">
      <c r="A30" t="s">
        <v>12</v>
      </c>
      <c r="B30" s="15">
        <v>2.7581899999999998E-3</v>
      </c>
      <c r="C30" s="15">
        <v>2.9422100000000002E-3</v>
      </c>
      <c r="D30">
        <v>1</v>
      </c>
      <c r="E30" s="15">
        <v>2.7581899999999998E-3</v>
      </c>
      <c r="F30" s="15">
        <v>2.9422100000000002E-3</v>
      </c>
      <c r="G30" s="15" t="s">
        <v>35</v>
      </c>
      <c r="H30" s="16">
        <v>1.8402000000000045E-4</v>
      </c>
    </row>
    <row r="31" spans="1:8" x14ac:dyDescent="0.2">
      <c r="A31" t="s">
        <v>15</v>
      </c>
      <c r="B31" s="15">
        <v>2.48687E-3</v>
      </c>
      <c r="C31" s="15">
        <v>2.88763E-3</v>
      </c>
      <c r="D31">
        <v>1</v>
      </c>
      <c r="E31" s="15">
        <v>2.48687E-3</v>
      </c>
      <c r="F31" s="15">
        <v>2.88763E-3</v>
      </c>
      <c r="G31" s="15" t="s">
        <v>35</v>
      </c>
      <c r="H31" s="16">
        <v>4.0076000000000001E-4</v>
      </c>
    </row>
    <row r="32" spans="1:8" x14ac:dyDescent="0.2">
      <c r="A32" t="s">
        <v>17</v>
      </c>
      <c r="B32" s="15">
        <v>2.7566600000000002E-3</v>
      </c>
      <c r="C32" s="15">
        <v>2.7001300000000002E-3</v>
      </c>
      <c r="D32">
        <v>0</v>
      </c>
      <c r="E32" s="15">
        <v>2.7001300000000002E-3</v>
      </c>
      <c r="F32" s="15" t="s">
        <v>35</v>
      </c>
      <c r="G32" s="15">
        <v>2.7566600000000002E-3</v>
      </c>
      <c r="H32" s="16">
        <v>-5.6529999999999948E-5</v>
      </c>
    </row>
    <row r="33" spans="1:8" x14ac:dyDescent="0.2">
      <c r="A33" t="s">
        <v>29</v>
      </c>
      <c r="B33" s="15">
        <v>2.1258499999999999E-3</v>
      </c>
      <c r="C33" s="15">
        <v>2.6680300000000001E-3</v>
      </c>
      <c r="D33">
        <v>1</v>
      </c>
      <c r="E33" s="15">
        <v>2.1258499999999999E-3</v>
      </c>
      <c r="F33" s="15">
        <v>2.6680300000000001E-3</v>
      </c>
      <c r="G33" s="15" t="s">
        <v>35</v>
      </c>
      <c r="H33" s="16">
        <v>5.4218000000000018E-4</v>
      </c>
    </row>
    <row r="34" spans="1:8" x14ac:dyDescent="0.2">
      <c r="A34" t="s">
        <v>20</v>
      </c>
      <c r="B34" s="15">
        <v>2.08895E-3</v>
      </c>
      <c r="C34" s="15">
        <v>2.3510100000000002E-3</v>
      </c>
      <c r="D34">
        <v>1</v>
      </c>
      <c r="E34" s="15">
        <v>2.08895E-3</v>
      </c>
      <c r="F34" s="15">
        <v>2.3510100000000002E-3</v>
      </c>
      <c r="G34" s="15" t="s">
        <v>35</v>
      </c>
      <c r="H34" s="16">
        <v>2.6206000000000016E-4</v>
      </c>
    </row>
    <row r="35" spans="1:8" x14ac:dyDescent="0.2">
      <c r="A35" t="s">
        <v>14</v>
      </c>
      <c r="B35" s="15">
        <v>2.1666799999999998E-3</v>
      </c>
      <c r="C35" s="15">
        <v>2.1971099999999999E-3</v>
      </c>
      <c r="D35">
        <v>1</v>
      </c>
      <c r="E35" s="15">
        <v>2.1666799999999998E-3</v>
      </c>
      <c r="F35" s="15">
        <v>2.1971099999999999E-3</v>
      </c>
      <c r="G35" s="15" t="s">
        <v>35</v>
      </c>
      <c r="H35" s="16">
        <v>3.0430000000000127E-5</v>
      </c>
    </row>
    <row r="36" spans="1:8" x14ac:dyDescent="0.2">
      <c r="A36" t="s">
        <v>19</v>
      </c>
      <c r="B36" s="15">
        <v>2.14751E-3</v>
      </c>
      <c r="C36" s="15">
        <v>1.9138099999999999E-3</v>
      </c>
      <c r="D36">
        <v>0</v>
      </c>
      <c r="E36" s="15">
        <v>1.9138099999999999E-3</v>
      </c>
      <c r="F36" s="15" t="s">
        <v>35</v>
      </c>
      <c r="G36" s="15">
        <v>2.14751E-3</v>
      </c>
      <c r="H36" s="16">
        <v>-2.337000000000001E-4</v>
      </c>
    </row>
    <row r="37" spans="1:8" x14ac:dyDescent="0.2">
      <c r="A37" t="s">
        <v>23</v>
      </c>
      <c r="B37" s="15">
        <v>1.65379E-3</v>
      </c>
      <c r="C37" s="15">
        <v>1.7240199999999999E-3</v>
      </c>
      <c r="D37">
        <v>1</v>
      </c>
      <c r="E37" s="15">
        <v>1.65379E-3</v>
      </c>
      <c r="F37" s="15">
        <v>1.7240199999999999E-3</v>
      </c>
      <c r="G37" s="15" t="s">
        <v>35</v>
      </c>
      <c r="H37" s="16">
        <v>7.0229999999999902E-5</v>
      </c>
    </row>
    <row r="38" spans="1:8" x14ac:dyDescent="0.2">
      <c r="A38" t="s">
        <v>22</v>
      </c>
      <c r="B38" s="15">
        <v>1.71904E-3</v>
      </c>
      <c r="C38" s="15">
        <v>1.71006E-3</v>
      </c>
      <c r="D38">
        <v>0</v>
      </c>
      <c r="E38" s="15">
        <v>1.71006E-3</v>
      </c>
      <c r="F38" s="15" t="s">
        <v>35</v>
      </c>
      <c r="G38" s="15">
        <v>1.71904E-3</v>
      </c>
      <c r="H38" s="16">
        <v>-8.9800000000000123E-6</v>
      </c>
    </row>
    <row r="39" spans="1:8" x14ac:dyDescent="0.2">
      <c r="A39" t="s">
        <v>21</v>
      </c>
      <c r="B39" s="15">
        <v>1.5441400000000001E-3</v>
      </c>
      <c r="C39" s="15">
        <v>1.6509099999999998E-3</v>
      </c>
      <c r="D39">
        <v>1</v>
      </c>
      <c r="E39" s="15">
        <v>1.5441400000000001E-3</v>
      </c>
      <c r="F39" s="15">
        <v>1.6509099999999998E-3</v>
      </c>
      <c r="G39" s="15" t="s">
        <v>35</v>
      </c>
      <c r="H39" s="18">
        <v>1.0676999999999974E-4</v>
      </c>
    </row>
    <row r="40" spans="1:8" x14ac:dyDescent="0.2">
      <c r="A40" t="s">
        <v>27</v>
      </c>
      <c r="B40" s="15">
        <v>1.38652E-3</v>
      </c>
      <c r="C40" s="15">
        <v>1.3938700000000002E-3</v>
      </c>
      <c r="D40">
        <v>1</v>
      </c>
      <c r="E40" s="15">
        <v>1.38652E-3</v>
      </c>
      <c r="F40" s="15">
        <v>1.3938700000000002E-3</v>
      </c>
      <c r="G40" s="15" t="s">
        <v>35</v>
      </c>
      <c r="H40" s="16">
        <v>7.3500000000001516E-6</v>
      </c>
    </row>
    <row r="41" spans="1:8" x14ac:dyDescent="0.2">
      <c r="A41" t="s">
        <v>28</v>
      </c>
      <c r="B41" s="15">
        <v>1.11451E-3</v>
      </c>
      <c r="C41" s="15">
        <v>1.3704099999999999E-3</v>
      </c>
      <c r="D41">
        <v>1</v>
      </c>
      <c r="E41" s="15">
        <v>1.11451E-3</v>
      </c>
      <c r="F41" s="15">
        <v>1.3704099999999999E-3</v>
      </c>
      <c r="G41" s="15" t="s">
        <v>35</v>
      </c>
      <c r="H41" s="16">
        <v>2.5589999999999988E-4</v>
      </c>
    </row>
    <row r="42" spans="1:8" x14ac:dyDescent="0.2">
      <c r="A42" t="s">
        <v>25</v>
      </c>
      <c r="B42" s="15">
        <v>1.48595E-3</v>
      </c>
      <c r="C42" s="15">
        <v>1.36808E-3</v>
      </c>
      <c r="D42">
        <v>0</v>
      </c>
      <c r="E42" s="15">
        <v>1.36808E-3</v>
      </c>
      <c r="F42" s="15" t="s">
        <v>35</v>
      </c>
      <c r="G42" s="15">
        <v>1.48595E-3</v>
      </c>
      <c r="H42" s="16">
        <v>-1.1786999999999995E-4</v>
      </c>
    </row>
    <row r="43" spans="1:8" x14ac:dyDescent="0.2">
      <c r="A43" t="s">
        <v>26</v>
      </c>
      <c r="B43" s="15">
        <v>1.3132599999999999E-3</v>
      </c>
      <c r="C43" s="15">
        <v>1.2993799999999999E-3</v>
      </c>
      <c r="D43">
        <v>0</v>
      </c>
      <c r="E43" s="15">
        <v>1.2993799999999999E-3</v>
      </c>
      <c r="F43" s="15" t="s">
        <v>35</v>
      </c>
      <c r="G43" s="15">
        <v>1.3132599999999999E-3</v>
      </c>
      <c r="H43" s="16">
        <v>-1.3879999999999969E-5</v>
      </c>
    </row>
    <row r="44" spans="1:8" x14ac:dyDescent="0.2">
      <c r="A44" t="s">
        <v>24</v>
      </c>
      <c r="B44" s="15">
        <v>1.7515500000000002E-3</v>
      </c>
      <c r="C44" s="15">
        <v>1.2875600000000001E-3</v>
      </c>
      <c r="D44">
        <v>0</v>
      </c>
      <c r="E44" s="15">
        <v>1.2875600000000001E-3</v>
      </c>
      <c r="F44" s="15" t="s">
        <v>35</v>
      </c>
      <c r="G44" s="15">
        <v>1.7515500000000002E-3</v>
      </c>
      <c r="H44" s="16">
        <v>-4.6399000000000006E-4</v>
      </c>
    </row>
  </sheetData>
  <autoFilter ref="A15:J15" xr:uid="{515306E8-FC1D-42F3-A0B6-5CA953C10A2A}">
    <sortState xmlns:xlrd2="http://schemas.microsoft.com/office/spreadsheetml/2017/richdata2" ref="A16:J44">
      <sortCondition descending="1" ref="C15"/>
    </sortState>
  </autoFilter>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4296-29EF-4444-A053-315CF77F28FA}">
  <dimension ref="A1:X20"/>
  <sheetViews>
    <sheetView workbookViewId="0">
      <selection activeCell="B8" sqref="B8"/>
    </sheetView>
  </sheetViews>
  <sheetFormatPr defaultColWidth="8.625" defaultRowHeight="12.75" x14ac:dyDescent="0.2"/>
  <cols>
    <col min="1" max="1" width="20" style="5" bestFit="1" customWidth="1"/>
    <col min="2" max="22" width="8.625" style="5"/>
    <col min="23" max="23" width="8.875" style="5" bestFit="1" customWidth="1"/>
    <col min="24" max="24" width="9.75" style="5" bestFit="1" customWidth="1"/>
    <col min="25" max="16384" width="8.625" style="5"/>
  </cols>
  <sheetData>
    <row r="1" spans="1:24" ht="43.5" customHeight="1" x14ac:dyDescent="0.2"/>
    <row r="2" spans="1:24" x14ac:dyDescent="0.2">
      <c r="A2" s="19" t="s">
        <v>64</v>
      </c>
    </row>
    <row r="3" spans="1:24" x14ac:dyDescent="0.2">
      <c r="A3" s="2" t="s">
        <v>39</v>
      </c>
    </row>
    <row r="4" spans="1:24" x14ac:dyDescent="0.2">
      <c r="A4" s="3" t="s">
        <v>71</v>
      </c>
      <c r="B4" s="5" t="s">
        <v>56</v>
      </c>
    </row>
    <row r="5" spans="1:24" x14ac:dyDescent="0.2">
      <c r="A5" s="1" t="s">
        <v>65</v>
      </c>
      <c r="B5" s="5" t="s">
        <v>57</v>
      </c>
    </row>
    <row r="6" spans="1:24" x14ac:dyDescent="0.2">
      <c r="A6" s="1" t="s">
        <v>66</v>
      </c>
      <c r="B6" s="5" t="s">
        <v>48</v>
      </c>
    </row>
    <row r="7" spans="1:24" x14ac:dyDescent="0.2">
      <c r="A7" s="1" t="s">
        <v>67</v>
      </c>
      <c r="B7" s="5" t="s">
        <v>58</v>
      </c>
    </row>
    <row r="8" spans="1:24" x14ac:dyDescent="0.2">
      <c r="A8" s="1" t="s">
        <v>68</v>
      </c>
      <c r="B8" s="5" t="s">
        <v>74</v>
      </c>
    </row>
    <row r="9" spans="1:24" x14ac:dyDescent="0.2">
      <c r="A9" s="4" t="s">
        <v>69</v>
      </c>
      <c r="B9" s="5" t="s">
        <v>49</v>
      </c>
    </row>
    <row r="10" spans="1:24" x14ac:dyDescent="0.2">
      <c r="A10" s="3" t="s">
        <v>70</v>
      </c>
      <c r="B10" s="5" t="s">
        <v>50</v>
      </c>
    </row>
    <row r="14" spans="1:24" ht="25.5" x14ac:dyDescent="0.2">
      <c r="B14" s="6">
        <v>2000</v>
      </c>
      <c r="C14" s="6">
        <v>2001</v>
      </c>
      <c r="D14" s="6">
        <v>2002</v>
      </c>
      <c r="E14" s="6">
        <v>2003</v>
      </c>
      <c r="F14" s="6">
        <v>2004</v>
      </c>
      <c r="G14" s="6">
        <v>2005</v>
      </c>
      <c r="H14" s="6">
        <v>2006</v>
      </c>
      <c r="I14" s="6">
        <v>2007</v>
      </c>
      <c r="J14" s="6">
        <v>2008</v>
      </c>
      <c r="K14" s="6">
        <v>2009</v>
      </c>
      <c r="L14" s="6">
        <v>2010</v>
      </c>
      <c r="M14" s="6">
        <v>2011</v>
      </c>
      <c r="N14" s="6">
        <v>2012</v>
      </c>
      <c r="O14" s="6">
        <v>2013</v>
      </c>
      <c r="P14" s="6">
        <v>2014</v>
      </c>
      <c r="Q14" s="6">
        <v>2015</v>
      </c>
      <c r="R14" s="6">
        <v>2016</v>
      </c>
      <c r="S14" s="6">
        <v>2017</v>
      </c>
      <c r="T14" s="6">
        <v>2018</v>
      </c>
      <c r="U14" s="6">
        <v>2019</v>
      </c>
      <c r="V14" s="6">
        <v>2020</v>
      </c>
      <c r="W14" s="20" t="s">
        <v>41</v>
      </c>
      <c r="X14" s="20" t="s">
        <v>45</v>
      </c>
    </row>
    <row r="15" spans="1:24" x14ac:dyDescent="0.2">
      <c r="A15" s="5" t="s">
        <v>44</v>
      </c>
      <c r="B15" s="7">
        <v>13329.516620501108</v>
      </c>
      <c r="C15" s="7">
        <v>14250.587831126606</v>
      </c>
      <c r="D15" s="7">
        <v>17808.125001620807</v>
      </c>
      <c r="E15" s="7">
        <v>24128.505588520708</v>
      </c>
      <c r="F15" s="7">
        <v>21654.923003197346</v>
      </c>
      <c r="G15" s="7">
        <v>21583.931101218812</v>
      </c>
      <c r="H15" s="7">
        <v>22822.497125498798</v>
      </c>
      <c r="I15" s="7">
        <v>24037.720237767866</v>
      </c>
      <c r="J15" s="7">
        <v>27578.51238564981</v>
      </c>
      <c r="K15" s="7">
        <v>28950.373309986164</v>
      </c>
      <c r="L15" s="7">
        <v>33042.729553045618</v>
      </c>
      <c r="M15" s="7">
        <v>33413.612541045906</v>
      </c>
      <c r="N15" s="7">
        <v>30476.859456547019</v>
      </c>
      <c r="O15" s="7">
        <v>32816.327838538331</v>
      </c>
      <c r="P15" s="7">
        <v>29836.811317857806</v>
      </c>
      <c r="Q15" s="7">
        <v>30296.191952773152</v>
      </c>
      <c r="R15" s="7">
        <v>30638.372878551727</v>
      </c>
      <c r="S15" s="7">
        <v>33387.658160630679</v>
      </c>
      <c r="T15" s="7">
        <v>32719.66576980603</v>
      </c>
      <c r="U15" s="7">
        <v>33023.888437584625</v>
      </c>
      <c r="V15" s="7">
        <v>33581.185313970942</v>
      </c>
    </row>
    <row r="16" spans="1:24" x14ac:dyDescent="0.2">
      <c r="V16" s="7">
        <v>557.29687638631731</v>
      </c>
    </row>
    <row r="17" spans="2:23" ht="14.25" x14ac:dyDescent="0.2">
      <c r="V17" s="8">
        <v>1.6875568043406283E-2</v>
      </c>
      <c r="W17" s="9"/>
    </row>
    <row r="18" spans="2:23" x14ac:dyDescent="0.2">
      <c r="S18" s="7"/>
    </row>
    <row r="19" spans="2:23" x14ac:dyDescent="0.2">
      <c r="B19" s="7"/>
      <c r="C19" s="7"/>
      <c r="D19" s="7"/>
      <c r="E19" s="7"/>
      <c r="F19" s="7"/>
      <c r="G19" s="7"/>
      <c r="H19" s="7"/>
      <c r="I19" s="7"/>
      <c r="J19" s="7"/>
      <c r="K19" s="7"/>
      <c r="L19" s="7"/>
      <c r="M19" s="7"/>
      <c r="N19" s="7"/>
      <c r="O19" s="7"/>
      <c r="P19" s="7"/>
      <c r="Q19" s="7"/>
      <c r="R19" s="7"/>
      <c r="S19" s="7"/>
      <c r="T19" s="7"/>
      <c r="U19" s="7"/>
      <c r="V19" s="7"/>
    </row>
    <row r="20" spans="2:23" ht="14.25" x14ac:dyDescent="0.2">
      <c r="U20" s="13"/>
      <c r="V20"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9D0A-7295-4531-BB35-F5AA94B6DD4F}">
  <dimension ref="A1:O21"/>
  <sheetViews>
    <sheetView tabSelected="1" workbookViewId="0">
      <selection activeCell="B8" sqref="B8"/>
    </sheetView>
  </sheetViews>
  <sheetFormatPr defaultColWidth="8.625" defaultRowHeight="12.75" x14ac:dyDescent="0.2"/>
  <cols>
    <col min="1" max="1" width="14.375" style="5" bestFit="1" customWidth="1"/>
    <col min="2" max="16384" width="8.625" style="5"/>
  </cols>
  <sheetData>
    <row r="1" spans="1:13" ht="45" customHeight="1" x14ac:dyDescent="0.2"/>
    <row r="2" spans="1:13" x14ac:dyDescent="0.2">
      <c r="A2" s="19" t="s">
        <v>64</v>
      </c>
    </row>
    <row r="3" spans="1:13" x14ac:dyDescent="0.2">
      <c r="A3" s="2" t="s">
        <v>40</v>
      </c>
    </row>
    <row r="4" spans="1:13" x14ac:dyDescent="0.2">
      <c r="A4" s="3" t="s">
        <v>71</v>
      </c>
      <c r="B4" s="5" t="s">
        <v>61</v>
      </c>
    </row>
    <row r="5" spans="1:13" x14ac:dyDescent="0.2">
      <c r="A5" s="1" t="s">
        <v>65</v>
      </c>
      <c r="B5" s="5" t="s">
        <v>62</v>
      </c>
    </row>
    <row r="6" spans="1:13" x14ac:dyDescent="0.2">
      <c r="A6" s="1" t="s">
        <v>66</v>
      </c>
      <c r="B6" s="5" t="s">
        <v>48</v>
      </c>
    </row>
    <row r="7" spans="1:13" x14ac:dyDescent="0.2">
      <c r="A7" s="1" t="s">
        <v>67</v>
      </c>
      <c r="B7" s="5" t="s">
        <v>63</v>
      </c>
    </row>
    <row r="8" spans="1:13" x14ac:dyDescent="0.2">
      <c r="A8" s="1" t="s">
        <v>68</v>
      </c>
      <c r="B8" s="5" t="s">
        <v>75</v>
      </c>
    </row>
    <row r="9" spans="1:13" x14ac:dyDescent="0.2">
      <c r="A9" s="4" t="s">
        <v>69</v>
      </c>
      <c r="B9" s="5" t="s">
        <v>49</v>
      </c>
    </row>
    <row r="10" spans="1:13" x14ac:dyDescent="0.2">
      <c r="A10" s="3" t="s">
        <v>70</v>
      </c>
      <c r="B10" s="5" t="s">
        <v>50</v>
      </c>
    </row>
    <row r="14" spans="1:13" x14ac:dyDescent="0.2">
      <c r="B14" s="6">
        <v>2010</v>
      </c>
      <c r="C14" s="6">
        <v>2011</v>
      </c>
      <c r="D14" s="6">
        <v>2012</v>
      </c>
      <c r="E14" s="6">
        <v>2013</v>
      </c>
      <c r="F14" s="6">
        <v>2014</v>
      </c>
      <c r="G14" s="6">
        <v>2015</v>
      </c>
      <c r="H14" s="6">
        <v>2016</v>
      </c>
      <c r="I14" s="6">
        <v>2017</v>
      </c>
      <c r="J14" s="6">
        <v>2018</v>
      </c>
      <c r="K14" s="6">
        <v>2019</v>
      </c>
      <c r="L14" s="6">
        <v>2020</v>
      </c>
      <c r="M14" s="5" t="s">
        <v>46</v>
      </c>
    </row>
    <row r="15" spans="1:13" ht="14.25" x14ac:dyDescent="0.2">
      <c r="A15" s="5" t="s">
        <v>36</v>
      </c>
      <c r="B15" s="7">
        <v>14636.08297560597</v>
      </c>
      <c r="C15" s="7">
        <v>13982.07060339624</v>
      </c>
      <c r="D15" s="7">
        <v>13383.021049761892</v>
      </c>
      <c r="E15" s="7">
        <v>16829.201507820391</v>
      </c>
      <c r="F15" s="7">
        <v>17345.701824981472</v>
      </c>
      <c r="G15" s="7">
        <v>18654.297928893931</v>
      </c>
      <c r="H15" s="7">
        <v>18413.393212459083</v>
      </c>
      <c r="I15" s="7">
        <v>21080.035364064348</v>
      </c>
      <c r="J15" s="7">
        <v>20113.075557260156</v>
      </c>
      <c r="K15" s="7">
        <v>20535.437065254911</v>
      </c>
      <c r="L15" s="7">
        <v>26217.069999999996</v>
      </c>
      <c r="M15" s="21">
        <v>0.79126273359450838</v>
      </c>
    </row>
    <row r="16" spans="1:13" x14ac:dyDescent="0.2">
      <c r="M16" s="7"/>
    </row>
    <row r="17" spans="11:15" ht="14.25" x14ac:dyDescent="0.2">
      <c r="L17" s="7"/>
      <c r="M17" s="21"/>
      <c r="O17" s="7"/>
    </row>
    <row r="18" spans="11:15" x14ac:dyDescent="0.2">
      <c r="K18" s="7"/>
    </row>
    <row r="21" spans="11:15" x14ac:dyDescent="0.2">
      <c r="L21" s="7"/>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Figure 1  </vt:lpstr>
      <vt:lpstr>Figure 2</vt:lpstr>
      <vt:lpstr>Figure 3</vt:lpstr>
      <vt:lpstr>Figure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GeorginaC</dc:creator>
  <cp:lastModifiedBy>Georgina Carver</cp:lastModifiedBy>
  <cp:lastPrinted>2021-04-20T13:04:11Z</cp:lastPrinted>
  <dcterms:created xsi:type="dcterms:W3CDTF">2019-01-02T17:01:09Z</dcterms:created>
  <dcterms:modified xsi:type="dcterms:W3CDTF">2021-04-20T15:04:19Z</dcterms:modified>
</cp:coreProperties>
</file>