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S:\Projects\GHA\Phase IV\Projects\P0401 GHA Crisis Financing 2020\Nexus Country Studies\Project Content\Cameroon\Production\4. Data\"/>
    </mc:Choice>
  </mc:AlternateContent>
  <xr:revisionPtr revIDLastSave="0" documentId="8_{D85707CF-8524-4906-ADD8-0071E875A759}" xr6:coauthVersionLast="45" xr6:coauthVersionMax="45" xr10:uidLastSave="{00000000-0000-0000-0000-000000000000}"/>
  <bookViews>
    <workbookView xWindow="-120" yWindow="-120" windowWidth="20730" windowHeight="11160" tabRatio="900" activeTab="2" xr2:uid="{D2DF6A24-27DD-4E3E-9BD6-662D0CB67669}"/>
  </bookViews>
  <sheets>
    <sheet name="Figure 1" sheetId="61" r:id="rId1"/>
    <sheet name="Figure 2" sheetId="76" r:id="rId2"/>
    <sheet name="Figure 3" sheetId="77" r:id="rId3"/>
    <sheet name="Figure 4" sheetId="78" r:id="rId4"/>
    <sheet name="Figure 5" sheetId="79" r:id="rId5"/>
    <sheet name="Figure 6" sheetId="80" r:id="rId6"/>
    <sheet name="Figure 7" sheetId="81" r:id="rId7"/>
    <sheet name="Figure 8" sheetId="82" r:id="rId8"/>
    <sheet name="Figure 9" sheetId="83" r:id="rId9"/>
    <sheet name="Figure 10" sheetId="84" r:id="rId10"/>
    <sheet name="Figure 11" sheetId="85" r:id="rId11"/>
    <sheet name="Figure 12" sheetId="86"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Key1" hidden="1">#REF!</definedName>
    <definedName name="_Order1" hidden="1">255</definedName>
    <definedName name="_Sort" hidden="1">#REF!</definedName>
    <definedName name="a">#REF!</definedName>
    <definedName name="adrra">#REF!</definedName>
    <definedName name="adsadrr" hidden="1">#REF!</definedName>
    <definedName name="ALLBIRR">#REF!</definedName>
    <definedName name="AllData">#REF!</definedName>
    <definedName name="ALLSDR">#REF!</definedName>
    <definedName name="asdrae" hidden="1">#REF!</definedName>
    <definedName name="asdrra">#REF!</definedName>
    <definedName name="ase">#REF!</definedName>
    <definedName name="aser">#REF!</definedName>
    <definedName name="asraa">#REF!</definedName>
    <definedName name="asrraa44">#REF!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#REF!</definedName>
    <definedName name="cc">#REF!</definedName>
    <definedName name="countries">[2]lists!$A$2:$A$190</definedName>
    <definedName name="Crt">#REF!</definedName>
    <definedName name="DACcountries">'[3]2011 DAC deflators'!$A$5:$A$28</definedName>
    <definedName name="Daily_Depreciation">'[1]Inter-Bank'!$E$5</definedName>
    <definedName name="Data">[4]sheet0!$C$2</definedName>
    <definedName name="Dataset">#REF!</definedName>
    <definedName name="dd">#REF!</definedName>
    <definedName name="Deal_Date">'[1]Inter-Bank'!$B$5</definedName>
    <definedName name="DEBT">#REF!</definedName>
    <definedName name="developing_countries">'[5]country selector'!$AB$8:$AB$181</definedName>
    <definedName name="developingcountries">#REF!</definedName>
    <definedName name="Donors">#REF!</definedName>
    <definedName name="ee">#REF!</definedName>
    <definedName name="govtexpgroups">[6]Groups!$G$4:$G$9</definedName>
    <definedName name="Highest_Inter_Bank_Rate">'[1]Inter-Bank'!$L$5</definedName>
    <definedName name="INTEREST">#REF!</definedName>
    <definedName name="Lowest_Inter_Bank_Rate">'[1]Inter-Bank'!$M$5</definedName>
    <definedName name="MEDTERM">#REF!</definedName>
    <definedName name="nmBlankCell">#REF!</definedName>
    <definedName name="nmBlankRow">#REF!</definedName>
    <definedName name="nmColumnHeader">#REF!</definedName>
    <definedName name="nmData">#REF!</definedName>
    <definedName name="nmIndexTable">#REF!</definedName>
    <definedName name="nmReportFooter">#REF!</definedName>
    <definedName name="nmReportHeader" localSheetId="9">#REF!:R0</definedName>
    <definedName name="nmReportHeader" localSheetId="10">#REF!:R0</definedName>
    <definedName name="nmReportHeader" localSheetId="11">#REF!:R0</definedName>
    <definedName name="nmReportHeader" localSheetId="1">#REF!:R0</definedName>
    <definedName name="nmReportHeader" localSheetId="2">#REF!:R0</definedName>
    <definedName name="nmReportHeader" localSheetId="3">#REF!:R0</definedName>
    <definedName name="nmReportHeader" localSheetId="4">#REF!:R0</definedName>
    <definedName name="nmReportHeader" localSheetId="5">#REF!:R0</definedName>
    <definedName name="nmReportHeader" localSheetId="6">#REF!:R0</definedName>
    <definedName name="nmReportHeader" localSheetId="7">#REF!:R0</definedName>
    <definedName name="nmReportHeader" localSheetId="8">#REF!:R0</definedName>
    <definedName name="nmReportHeader">#REF!:R0</definedName>
    <definedName name="nmReportNotes">#REF!</definedName>
    <definedName name="nmRowHeader">#REF!</definedName>
    <definedName name="_xlnm.Print_Area">[7]MONTHLY!$A$2:$U$25,[7]MONTHLY!$A$29:$U$66,[7]MONTHLY!$A$71:$U$124,[7]MONTHLY!$A$127:$U$180,[7]MONTHLY!$A$183:$U$238,[7]MONTHLY!$A$244:$U$287,[7]MONTHLY!$A$291:$U$330</definedName>
    <definedName name="Print_Area_MI">#REF!</definedName>
    <definedName name="_xlnm.Print_Titles">#REF!</definedName>
    <definedName name="qrtdata2">'[8]Authnot Prelim'!#REF!</definedName>
    <definedName name="QtrData">'[8]Authnot Prelim'!#REF!</definedName>
    <definedName name="raaesrr">#REF!</definedName>
    <definedName name="raas">#REF!</definedName>
    <definedName name="Regions">'[9]OECD ODA Recipients'!$A$5:$C$187</definedName>
    <definedName name="rrasrra">#REF!</definedName>
    <definedName name="Spread_Between_Highest_and_Lowest_Rates">'[1]Inter-Bank'!$N$5</definedName>
    <definedName name="ss">#REF!</definedName>
    <definedName name="Table_3.5b">#REF!</definedName>
    <definedName name="TOC">#REF!</definedName>
    <definedName name="tt">#REF!</definedName>
    <definedName name="tta">#REF!</definedName>
    <definedName name="ttaa">#REF!</definedName>
    <definedName name="USSR">#REF!</definedName>
    <definedName name="Weekly_Depreciation">'[1]Inter-Bank'!$I$5</definedName>
    <definedName name="Weighted_Average_Inter_Bank_Exchange_Rate">'[1]Inter-Bank'!$C$5</definedName>
    <definedName name="years">[2]lists!$B$2:$B$15</definedName>
    <definedName name="zrrae">#REF!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<sst xmlns="http://schemas.openxmlformats.org/spreadsheetml/2006/main" count="312" uniqueCount="146">
  <si>
    <t>Source:</t>
  </si>
  <si>
    <t>Notes:</t>
  </si>
  <si>
    <t>Long description:</t>
  </si>
  <si>
    <t>Author:</t>
  </si>
  <si>
    <t>Geographical information:</t>
  </si>
  <si>
    <t>Figure 1</t>
  </si>
  <si>
    <t>Title:</t>
  </si>
  <si>
    <t>Total</t>
  </si>
  <si>
    <t>Other</t>
  </si>
  <si>
    <t>Figure 2</t>
  </si>
  <si>
    <t>Figure 3</t>
  </si>
  <si>
    <t>Figure 4</t>
  </si>
  <si>
    <t>Figure 5</t>
  </si>
  <si>
    <t>Figure 6</t>
  </si>
  <si>
    <t>Figure 7</t>
  </si>
  <si>
    <t>Figure 8</t>
  </si>
  <si>
    <t>Figure 9</t>
  </si>
  <si>
    <t>Figure 10</t>
  </si>
  <si>
    <t>Figure 11</t>
  </si>
  <si>
    <t>Levels of food insecurity, poverty and displacement by region, 2020</t>
  </si>
  <si>
    <t>Development Initiatives based on UNHCR, World Bank PovcalNet and Demographic and Health Surveys and Food Security Information Network.</t>
  </si>
  <si>
    <t>Cameroon</t>
  </si>
  <si>
    <t>Daniele Milani</t>
  </si>
  <si>
    <t>Region</t>
  </si>
  <si>
    <t>CAR refugees</t>
  </si>
  <si>
    <t>Nigeria refugees</t>
  </si>
  <si>
    <t>Urban refugees</t>
  </si>
  <si>
    <t>Asylum-seekers</t>
  </si>
  <si>
    <t>IDPs</t>
  </si>
  <si>
    <t>Total displaced people</t>
  </si>
  <si>
    <t>IPC Phase 3+</t>
  </si>
  <si>
    <t>% Households in the P20</t>
  </si>
  <si>
    <t>Adamawa</t>
  </si>
  <si>
    <t>Centre</t>
  </si>
  <si>
    <t>East</t>
  </si>
  <si>
    <t>Far North</t>
  </si>
  <si>
    <t>Littoral</t>
  </si>
  <si>
    <t>North</t>
  </si>
  <si>
    <t>West</t>
  </si>
  <si>
    <t>Northwest</t>
  </si>
  <si>
    <t>Southwest*</t>
  </si>
  <si>
    <t>Development Initiatives based on UNICEF Multiple Indicator Cluster Surveys (MICS)</t>
  </si>
  <si>
    <t>South</t>
  </si>
  <si>
    <t>Southwest</t>
  </si>
  <si>
    <t>Year</t>
  </si>
  <si>
    <t>Development Initiatives based on Loi de finance 2018, 2019 and 2020, Gouvernement du Cameroun.</t>
  </si>
  <si>
    <t>Lewis Sternberg</t>
  </si>
  <si>
    <t>Richard Watts</t>
  </si>
  <si>
    <t>Ministry / % of total spending</t>
  </si>
  <si>
    <t>Public works</t>
  </si>
  <si>
    <t>Secondary education</t>
  </si>
  <si>
    <t>Defence</t>
  </si>
  <si>
    <t>Public health</t>
  </si>
  <si>
    <t>General delegation for national security</t>
  </si>
  <si>
    <t>Water and energy</t>
  </si>
  <si>
    <t>Basic education</t>
  </si>
  <si>
    <t>Housing and urban development</t>
  </si>
  <si>
    <t>Agriculture and rural development</t>
  </si>
  <si>
    <t>Sport and physical education</t>
  </si>
  <si>
    <t>Higher education</t>
  </si>
  <si>
    <t>Livestock, fisheries and animal industries</t>
  </si>
  <si>
    <t>Decentralisation and local development</t>
  </si>
  <si>
    <t>Social affairs</t>
  </si>
  <si>
    <t>Promotion of women and the family</t>
  </si>
  <si>
    <t>Labor and social security</t>
  </si>
  <si>
    <t>Proportion of ODA as grants and loans, 2009–2018</t>
  </si>
  <si>
    <t>Development Initiatives based on OECD DAC Creditor Reporting System (CRS).</t>
  </si>
  <si>
    <t>A growing proportion of ODA to Cameroon has taken the form of loans – from 17% in 2011 to 51% in 2018.</t>
  </si>
  <si>
    <t>Duncan Knox</t>
  </si>
  <si>
    <t>ODA loans and equity</t>
  </si>
  <si>
    <t>ODA grants</t>
  </si>
  <si>
    <t>Development ODA to regions of Cameroon, 2019</t>
  </si>
  <si>
    <t>Rob Tew</t>
  </si>
  <si>
    <t>The central region, which is not crisis-affected and where the capital city Yaoundé is located, received 79.1% of developmental ODA in 2019.</t>
  </si>
  <si>
    <t>Litoral</t>
  </si>
  <si>
    <t>% of Development ODA (2019)</t>
  </si>
  <si>
    <t>Georgia Colston</t>
  </si>
  <si>
    <t>External disbursements to infrastructure by region, 2017 and 2018</t>
  </si>
  <si>
    <t>Cameroon aid management platform.</t>
  </si>
  <si>
    <t>Data in current prices.</t>
  </si>
  <si>
    <t>Nationwide</t>
  </si>
  <si>
    <t/>
  </si>
  <si>
    <t>Social development</t>
  </si>
  <si>
    <t>External disbursements to social development by region, 2017 and 2018</t>
  </si>
  <si>
    <t>Top five donors to Cameroon, 2009−2018</t>
  </si>
  <si>
    <t>Country</t>
  </si>
  <si>
    <t>France</t>
  </si>
  <si>
    <t>Germany</t>
  </si>
  <si>
    <t>IDA</t>
  </si>
  <si>
    <t>IMF</t>
  </si>
  <si>
    <t>Top five donors' contributions as a proportion of total contributions to Cameroon</t>
  </si>
  <si>
    <t>Cameroon’s largest donors in 2018 were France (29%), IMF (12%), World Bank (11%), Germany (9%) and EU (6%). The UN provided only 2%   of Cameroon’s total ODA in 2018.</t>
  </si>
  <si>
    <t>Dan Walton</t>
  </si>
  <si>
    <t>Jan</t>
  </si>
  <si>
    <t>Feb</t>
  </si>
  <si>
    <t>Mar</t>
  </si>
  <si>
    <t>Apr</t>
  </si>
  <si>
    <t>May</t>
  </si>
  <si>
    <t>Jun</t>
  </si>
  <si>
    <t>Jul</t>
  </si>
  <si>
    <t>ODA to Cameroon by channel of delivery, 2009−2018</t>
  </si>
  <si>
    <t>Private sector institution</t>
  </si>
  <si>
    <t>Public sector institutions</t>
  </si>
  <si>
    <t>Unspecified</t>
  </si>
  <si>
    <t>NGOs and civil society</t>
  </si>
  <si>
    <t>Channels of delivery</t>
  </si>
  <si>
    <t>Multilateral organisations</t>
  </si>
  <si>
    <t>Financing for Covid-19 increased month on month (except in May) between March and July 2020.</t>
  </si>
  <si>
    <t>ODA to Cameroon channelled through the public sector, 2015−2018</t>
  </si>
  <si>
    <t>Data in 2017 constant prices.</t>
  </si>
  <si>
    <t>Recipient government (unspecified)</t>
  </si>
  <si>
    <t>Central government</t>
  </si>
  <si>
    <t>Local government</t>
  </si>
  <si>
    <t>-</t>
  </si>
  <si>
    <t>Development Initiatives based on International Aid Transparency Initiative (IATI) Registry data.</t>
  </si>
  <si>
    <t>Total disbursements reported to IATI Registry data by region in 2019 as a proportion of total disbursements reported to IATI Registry data to Cameroon in 2019.</t>
  </si>
  <si>
    <t>Supporting longer term development in crises at the nexus: Lessons from Cameroon</t>
  </si>
  <si>
    <t xml:space="preserve">Cameroon now faces three simultaneous humanitarian crises affecting eight of Cameroon’s ten regions. The escalation of the separatist conflict in the Northwest and Southwest and the rapidly deteriorating security situation since 2017 has resulted in growing internal displacement and protection risks. </t>
  </si>
  <si>
    <t>Proportion of the poorest 20% of people globally, by region of Cameroon, 2000–2014</t>
  </si>
  <si>
    <t>Economic growth and development have largely benefited the central and southern  regions, with the poorest people heavily concentrated in the conflict-affected North and Far North regions.</t>
  </si>
  <si>
    <t>Government expenditure by ministry, 2017–2020</t>
  </si>
  <si>
    <t xml:space="preserve">2020 data is the planned budget for this year, while the data for previous years are the executed budget. Ministry budget allocation figures are proportional to total government expenditure minus debt repayment (excluding interest payments) to conform with international reporting standards (e.g. IMF GFS manual). </t>
  </si>
  <si>
    <t>Infrastructure</t>
  </si>
  <si>
    <t xml:space="preserve">Data in 2017 constant prices. IDA = International Development Association; IMF = International Monetary Fund (Concessional Trust Funds). </t>
  </si>
  <si>
    <t>Total ODA disbursements to Covid-19 as humanitarian assistance and developmental ODA, January–July 2020</t>
  </si>
  <si>
    <t>Development Initiatives based on International Aid Transparency Initiative (IATI) data.</t>
  </si>
  <si>
    <t>External finance disbursements US$ millions</t>
  </si>
  <si>
    <t>Increase from 2017 US$ millions</t>
  </si>
  <si>
    <t>Decrease from 2017 US$ millions</t>
  </si>
  <si>
    <t>Total ODA disbursements to Covid-19 as grants and loans, January–July 2020</t>
  </si>
  <si>
    <t>Financing for Covid-19 increased month-on-month (except in May) between March and July 2020.</t>
  </si>
  <si>
    <t>ODA chanelled directly to the government includes both ‘public sector institutions’ and ‘unspecified’ (which covers budget support).</t>
  </si>
  <si>
    <t>Most ODA channelled to public institutions in Cameroon is directed through central government, or does not have a specified government institution, while only 0.1% is reported to go through local government.</t>
  </si>
  <si>
    <t xml:space="preserve">UNHCR figures for refugees and IDPs are as of December 2019. Total displaced people do not include returnees. IPC Phase 3+ as of October 2019 includes people experiencing acute food and livelihood crisis, humanitarian emergencies or famine and humanitarian catastrophe. P20 figures from 2018. *P20 data for the Southwest region is representative of urban areas only and is not strictly comparable with P20 levels in the other regions. CAR = Central African Republic; IDPs = internally displaced persons; P20 = the poorest 20% of people. </t>
  </si>
  <si>
    <t>Grants</t>
  </si>
  <si>
    <t>Loans</t>
  </si>
  <si>
    <t xml:space="preserve">The share of government expenditure allocated to government ministries decreased overall in 2018, with the ministries of Housing and Urban Development, Public Works, and Water and Energy most affected. </t>
  </si>
  <si>
    <t>Figure 12</t>
  </si>
  <si>
    <t>EU institutions</t>
  </si>
  <si>
    <t xml:space="preserve">Development Covid-19 spending (unadjusted) </t>
  </si>
  <si>
    <t xml:space="preserve">Humanitarian Covid-19 spending (unadjusted) </t>
  </si>
  <si>
    <t>Crisis-affected regions continue to receive the smallest shares of external financing for infrastructure, despite each experiencing an increase in the volume of financing between 2017 and 2018. External infrastructure financing almost doubled to the region of Littoral from 2017 to 2018, whilst the other non-crisis regions of Central and Southwest Cameroon experienced decreases in the volumes received.</t>
  </si>
  <si>
    <r>
      <t xml:space="preserve">External finance to social development was highly concentrated in the Central region in 2017, although this fell by 59% in 2018. Meanwhile, all other regions experienced an increase in external social development financing; the largest growth was seen by the East, North and Northwest regions </t>
    </r>
    <r>
      <rPr>
        <sz val="11"/>
        <color rgb="FF453F43"/>
        <rFont val="Calibri"/>
        <family val="2"/>
      </rPr>
      <t>−</t>
    </r>
    <r>
      <rPr>
        <sz val="11"/>
        <color rgb="FF453F43"/>
        <rFont val="Arial"/>
        <family val="2"/>
        <scheme val="major"/>
      </rPr>
      <t xml:space="preserve"> all of which are crisis-affected.</t>
    </r>
  </si>
  <si>
    <t xml:space="preserve">Data in current prices. Data on disbursements to West is not available. </t>
  </si>
  <si>
    <t>Data on disbursements to Southwest and South is not available. Data in current prices.</t>
  </si>
  <si>
    <r>
      <t>Over the ten year period 2009</t>
    </r>
    <r>
      <rPr>
        <sz val="11"/>
        <color rgb="FF453F43"/>
        <rFont val="Calibri"/>
        <family val="2"/>
      </rPr>
      <t>−</t>
    </r>
    <r>
      <rPr>
        <sz val="11"/>
        <color rgb="FF453F43"/>
        <rFont val="Arial"/>
        <family val="2"/>
        <scheme val="major"/>
      </rPr>
      <t>2018, public sector institutions received 60% or more of the ODA that went to Cameroon, while the share of ODA that went to non governmental organisations and civil society incresed from 4.7% in 2009 to 8.5% in 2018.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</si>
</sst>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_-;\-* #,##0.0_-;_-* &quot;-&quot;??_-;_-@_-"/>
    <numFmt numFmtId="165" formatCode="0.0%"/>
    <numFmt numFmtId="166" formatCode="0.0"/>
    <numFmt numFmtId="167" formatCode="_-* #,##0_-;\-* #,##0_-;_-* &quot;-&quot;??_-;_-@_-"/>
  </numFmts>
  <fonts count="23" x14ac:knownFonts="1">
    <font>
      <sz val="10"/>
      <name val="Arial"/>
      <family val="2"/>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sz val="11"/>
      <name val="Arial"/>
      <family val="2"/>
    </font>
    <font>
      <sz val="10"/>
      <name val="Arial"/>
      <family val="2"/>
    </font>
    <font>
      <b/>
      <sz val="11"/>
      <name val="Arial"/>
      <family val="2"/>
    </font>
    <font>
      <b/>
      <sz val="11"/>
      <color theme="1"/>
      <name val="Arial"/>
      <family val="2"/>
      <scheme val="minor"/>
    </font>
    <font>
      <sz val="11"/>
      <name val="Arial"/>
      <family val="2"/>
      <scheme val="major"/>
    </font>
    <font>
      <b/>
      <sz val="11"/>
      <name val="Arial"/>
      <family val="2"/>
      <scheme val="major"/>
    </font>
    <font>
      <sz val="11"/>
      <color theme="1"/>
      <name val="Arial"/>
      <family val="2"/>
      <scheme val="major"/>
    </font>
    <font>
      <b/>
      <sz val="11"/>
      <color rgb="FF453F43"/>
      <name val="Arial"/>
      <family val="2"/>
    </font>
    <font>
      <sz val="11"/>
      <color rgb="FF453F43"/>
      <name val="Arial"/>
      <family val="2"/>
    </font>
    <font>
      <b/>
      <sz val="11"/>
      <color rgb="FF453F43"/>
      <name val="Arial"/>
      <family val="2"/>
      <scheme val="minor"/>
    </font>
    <font>
      <sz val="11"/>
      <color rgb="FF453F43"/>
      <name val="Arial"/>
      <family val="2"/>
      <scheme val="minor"/>
    </font>
    <font>
      <b/>
      <sz val="10"/>
      <color rgb="FF453F43"/>
      <name val="Arial"/>
      <family val="2"/>
    </font>
    <font>
      <b/>
      <sz val="11"/>
      <color rgb="FF453F43"/>
      <name val="Arial"/>
      <family val="2"/>
      <scheme val="major"/>
    </font>
    <font>
      <sz val="11"/>
      <color rgb="FF453F43"/>
      <name val="Arial"/>
      <family val="2"/>
      <scheme val="major"/>
    </font>
    <font>
      <sz val="11"/>
      <color rgb="FF453F43"/>
      <name val="Calibri"/>
      <family val="2"/>
    </font>
  </fonts>
  <fills count="2">
    <fill>
      <patternFill patternType="none"/>
    </fill>
    <fill>
      <patternFill patternType="gray125"/>
    </fill>
  </fills>
  <borders count="11">
    <border>
      <left/>
      <right/>
      <top/>
      <bottom/>
      <diagonal/>
    </border>
    <border>
      <left style="thin">
        <color indexed="64"/>
      </left>
      <right style="thin">
        <color indexed="64"/>
      </right>
      <top/>
      <bottom/>
      <diagonal/>
    </border>
    <border>
      <left style="thin">
        <color rgb="FF453F43"/>
      </left>
      <right style="thin">
        <color auto="1"/>
      </right>
      <top/>
      <bottom/>
      <diagonal/>
    </border>
    <border>
      <left style="thin">
        <color auto="1"/>
      </left>
      <right style="thin">
        <color rgb="FF453F43"/>
      </right>
      <top/>
      <bottom/>
      <diagonal/>
    </border>
    <border>
      <left style="thin">
        <color rgb="FF453F43"/>
      </left>
      <right style="thin">
        <color auto="1"/>
      </right>
      <top style="thin">
        <color rgb="FF453F43"/>
      </top>
      <bottom style="thin">
        <color rgb="FF453F43"/>
      </bottom>
      <diagonal/>
    </border>
    <border>
      <left style="thin">
        <color auto="1"/>
      </left>
      <right style="thin">
        <color auto="1"/>
      </right>
      <top style="thin">
        <color rgb="FF453F43"/>
      </top>
      <bottom style="thin">
        <color rgb="FF453F43"/>
      </bottom>
      <diagonal/>
    </border>
    <border>
      <left style="thin">
        <color auto="1"/>
      </left>
      <right style="thin">
        <color rgb="FF453F43"/>
      </right>
      <top style="thin">
        <color rgb="FF453F43"/>
      </top>
      <bottom style="thin">
        <color rgb="FF453F43"/>
      </bottom>
      <diagonal/>
    </border>
    <border>
      <left style="thin">
        <color rgb="FF453F43"/>
      </left>
      <right style="thin">
        <color auto="1"/>
      </right>
      <top/>
      <bottom style="thin">
        <color rgb="FF453F43"/>
      </bottom>
      <diagonal/>
    </border>
    <border>
      <left style="thin">
        <color auto="1"/>
      </left>
      <right style="thin">
        <color auto="1"/>
      </right>
      <top/>
      <bottom style="thin">
        <color rgb="FF453F43"/>
      </bottom>
      <diagonal/>
    </border>
    <border>
      <left style="thin">
        <color auto="1"/>
      </left>
      <right style="thin">
        <color rgb="FF453F43"/>
      </right>
      <top/>
      <bottom style="thin">
        <color rgb="FF453F43"/>
      </bottom>
      <diagonal/>
    </border>
    <border>
      <left/>
      <right style="thin">
        <color rgb="FF453F43"/>
      </right>
      <top style="thin">
        <color rgb="FF453F43"/>
      </top>
      <bottom style="thin">
        <color rgb="FF453F43"/>
      </bottom>
      <diagonal/>
    </border>
  </borders>
  <cellStyleXfs count="20">
    <xf numFmtId="0" fontId="0" fillId="0" borderId="0"/>
    <xf numFmtId="0" fontId="6" fillId="0" borderId="0"/>
    <xf numFmtId="9" fontId="6" fillId="0" borderId="0" applyFont="0" applyFill="0" applyBorder="0" applyAlignment="0" applyProtection="0"/>
    <xf numFmtId="0" fontId="7" fillId="0" borderId="0"/>
    <xf numFmtId="9" fontId="6" fillId="0" borderId="0" applyFont="0" applyFill="0" applyBorder="0" applyAlignment="0" applyProtection="0"/>
    <xf numFmtId="0" fontId="5" fillId="0" borderId="0"/>
    <xf numFmtId="0" fontId="9" fillId="0" borderId="0"/>
    <xf numFmtId="0" fontId="5" fillId="0" borderId="0"/>
    <xf numFmtId="9" fontId="5"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3" fillId="0" borderId="0"/>
    <xf numFmtId="9" fontId="3" fillId="0" borderId="0" applyFont="0" applyFill="0" applyBorder="0" applyAlignment="0" applyProtection="0"/>
    <xf numFmtId="0" fontId="3"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43" fontId="7" fillId="0" borderId="0" applyFont="0" applyFill="0" applyBorder="0" applyAlignment="0" applyProtection="0"/>
    <xf numFmtId="9" fontId="7" fillId="0" borderId="0" applyFont="0" applyFill="0" applyBorder="0" applyAlignment="0" applyProtection="0"/>
  </cellStyleXfs>
  <cellXfs count="97">
    <xf numFmtId="0" fontId="0" fillId="0" borderId="0" xfId="0"/>
    <xf numFmtId="0" fontId="8" fillId="0" borderId="0" xfId="15" applyFont="1"/>
    <xf numFmtId="0" fontId="10" fillId="0" borderId="0" xfId="15" applyFont="1" applyAlignment="1">
      <alignment horizontal="left" wrapText="1"/>
    </xf>
    <xf numFmtId="0" fontId="11" fillId="0" borderId="0" xfId="15" applyFont="1"/>
    <xf numFmtId="0" fontId="1" fillId="0" borderId="0" xfId="15" applyFont="1"/>
    <xf numFmtId="0" fontId="12" fillId="0" borderId="0" xfId="15" applyFont="1" applyFill="1"/>
    <xf numFmtId="0" fontId="14" fillId="0" borderId="0" xfId="15" applyFont="1" applyFill="1"/>
    <xf numFmtId="0" fontId="13" fillId="0" borderId="0" xfId="15" applyFont="1" applyFill="1" applyAlignment="1">
      <alignment horizontal="left" wrapText="1"/>
    </xf>
    <xf numFmtId="165" fontId="14" fillId="0" borderId="0" xfId="19" applyNumberFormat="1" applyFont="1" applyFill="1"/>
    <xf numFmtId="167" fontId="14" fillId="0" borderId="1" xfId="18" applyNumberFormat="1" applyFont="1" applyFill="1" applyBorder="1"/>
    <xf numFmtId="9" fontId="1" fillId="0" borderId="0" xfId="19" applyFont="1" applyFill="1"/>
    <xf numFmtId="0" fontId="15" fillId="0" borderId="0" xfId="15" applyFont="1"/>
    <xf numFmtId="0" fontId="16" fillId="0" borderId="0" xfId="15" applyFont="1"/>
    <xf numFmtId="0" fontId="16" fillId="0" borderId="0" xfId="15" applyFont="1" applyFill="1"/>
    <xf numFmtId="0" fontId="16" fillId="0" borderId="0" xfId="15" applyFont="1" applyAlignment="1">
      <alignment horizontal="left"/>
    </xf>
    <xf numFmtId="165" fontId="18" fillId="0" borderId="1" xfId="19" applyNumberFormat="1" applyFont="1" applyBorder="1"/>
    <xf numFmtId="165" fontId="16" fillId="0" borderId="1" xfId="19" applyNumberFormat="1" applyFont="1" applyBorder="1"/>
    <xf numFmtId="0" fontId="18" fillId="0" borderId="2" xfId="15" applyFont="1" applyBorder="1"/>
    <xf numFmtId="165" fontId="18" fillId="0" borderId="3" xfId="19" applyNumberFormat="1" applyFont="1" applyBorder="1"/>
    <xf numFmtId="0" fontId="18" fillId="0" borderId="7" xfId="15" applyFont="1" applyBorder="1"/>
    <xf numFmtId="165" fontId="18" fillId="0" borderId="8" xfId="19" applyNumberFormat="1" applyFont="1" applyBorder="1"/>
    <xf numFmtId="165" fontId="18" fillId="0" borderId="9" xfId="19" applyNumberFormat="1" applyFont="1" applyBorder="1"/>
    <xf numFmtId="0" fontId="17" fillId="0" borderId="4" xfId="15" applyFont="1" applyBorder="1"/>
    <xf numFmtId="0" fontId="17" fillId="0" borderId="5" xfId="15" applyFont="1" applyBorder="1"/>
    <xf numFmtId="0" fontId="17" fillId="0" borderId="6" xfId="15" applyFont="1" applyBorder="1"/>
    <xf numFmtId="0" fontId="19" fillId="0" borderId="4" xfId="0" applyFont="1" applyBorder="1"/>
    <xf numFmtId="0" fontId="19" fillId="0" borderId="5" xfId="0" applyFont="1" applyBorder="1"/>
    <xf numFmtId="0" fontId="19" fillId="0" borderId="6" xfId="0" applyFont="1" applyBorder="1"/>
    <xf numFmtId="0" fontId="20" fillId="0" borderId="0" xfId="15" applyFont="1" applyFill="1"/>
    <xf numFmtId="0" fontId="21" fillId="0" borderId="0" xfId="15" applyFont="1" applyFill="1"/>
    <xf numFmtId="0" fontId="21" fillId="0" borderId="0" xfId="15" applyFont="1" applyFill="1" applyAlignment="1">
      <alignment horizontal="left"/>
    </xf>
    <xf numFmtId="0" fontId="20" fillId="0" borderId="0" xfId="15" applyFont="1" applyFill="1" applyAlignment="1">
      <alignment horizontal="left" wrapText="1"/>
    </xf>
    <xf numFmtId="165" fontId="21" fillId="0" borderId="1" xfId="0" applyNumberFormat="1" applyFont="1" applyFill="1" applyBorder="1" applyAlignment="1">
      <alignment horizontal="center" vertical="center"/>
    </xf>
    <xf numFmtId="0" fontId="20" fillId="0" borderId="4" xfId="0" applyFont="1" applyFill="1" applyBorder="1" applyAlignment="1">
      <alignment vertical="center"/>
    </xf>
    <xf numFmtId="0" fontId="20" fillId="0" borderId="5" xfId="0" applyNumberFormat="1" applyFont="1" applyFill="1" applyBorder="1" applyAlignment="1">
      <alignment horizontal="center" vertical="center"/>
    </xf>
    <xf numFmtId="0" fontId="20" fillId="0" borderId="10" xfId="0" applyFont="1" applyFill="1" applyBorder="1" applyAlignment="1">
      <alignment horizontal="center" vertical="center"/>
    </xf>
    <xf numFmtId="0" fontId="20" fillId="0" borderId="6" xfId="0" applyNumberFormat="1" applyFont="1" applyFill="1" applyBorder="1" applyAlignment="1">
      <alignment horizontal="center" vertical="center"/>
    </xf>
    <xf numFmtId="0" fontId="21" fillId="0" borderId="2" xfId="0" applyFont="1" applyFill="1" applyBorder="1" applyAlignment="1">
      <alignment vertical="center" wrapText="1"/>
    </xf>
    <xf numFmtId="165" fontId="21" fillId="0" borderId="3" xfId="0" applyNumberFormat="1" applyFont="1" applyFill="1" applyBorder="1" applyAlignment="1">
      <alignment horizontal="center" vertical="center"/>
    </xf>
    <xf numFmtId="0" fontId="21" fillId="0" borderId="7" xfId="0" applyFont="1" applyFill="1" applyBorder="1" applyAlignment="1">
      <alignment vertical="center" wrapText="1"/>
    </xf>
    <xf numFmtId="165" fontId="21" fillId="0" borderId="8" xfId="0" applyNumberFormat="1" applyFont="1" applyFill="1" applyBorder="1" applyAlignment="1">
      <alignment horizontal="center" vertical="center"/>
    </xf>
    <xf numFmtId="165" fontId="21" fillId="0" borderId="9" xfId="0" applyNumberFormat="1" applyFont="1" applyFill="1" applyBorder="1" applyAlignment="1">
      <alignment horizontal="center" vertical="center"/>
    </xf>
    <xf numFmtId="9" fontId="21" fillId="0" borderId="1" xfId="19" applyFont="1" applyFill="1" applyBorder="1"/>
    <xf numFmtId="0" fontId="21" fillId="0" borderId="2" xfId="15" applyFont="1" applyFill="1" applyBorder="1"/>
    <xf numFmtId="9" fontId="21" fillId="0" borderId="3" xfId="19" applyFont="1" applyFill="1" applyBorder="1"/>
    <xf numFmtId="0" fontId="21" fillId="0" borderId="7" xfId="15" applyFont="1" applyFill="1" applyBorder="1"/>
    <xf numFmtId="9" fontId="21" fillId="0" borderId="8" xfId="19" applyFont="1" applyFill="1" applyBorder="1"/>
    <xf numFmtId="9" fontId="21" fillId="0" borderId="9" xfId="19" applyFont="1" applyFill="1" applyBorder="1"/>
    <xf numFmtId="0" fontId="20" fillId="0" borderId="4" xfId="15" applyFont="1" applyFill="1" applyBorder="1"/>
    <xf numFmtId="0" fontId="15" fillId="0" borderId="5" xfId="0" applyFont="1" applyBorder="1"/>
    <xf numFmtId="0" fontId="15" fillId="0" borderId="6" xfId="0" applyFont="1" applyBorder="1"/>
    <xf numFmtId="0" fontId="20" fillId="0" borderId="2" xfId="15" applyFont="1" applyFill="1" applyBorder="1"/>
    <xf numFmtId="0" fontId="20" fillId="0" borderId="7" xfId="15" applyFont="1" applyFill="1" applyBorder="1"/>
    <xf numFmtId="164" fontId="21" fillId="0" borderId="1" xfId="18" applyNumberFormat="1" applyFont="1" applyFill="1" applyBorder="1"/>
    <xf numFmtId="0" fontId="20" fillId="0" borderId="6" xfId="15" applyFont="1" applyFill="1" applyBorder="1"/>
    <xf numFmtId="165" fontId="21" fillId="0" borderId="3" xfId="19" applyNumberFormat="1" applyFont="1" applyFill="1" applyBorder="1"/>
    <xf numFmtId="165" fontId="21" fillId="0" borderId="9" xfId="19" applyNumberFormat="1" applyFont="1" applyFill="1" applyBorder="1"/>
    <xf numFmtId="0" fontId="20" fillId="0" borderId="5" xfId="15" applyFont="1" applyFill="1" applyBorder="1"/>
    <xf numFmtId="164" fontId="21" fillId="0" borderId="8" xfId="18" applyNumberFormat="1" applyFont="1" applyFill="1" applyBorder="1"/>
    <xf numFmtId="164" fontId="21" fillId="0" borderId="3" xfId="18" applyNumberFormat="1" applyFont="1" applyFill="1" applyBorder="1"/>
    <xf numFmtId="164" fontId="21" fillId="0" borderId="9" xfId="18" applyNumberFormat="1" applyFont="1" applyFill="1" applyBorder="1"/>
    <xf numFmtId="166" fontId="21" fillId="0" borderId="1" xfId="15" applyNumberFormat="1" applyFont="1" applyFill="1" applyBorder="1"/>
    <xf numFmtId="166" fontId="21" fillId="0" borderId="8" xfId="15" applyNumberFormat="1" applyFont="1" applyFill="1" applyBorder="1"/>
    <xf numFmtId="9" fontId="21" fillId="0" borderId="5" xfId="19" applyFont="1" applyFill="1" applyBorder="1" applyAlignment="1">
      <alignment vertical="center"/>
    </xf>
    <xf numFmtId="0" fontId="21" fillId="0" borderId="4" xfId="15" applyFont="1" applyFill="1" applyBorder="1" applyAlignment="1">
      <alignment wrapText="1"/>
    </xf>
    <xf numFmtId="166" fontId="21" fillId="0" borderId="3" xfId="15" applyNumberFormat="1" applyFont="1" applyFill="1" applyBorder="1"/>
    <xf numFmtId="166" fontId="21" fillId="0" borderId="9" xfId="15" applyNumberFormat="1" applyFont="1" applyFill="1" applyBorder="1"/>
    <xf numFmtId="9" fontId="21" fillId="0" borderId="6" xfId="19" applyFont="1" applyFill="1" applyBorder="1" applyAlignment="1">
      <alignment vertical="center"/>
    </xf>
    <xf numFmtId="167" fontId="21" fillId="0" borderId="1" xfId="18" applyNumberFormat="1" applyFont="1" applyFill="1" applyBorder="1"/>
    <xf numFmtId="167" fontId="21" fillId="0" borderId="8" xfId="18" applyNumberFormat="1" applyFont="1" applyFill="1" applyBorder="1"/>
    <xf numFmtId="0" fontId="21" fillId="0" borderId="4" xfId="15" applyFont="1" applyFill="1" applyBorder="1"/>
    <xf numFmtId="167" fontId="21" fillId="0" borderId="3" xfId="18" applyNumberFormat="1" applyFont="1" applyFill="1" applyBorder="1"/>
    <xf numFmtId="167" fontId="21" fillId="0" borderId="9" xfId="18" applyNumberFormat="1" applyFont="1" applyFill="1" applyBorder="1"/>
    <xf numFmtId="0" fontId="16" fillId="0" borderId="2" xfId="0" applyFont="1" applyBorder="1"/>
    <xf numFmtId="167" fontId="16" fillId="0" borderId="1" xfId="18" applyNumberFormat="1" applyFont="1" applyBorder="1" applyAlignment="1">
      <alignment horizontal="right"/>
    </xf>
    <xf numFmtId="167" fontId="16" fillId="0" borderId="1" xfId="18" applyNumberFormat="1" applyFont="1" applyBorder="1"/>
    <xf numFmtId="167" fontId="16" fillId="0" borderId="1" xfId="18" applyNumberFormat="1" applyFont="1" applyFill="1" applyBorder="1"/>
    <xf numFmtId="9" fontId="16" fillId="0" borderId="3" xfId="19" applyFont="1" applyBorder="1"/>
    <xf numFmtId="0" fontId="16" fillId="0" borderId="2" xfId="0" applyFont="1" applyBorder="1" applyAlignment="1">
      <alignment wrapText="1"/>
    </xf>
    <xf numFmtId="0" fontId="15" fillId="0" borderId="7" xfId="0" applyFont="1" applyBorder="1"/>
    <xf numFmtId="3" fontId="16" fillId="0" borderId="8" xfId="0" applyNumberFormat="1" applyFont="1" applyBorder="1" applyAlignment="1">
      <alignment horizontal="right"/>
    </xf>
    <xf numFmtId="3" fontId="16" fillId="0" borderId="8" xfId="0" applyNumberFormat="1" applyFont="1" applyBorder="1"/>
    <xf numFmtId="9" fontId="16" fillId="0" borderId="9" xfId="19" applyFont="1" applyBorder="1"/>
    <xf numFmtId="167" fontId="16" fillId="0" borderId="8" xfId="18" applyNumberFormat="1" applyFont="1" applyBorder="1"/>
    <xf numFmtId="167" fontId="16" fillId="0" borderId="8" xfId="18" applyNumberFormat="1" applyFont="1" applyFill="1" applyBorder="1"/>
    <xf numFmtId="0" fontId="16" fillId="0" borderId="7" xfId="0" applyFont="1" applyBorder="1"/>
    <xf numFmtId="167" fontId="14" fillId="0" borderId="8" xfId="18" applyNumberFormat="1" applyFont="1" applyFill="1" applyBorder="1"/>
    <xf numFmtId="166" fontId="16" fillId="0" borderId="1" xfId="0" applyNumberFormat="1" applyFont="1" applyBorder="1"/>
    <xf numFmtId="0" fontId="15" fillId="0" borderId="5" xfId="0" applyNumberFormat="1" applyFont="1" applyBorder="1" applyAlignment="1">
      <alignment horizontal="right"/>
    </xf>
    <xf numFmtId="0" fontId="15" fillId="0" borderId="4" xfId="0" applyFont="1" applyBorder="1"/>
    <xf numFmtId="0" fontId="15" fillId="0" borderId="6" xfId="0" applyNumberFormat="1" applyFont="1" applyBorder="1" applyAlignment="1">
      <alignment horizontal="right"/>
    </xf>
    <xf numFmtId="166" fontId="16" fillId="0" borderId="3" xfId="0" applyNumberFormat="1" applyFont="1" applyBorder="1"/>
    <xf numFmtId="166" fontId="16" fillId="0" borderId="8" xfId="0" applyNumberFormat="1" applyFont="1" applyBorder="1"/>
    <xf numFmtId="166" fontId="16" fillId="0" borderId="9" xfId="0" applyNumberFormat="1" applyFont="1" applyBorder="1"/>
    <xf numFmtId="0" fontId="15" fillId="0" borderId="5" xfId="0" applyNumberFormat="1" applyFont="1" applyBorder="1"/>
    <xf numFmtId="0" fontId="15" fillId="0" borderId="6" xfId="0" applyNumberFormat="1" applyFont="1" applyBorder="1"/>
    <xf numFmtId="165" fontId="14" fillId="0" borderId="0" xfId="15" applyNumberFormat="1" applyFont="1" applyFill="1"/>
  </cellXfs>
  <cellStyles count="20">
    <cellStyle name="Comma" xfId="18" builtinId="3"/>
    <cellStyle name="Comma 2" xfId="16" xr:uid="{AF79397C-B165-4DCF-A435-AE025927EF79}"/>
    <cellStyle name="Normal" xfId="0" builtinId="0"/>
    <cellStyle name="Normal 10" xfId="3" xr:uid="{93868603-FA0B-4068-B45B-45E445BE858E}"/>
    <cellStyle name="Normal 2" xfId="1" xr:uid="{357951A3-9BC2-452B-BB35-7230B691C156}"/>
    <cellStyle name="Normal 2 2" xfId="7" xr:uid="{8AEA8776-F4D3-4DE0-9402-CC80DB36C11C}"/>
    <cellStyle name="Normal 2 3" xfId="11" xr:uid="{36067D47-A799-4739-8EFD-82E8C268F54F}"/>
    <cellStyle name="Normal 2 4" xfId="14" xr:uid="{47DCBDAA-AD1A-44B0-8FE5-499DD39D2D6C}"/>
    <cellStyle name="Normal 3" xfId="5" xr:uid="{F23DC3CE-4CF1-48BD-83D1-169F09D8EF33}"/>
    <cellStyle name="Normal 4" xfId="6" xr:uid="{F8ECAACF-13A2-4580-B604-00475D82B819}"/>
    <cellStyle name="Normal 5" xfId="9" xr:uid="{F0105B4F-A3C5-4721-9A9B-5ABC5880B673}"/>
    <cellStyle name="Normal 6" xfId="12" xr:uid="{20CF1180-76C9-4856-8426-811A1B3C83DB}"/>
    <cellStyle name="Normal 7" xfId="15" xr:uid="{3109BFE2-A2E6-4C19-8DAF-6B410745F3C0}"/>
    <cellStyle name="Percent" xfId="19" builtinId="5"/>
    <cellStyle name="Percent 11 2" xfId="4" xr:uid="{CC4168A0-39F8-41F9-B098-1B24BE7A5AEE}"/>
    <cellStyle name="Percent 2" xfId="2" xr:uid="{167AF5D9-517A-4892-8AB5-788F2EE8857C}"/>
    <cellStyle name="Percent 3" xfId="8" xr:uid="{DA646CB9-AEFB-4855-A5A5-29C3260C30AF}"/>
    <cellStyle name="Percent 4" xfId="10" xr:uid="{85AA0223-84AB-4C50-98FA-9A13CCDCA7FA}"/>
    <cellStyle name="Percent 5" xfId="13" xr:uid="{6011701E-305F-4008-A65F-BDD174390640}"/>
    <cellStyle name="Percent 6" xfId="17" xr:uid="{9D782C4F-DA47-42BB-B0AC-DB7988BF2A6E}"/>
  </cellStyles>
  <dxfs count="0"/>
  <tableStyles count="0" defaultTableStyle="TableStyleMedium2" defaultPivotStyle="PivotStyleLight16"/>
  <colors>
    <mruColors>
      <color rgb="FF453F43"/>
      <color rgb="FF0B492F"/>
      <color rgb="FF005C3F"/>
      <color rgb="FF006A4A"/>
      <color rgb="FF3B8C62"/>
      <color rgb="FF75C093"/>
      <color rgb="FFA3D2B1"/>
      <color rgb="FFB2D8BB"/>
      <color rgb="FFC5E2CC"/>
      <color rgb="FFF9CD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2'!$C$12</c:f>
              <c:strCache>
                <c:ptCount val="1"/>
                <c:pt idx="0">
                  <c:v>Adamawa</c:v>
                </c:pt>
              </c:strCache>
            </c:strRef>
          </c:tx>
          <c:spPr>
            <a:solidFill>
              <a:srgbClr val="65093D"/>
            </a:solidFill>
            <a:ln>
              <a:noFill/>
            </a:ln>
            <a:effectLst/>
          </c:spPr>
          <c:invertIfNegative val="0"/>
          <c:cat>
            <c:numRef>
              <c:f>'[10]national by subnational'!$A$2:$A$17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2'!$C$13:$C$27</c:f>
              <c:numCache>
                <c:formatCode>0.0%</c:formatCode>
                <c:ptCount val="15"/>
                <c:pt idx="0">
                  <c:v>6.2516976993403812E-3</c:v>
                </c:pt>
                <c:pt idx="1">
                  <c:v>6.1443101501063536E-3</c:v>
                </c:pt>
                <c:pt idx="2">
                  <c:v>6.0793822222843883E-3</c:v>
                </c:pt>
                <c:pt idx="3">
                  <c:v>7.9261989549763313E-3</c:v>
                </c:pt>
                <c:pt idx="4">
                  <c:v>9.0552183702965194E-3</c:v>
                </c:pt>
                <c:pt idx="5">
                  <c:v>1.0273272557443685E-2</c:v>
                </c:pt>
                <c:pt idx="6">
                  <c:v>1.1157794634378704E-2</c:v>
                </c:pt>
                <c:pt idx="7">
                  <c:v>1.226776073505872E-2</c:v>
                </c:pt>
                <c:pt idx="8">
                  <c:v>1.3153237261860445E-2</c:v>
                </c:pt>
                <c:pt idx="9">
                  <c:v>1.40203141981357E-2</c:v>
                </c:pt>
                <c:pt idx="10">
                  <c:v>1.5409547072406767E-2</c:v>
                </c:pt>
                <c:pt idx="11">
                  <c:v>1.6523709783253324E-2</c:v>
                </c:pt>
                <c:pt idx="12">
                  <c:v>1.6519295522486491E-2</c:v>
                </c:pt>
                <c:pt idx="13">
                  <c:v>1.6522052558480878E-2</c:v>
                </c:pt>
                <c:pt idx="14">
                  <c:v>1.6207479425168321E-2</c:v>
                </c:pt>
              </c:numCache>
            </c:numRef>
          </c:val>
          <c:extLst>
            <c:ext xmlns:c16="http://schemas.microsoft.com/office/drawing/2014/chart" uri="{C3380CC4-5D6E-409C-BE32-E72D297353CC}">
              <c16:uniqueId val="{00000000-AD3F-4945-B586-2EC74707CA1C}"/>
            </c:ext>
          </c:extLst>
        </c:ser>
        <c:ser>
          <c:idx val="1"/>
          <c:order val="1"/>
          <c:tx>
            <c:strRef>
              <c:f>'Figure 2'!$D$12</c:f>
              <c:strCache>
                <c:ptCount val="1"/>
                <c:pt idx="0">
                  <c:v>Centre</c:v>
                </c:pt>
              </c:strCache>
            </c:strRef>
          </c:tx>
          <c:spPr>
            <a:solidFill>
              <a:srgbClr val="8E0E56"/>
            </a:solidFill>
            <a:ln>
              <a:noFill/>
            </a:ln>
            <a:effectLst/>
          </c:spPr>
          <c:invertIfNegative val="0"/>
          <c:cat>
            <c:numRef>
              <c:f>'[10]national by subnational'!$A$2:$A$17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2'!$D$13:$D$27</c:f>
              <c:numCache>
                <c:formatCode>0.0%</c:formatCode>
                <c:ptCount val="15"/>
                <c:pt idx="0">
                  <c:v>3.09270439722492E-3</c:v>
                </c:pt>
                <c:pt idx="1">
                  <c:v>2.9287428560738913E-3</c:v>
                </c:pt>
                <c:pt idx="2">
                  <c:v>2.6285825164359096E-3</c:v>
                </c:pt>
                <c:pt idx="3">
                  <c:v>3.9808846488871346E-3</c:v>
                </c:pt>
                <c:pt idx="4">
                  <c:v>5.6463398748464056E-3</c:v>
                </c:pt>
                <c:pt idx="5">
                  <c:v>7.1342792896756163E-3</c:v>
                </c:pt>
                <c:pt idx="6">
                  <c:v>8.4182539269830534E-3</c:v>
                </c:pt>
                <c:pt idx="7">
                  <c:v>1.0050440806483632E-2</c:v>
                </c:pt>
                <c:pt idx="8">
                  <c:v>1.2790914909757842E-2</c:v>
                </c:pt>
                <c:pt idx="9">
                  <c:v>1.5290437294361733E-2</c:v>
                </c:pt>
                <c:pt idx="10">
                  <c:v>1.7944161851392023E-2</c:v>
                </c:pt>
                <c:pt idx="11">
                  <c:v>1.9712323785053443E-2</c:v>
                </c:pt>
                <c:pt idx="12">
                  <c:v>1.9714890381966128E-2</c:v>
                </c:pt>
                <c:pt idx="13">
                  <c:v>1.9718180494737246E-2</c:v>
                </c:pt>
                <c:pt idx="14">
                  <c:v>1.9021186376659515E-2</c:v>
                </c:pt>
              </c:numCache>
            </c:numRef>
          </c:val>
          <c:extLst>
            <c:ext xmlns:c16="http://schemas.microsoft.com/office/drawing/2014/chart" uri="{C3380CC4-5D6E-409C-BE32-E72D297353CC}">
              <c16:uniqueId val="{00000001-AD3F-4945-B586-2EC74707CA1C}"/>
            </c:ext>
          </c:extLst>
        </c:ser>
        <c:ser>
          <c:idx val="2"/>
          <c:order val="2"/>
          <c:tx>
            <c:strRef>
              <c:f>'Figure 2'!$E$12</c:f>
              <c:strCache>
                <c:ptCount val="1"/>
                <c:pt idx="0">
                  <c:v>East</c:v>
                </c:pt>
              </c:strCache>
            </c:strRef>
          </c:tx>
          <c:spPr>
            <a:solidFill>
              <a:srgbClr val="A01459"/>
            </a:solidFill>
            <a:ln>
              <a:noFill/>
            </a:ln>
            <a:effectLst/>
          </c:spPr>
          <c:invertIfNegative val="0"/>
          <c:cat>
            <c:numRef>
              <c:f>'[10]national by subnational'!$A$2:$A$17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2'!$E$13:$E$27</c:f>
              <c:numCache>
                <c:formatCode>0.0%</c:formatCode>
                <c:ptCount val="15"/>
                <c:pt idx="0">
                  <c:v>9.1375869409771274E-3</c:v>
                </c:pt>
                <c:pt idx="1">
                  <c:v>8.876790130973965E-3</c:v>
                </c:pt>
                <c:pt idx="2">
                  <c:v>8.5848317928868545E-3</c:v>
                </c:pt>
                <c:pt idx="3">
                  <c:v>9.9621410389121885E-3</c:v>
                </c:pt>
                <c:pt idx="4">
                  <c:v>1.151906486118575E-2</c:v>
                </c:pt>
                <c:pt idx="5">
                  <c:v>1.378606750757284E-2</c:v>
                </c:pt>
                <c:pt idx="6">
                  <c:v>1.509365956155919E-2</c:v>
                </c:pt>
                <c:pt idx="7">
                  <c:v>1.6052379447085405E-2</c:v>
                </c:pt>
                <c:pt idx="8">
                  <c:v>1.6750614290033224E-2</c:v>
                </c:pt>
                <c:pt idx="9">
                  <c:v>1.7636893442243763E-2</c:v>
                </c:pt>
                <c:pt idx="10">
                  <c:v>1.8486641499239374E-2</c:v>
                </c:pt>
                <c:pt idx="11">
                  <c:v>1.8756463150142056E-2</c:v>
                </c:pt>
                <c:pt idx="12">
                  <c:v>1.8758903376672274E-2</c:v>
                </c:pt>
                <c:pt idx="13">
                  <c:v>1.8762034397711156E-2</c:v>
                </c:pt>
                <c:pt idx="14">
                  <c:v>1.8475710401689938E-2</c:v>
                </c:pt>
              </c:numCache>
            </c:numRef>
          </c:val>
          <c:extLst>
            <c:ext xmlns:c16="http://schemas.microsoft.com/office/drawing/2014/chart" uri="{C3380CC4-5D6E-409C-BE32-E72D297353CC}">
              <c16:uniqueId val="{00000002-AD3F-4945-B586-2EC74707CA1C}"/>
            </c:ext>
          </c:extLst>
        </c:ser>
        <c:ser>
          <c:idx val="3"/>
          <c:order val="3"/>
          <c:tx>
            <c:strRef>
              <c:f>'Figure 2'!$F$12</c:f>
              <c:strCache>
                <c:ptCount val="1"/>
                <c:pt idx="0">
                  <c:v>Far North</c:v>
                </c:pt>
              </c:strCache>
            </c:strRef>
          </c:tx>
          <c:spPr>
            <a:solidFill>
              <a:srgbClr val="D22568"/>
            </a:solidFill>
            <a:ln>
              <a:noFill/>
            </a:ln>
            <a:effectLst/>
          </c:spPr>
          <c:invertIfNegative val="0"/>
          <c:cat>
            <c:numRef>
              <c:f>'[10]national by subnational'!$A$2:$A$17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2'!$F$13:$F$27</c:f>
              <c:numCache>
                <c:formatCode>0.0%</c:formatCode>
                <c:ptCount val="15"/>
                <c:pt idx="0">
                  <c:v>7.5637881060285989E-2</c:v>
                </c:pt>
                <c:pt idx="1">
                  <c:v>7.4701903127365493E-2</c:v>
                </c:pt>
                <c:pt idx="2">
                  <c:v>7.4688416340468189E-2</c:v>
                </c:pt>
                <c:pt idx="3">
                  <c:v>8.6151066652560282E-2</c:v>
                </c:pt>
                <c:pt idx="4">
                  <c:v>9.8728558128414107E-2</c:v>
                </c:pt>
                <c:pt idx="5">
                  <c:v>0.1097065278933326</c:v>
                </c:pt>
                <c:pt idx="6">
                  <c:v>0.11727527647474822</c:v>
                </c:pt>
                <c:pt idx="7">
                  <c:v>0.12310186028262268</c:v>
                </c:pt>
                <c:pt idx="8">
                  <c:v>0.1285729870849901</c:v>
                </c:pt>
                <c:pt idx="9">
                  <c:v>0.13557776538806063</c:v>
                </c:pt>
                <c:pt idx="10">
                  <c:v>0.14092372149603269</c:v>
                </c:pt>
                <c:pt idx="11">
                  <c:v>0.14517879369052261</c:v>
                </c:pt>
                <c:pt idx="12">
                  <c:v>0.14513931913225975</c:v>
                </c:pt>
                <c:pt idx="13">
                  <c:v>0.14521186932745986</c:v>
                </c:pt>
                <c:pt idx="14">
                  <c:v>0.14451990800385675</c:v>
                </c:pt>
              </c:numCache>
            </c:numRef>
          </c:val>
          <c:extLst>
            <c:ext xmlns:c16="http://schemas.microsoft.com/office/drawing/2014/chart" uri="{C3380CC4-5D6E-409C-BE32-E72D297353CC}">
              <c16:uniqueId val="{00000003-AD3F-4945-B586-2EC74707CA1C}"/>
            </c:ext>
          </c:extLst>
        </c:ser>
        <c:ser>
          <c:idx val="4"/>
          <c:order val="4"/>
          <c:tx>
            <c:strRef>
              <c:f>'Figure 2'!$G$12</c:f>
              <c:strCache>
                <c:ptCount val="1"/>
                <c:pt idx="0">
                  <c:v>Littoral</c:v>
                </c:pt>
              </c:strCache>
            </c:strRef>
          </c:tx>
          <c:spPr>
            <a:solidFill>
              <a:srgbClr val="E05C87"/>
            </a:solidFill>
            <a:ln>
              <a:noFill/>
            </a:ln>
            <a:effectLst/>
          </c:spPr>
          <c:invertIfNegative val="0"/>
          <c:cat>
            <c:numRef>
              <c:f>'[10]national by subnational'!$A$2:$A$17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2'!$G$13:$G$27</c:f>
              <c:numCache>
                <c:formatCode>0.0%</c:formatCode>
                <c:ptCount val="15"/>
                <c:pt idx="0">
                  <c:v>1.5383839823314965E-3</c:v>
                </c:pt>
                <c:pt idx="1">
                  <c:v>1.5291202219004964E-3</c:v>
                </c:pt>
                <c:pt idx="2">
                  <c:v>1.5288439017871998E-3</c:v>
                </c:pt>
                <c:pt idx="3">
                  <c:v>1.961142506061362E-3</c:v>
                </c:pt>
                <c:pt idx="4">
                  <c:v>2.2278659321585642E-3</c:v>
                </c:pt>
                <c:pt idx="5">
                  <c:v>2.781997746447835E-3</c:v>
                </c:pt>
                <c:pt idx="6">
                  <c:v>2.9509715870802158E-3</c:v>
                </c:pt>
                <c:pt idx="7">
                  <c:v>3.1798422099048517E-3</c:v>
                </c:pt>
                <c:pt idx="8">
                  <c:v>3.6889185852655585E-3</c:v>
                </c:pt>
                <c:pt idx="9">
                  <c:v>4.3139845794069303E-3</c:v>
                </c:pt>
                <c:pt idx="10">
                  <c:v>4.8554150052127609E-3</c:v>
                </c:pt>
                <c:pt idx="11">
                  <c:v>5.474794680224113E-3</c:v>
                </c:pt>
                <c:pt idx="12">
                  <c:v>5.4211570636950226E-3</c:v>
                </c:pt>
                <c:pt idx="13">
                  <c:v>5.4613652020923508E-3</c:v>
                </c:pt>
                <c:pt idx="14">
                  <c:v>4.9128526942316302E-3</c:v>
                </c:pt>
              </c:numCache>
            </c:numRef>
          </c:val>
          <c:extLst>
            <c:ext xmlns:c16="http://schemas.microsoft.com/office/drawing/2014/chart" uri="{C3380CC4-5D6E-409C-BE32-E72D297353CC}">
              <c16:uniqueId val="{00000004-AD3F-4945-B586-2EC74707CA1C}"/>
            </c:ext>
          </c:extLst>
        </c:ser>
        <c:ser>
          <c:idx val="5"/>
          <c:order val="5"/>
          <c:tx>
            <c:strRef>
              <c:f>'Figure 2'!$H$12</c:f>
              <c:strCache>
                <c:ptCount val="1"/>
                <c:pt idx="0">
                  <c:v>North</c:v>
                </c:pt>
              </c:strCache>
            </c:strRef>
          </c:tx>
          <c:spPr>
            <a:solidFill>
              <a:srgbClr val="F3A5B6"/>
            </a:solidFill>
            <a:ln>
              <a:noFill/>
            </a:ln>
            <a:effectLst/>
          </c:spPr>
          <c:invertIfNegative val="0"/>
          <c:cat>
            <c:numRef>
              <c:f>'[10]national by subnational'!$A$2:$A$17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2'!$H$13:$H$27</c:f>
              <c:numCache>
                <c:formatCode>0.0%</c:formatCode>
                <c:ptCount val="15"/>
                <c:pt idx="0">
                  <c:v>4.1317353164780267E-2</c:v>
                </c:pt>
                <c:pt idx="1">
                  <c:v>4.0846415018533894E-2</c:v>
                </c:pt>
                <c:pt idx="2">
                  <c:v>4.0467666396938495E-2</c:v>
                </c:pt>
                <c:pt idx="3">
                  <c:v>4.4546245791115088E-2</c:v>
                </c:pt>
                <c:pt idx="4">
                  <c:v>4.8353807868875755E-2</c:v>
                </c:pt>
                <c:pt idx="5">
                  <c:v>5.32515507026739E-2</c:v>
                </c:pt>
                <c:pt idx="6">
                  <c:v>5.6796000188358085E-2</c:v>
                </c:pt>
                <c:pt idx="7">
                  <c:v>5.9938805358177409E-2</c:v>
                </c:pt>
                <c:pt idx="8">
                  <c:v>6.3446121229702862E-2</c:v>
                </c:pt>
                <c:pt idx="9">
                  <c:v>6.7254136559318098E-2</c:v>
                </c:pt>
                <c:pt idx="10">
                  <c:v>7.1325855044879108E-2</c:v>
                </c:pt>
                <c:pt idx="11">
                  <c:v>7.5110287207987098E-2</c:v>
                </c:pt>
                <c:pt idx="12">
                  <c:v>7.4830624653433583E-2</c:v>
                </c:pt>
                <c:pt idx="13">
                  <c:v>7.5012148475667201E-2</c:v>
                </c:pt>
                <c:pt idx="14">
                  <c:v>7.4134334216027498E-2</c:v>
                </c:pt>
              </c:numCache>
            </c:numRef>
          </c:val>
          <c:extLst>
            <c:ext xmlns:c16="http://schemas.microsoft.com/office/drawing/2014/chart" uri="{C3380CC4-5D6E-409C-BE32-E72D297353CC}">
              <c16:uniqueId val="{00000005-AD3F-4945-B586-2EC74707CA1C}"/>
            </c:ext>
          </c:extLst>
        </c:ser>
        <c:ser>
          <c:idx val="7"/>
          <c:order val="6"/>
          <c:tx>
            <c:strRef>
              <c:f>'Figure 2'!$I$12</c:f>
              <c:strCache>
                <c:ptCount val="1"/>
                <c:pt idx="0">
                  <c:v>Northwest</c:v>
                </c:pt>
              </c:strCache>
            </c:strRef>
          </c:tx>
          <c:spPr>
            <a:solidFill>
              <a:srgbClr val="F6B9C2"/>
            </a:solidFill>
            <a:ln>
              <a:noFill/>
            </a:ln>
            <a:effectLst/>
          </c:spPr>
          <c:invertIfNegative val="0"/>
          <c:cat>
            <c:numRef>
              <c:f>'[10]national by subnational'!$A$2:$A$17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2'!$I$13:$I$27</c:f>
              <c:numCache>
                <c:formatCode>0.0%</c:formatCode>
                <c:ptCount val="15"/>
                <c:pt idx="0">
                  <c:v>2.0616106186801229E-2</c:v>
                </c:pt>
                <c:pt idx="1">
                  <c:v>2.0461764505579731E-2</c:v>
                </c:pt>
                <c:pt idx="2">
                  <c:v>2.0242356569140932E-2</c:v>
                </c:pt>
                <c:pt idx="3">
                  <c:v>2.363366301410913E-2</c:v>
                </c:pt>
                <c:pt idx="4">
                  <c:v>2.6768309084378019E-2</c:v>
                </c:pt>
                <c:pt idx="5">
                  <c:v>2.8014504649282027E-2</c:v>
                </c:pt>
                <c:pt idx="6">
                  <c:v>2.8802999335514546E-2</c:v>
                </c:pt>
                <c:pt idx="7">
                  <c:v>2.8882576574070312E-2</c:v>
                </c:pt>
                <c:pt idx="8">
                  <c:v>3.077140942315125E-2</c:v>
                </c:pt>
                <c:pt idx="9">
                  <c:v>3.2303201166536497E-2</c:v>
                </c:pt>
                <c:pt idx="10">
                  <c:v>3.3177715825421394E-2</c:v>
                </c:pt>
                <c:pt idx="11">
                  <c:v>3.3153017514421276E-2</c:v>
                </c:pt>
                <c:pt idx="12">
                  <c:v>3.2874167844271523E-2</c:v>
                </c:pt>
                <c:pt idx="13">
                  <c:v>3.297375814626826E-2</c:v>
                </c:pt>
                <c:pt idx="14">
                  <c:v>3.225178690627601E-2</c:v>
                </c:pt>
              </c:numCache>
            </c:numRef>
          </c:val>
          <c:extLst>
            <c:ext xmlns:c16="http://schemas.microsoft.com/office/drawing/2014/chart" uri="{C3380CC4-5D6E-409C-BE32-E72D297353CC}">
              <c16:uniqueId val="{00000007-AD3F-4945-B586-2EC74707CA1C}"/>
            </c:ext>
          </c:extLst>
        </c:ser>
        <c:ser>
          <c:idx val="8"/>
          <c:order val="7"/>
          <c:tx>
            <c:strRef>
              <c:f>'Figure 2'!$J$12</c:f>
              <c:strCache>
                <c:ptCount val="1"/>
                <c:pt idx="0">
                  <c:v>South</c:v>
                </c:pt>
              </c:strCache>
            </c:strRef>
          </c:tx>
          <c:spPr>
            <a:solidFill>
              <a:srgbClr val="F9CDD0"/>
            </a:solidFill>
            <a:ln>
              <a:noFill/>
            </a:ln>
            <a:effectLst/>
          </c:spPr>
          <c:invertIfNegative val="0"/>
          <c:cat>
            <c:numRef>
              <c:f>'[10]national by subnational'!$A$2:$A$17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2'!$J$13:$J$27</c:f>
              <c:numCache>
                <c:formatCode>0.0%</c:formatCode>
                <c:ptCount val="15"/>
                <c:pt idx="0">
                  <c:v>1.9006479413845644E-3</c:v>
                </c:pt>
                <c:pt idx="1">
                  <c:v>1.8805476499550483E-3</c:v>
                </c:pt>
                <c:pt idx="2">
                  <c:v>1.791145277341375E-3</c:v>
                </c:pt>
                <c:pt idx="3">
                  <c:v>2.2261517572938266E-3</c:v>
                </c:pt>
                <c:pt idx="4">
                  <c:v>2.5027431272383596E-3</c:v>
                </c:pt>
                <c:pt idx="5">
                  <c:v>3.296107030887405E-3</c:v>
                </c:pt>
                <c:pt idx="6">
                  <c:v>3.8037265002203381E-3</c:v>
                </c:pt>
                <c:pt idx="7">
                  <c:v>3.9998761729933925E-3</c:v>
                </c:pt>
                <c:pt idx="8">
                  <c:v>4.6705269485943831E-3</c:v>
                </c:pt>
                <c:pt idx="9">
                  <c:v>5.4639842279042856E-3</c:v>
                </c:pt>
                <c:pt idx="10">
                  <c:v>6.491080620908786E-3</c:v>
                </c:pt>
                <c:pt idx="11">
                  <c:v>7.2879968067418848E-3</c:v>
                </c:pt>
                <c:pt idx="12">
                  <c:v>7.2077339355567883E-3</c:v>
                </c:pt>
                <c:pt idx="13">
                  <c:v>7.2516700351443874E-3</c:v>
                </c:pt>
                <c:pt idx="14">
                  <c:v>6.9248949110942018E-3</c:v>
                </c:pt>
              </c:numCache>
            </c:numRef>
          </c:val>
          <c:extLst>
            <c:ext xmlns:c16="http://schemas.microsoft.com/office/drawing/2014/chart" uri="{C3380CC4-5D6E-409C-BE32-E72D297353CC}">
              <c16:uniqueId val="{00000008-AD3F-4945-B586-2EC74707CA1C}"/>
            </c:ext>
          </c:extLst>
        </c:ser>
        <c:ser>
          <c:idx val="9"/>
          <c:order val="8"/>
          <c:tx>
            <c:strRef>
              <c:f>'Figure 2'!$K$12</c:f>
              <c:strCache>
                <c:ptCount val="1"/>
                <c:pt idx="0">
                  <c:v>Southwest</c:v>
                </c:pt>
              </c:strCache>
            </c:strRef>
          </c:tx>
          <c:spPr>
            <a:solidFill>
              <a:srgbClr val="109F68"/>
            </a:solidFill>
            <a:ln>
              <a:noFill/>
            </a:ln>
            <a:effectLst/>
          </c:spPr>
          <c:invertIfNegative val="0"/>
          <c:cat>
            <c:numRef>
              <c:f>'[10]national by subnational'!$A$2:$A$17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2'!$K$13:$K$27</c:f>
              <c:numCache>
                <c:formatCode>0.0%</c:formatCode>
                <c:ptCount val="15"/>
                <c:pt idx="0">
                  <c:v>3.8675653261899274E-3</c:v>
                </c:pt>
                <c:pt idx="1">
                  <c:v>3.8363190399179539E-3</c:v>
                </c:pt>
                <c:pt idx="2">
                  <c:v>3.7437679548047082E-3</c:v>
                </c:pt>
                <c:pt idx="3">
                  <c:v>4.5237310017160583E-3</c:v>
                </c:pt>
                <c:pt idx="4">
                  <c:v>5.1044965407104443E-3</c:v>
                </c:pt>
                <c:pt idx="5">
                  <c:v>6.3648449813138667E-3</c:v>
                </c:pt>
                <c:pt idx="6">
                  <c:v>7.1120456168252029E-3</c:v>
                </c:pt>
                <c:pt idx="7">
                  <c:v>7.320916490214914E-3</c:v>
                </c:pt>
                <c:pt idx="8">
                  <c:v>7.8274660952376823E-3</c:v>
                </c:pt>
                <c:pt idx="9">
                  <c:v>8.9739800044648221E-3</c:v>
                </c:pt>
                <c:pt idx="10">
                  <c:v>1.0420887625351639E-2</c:v>
                </c:pt>
                <c:pt idx="11">
                  <c:v>1.1926071103797365E-2</c:v>
                </c:pt>
                <c:pt idx="12">
                  <c:v>1.1777255984858291E-2</c:v>
                </c:pt>
                <c:pt idx="13">
                  <c:v>1.1910707226894727E-2</c:v>
                </c:pt>
                <c:pt idx="14">
                  <c:v>1.1416704809538592E-2</c:v>
                </c:pt>
              </c:numCache>
            </c:numRef>
          </c:val>
          <c:extLst>
            <c:ext xmlns:c16="http://schemas.microsoft.com/office/drawing/2014/chart" uri="{C3380CC4-5D6E-409C-BE32-E72D297353CC}">
              <c16:uniqueId val="{00000009-AD3F-4945-B586-2EC74707CA1C}"/>
            </c:ext>
          </c:extLst>
        </c:ser>
        <c:ser>
          <c:idx val="10"/>
          <c:order val="9"/>
          <c:tx>
            <c:strRef>
              <c:f>'Figure 2'!$L$12</c:f>
              <c:strCache>
                <c:ptCount val="1"/>
                <c:pt idx="0">
                  <c:v>West</c:v>
                </c:pt>
              </c:strCache>
            </c:strRef>
          </c:tx>
          <c:spPr>
            <a:solidFill>
              <a:srgbClr val="8FCBAA"/>
            </a:solidFill>
            <a:ln>
              <a:noFill/>
            </a:ln>
            <a:effectLst/>
          </c:spPr>
          <c:invertIfNegative val="0"/>
          <c:cat>
            <c:numRef>
              <c:f>'Figure 2'!$B$13:$B$27</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'Figure 2'!$L$13:$L$27</c:f>
              <c:numCache>
                <c:formatCode>0.0%</c:formatCode>
                <c:ptCount val="15"/>
                <c:pt idx="0">
                  <c:v>1.2798848132106969E-2</c:v>
                </c:pt>
                <c:pt idx="1">
                  <c:v>1.2633862836374183E-2</c:v>
                </c:pt>
                <c:pt idx="2">
                  <c:v>1.2386838415760141E-2</c:v>
                </c:pt>
                <c:pt idx="3">
                  <c:v>1.4266105006905833E-2</c:v>
                </c:pt>
                <c:pt idx="4">
                  <c:v>1.6273266111819441E-2</c:v>
                </c:pt>
                <c:pt idx="5">
                  <c:v>1.8016136592434655E-2</c:v>
                </c:pt>
                <c:pt idx="6">
                  <c:v>1.9199817706962448E-2</c:v>
                </c:pt>
                <c:pt idx="7">
                  <c:v>2.1794685473689721E-2</c:v>
                </c:pt>
                <c:pt idx="8">
                  <c:v>2.4600262386116893E-2</c:v>
                </c:pt>
                <c:pt idx="9">
                  <c:v>2.6689934994624961E-2</c:v>
                </c:pt>
                <c:pt idx="10">
                  <c:v>2.9907203482495398E-2</c:v>
                </c:pt>
                <c:pt idx="11">
                  <c:v>3.2300372729851236E-2</c:v>
                </c:pt>
                <c:pt idx="12">
                  <c:v>3.2029336198659816E-2</c:v>
                </c:pt>
                <c:pt idx="13">
                  <c:v>3.2212868099253597E-2</c:v>
                </c:pt>
                <c:pt idx="14">
                  <c:v>3.0958563277908566E-2</c:v>
                </c:pt>
              </c:numCache>
            </c:numRef>
          </c:val>
          <c:extLst>
            <c:ext xmlns:c16="http://schemas.microsoft.com/office/drawing/2014/chart" uri="{C3380CC4-5D6E-409C-BE32-E72D297353CC}">
              <c16:uniqueId val="{0000000A-AD3F-4945-B586-2EC74707CA1C}"/>
            </c:ext>
          </c:extLst>
        </c:ser>
        <c:dLbls>
          <c:showLegendKey val="0"/>
          <c:showVal val="0"/>
          <c:showCatName val="0"/>
          <c:showSerName val="0"/>
          <c:showPercent val="0"/>
          <c:showBubbleSize val="0"/>
        </c:dLbls>
        <c:gapWidth val="150"/>
        <c:overlap val="100"/>
        <c:axId val="600174816"/>
        <c:axId val="409829800"/>
      </c:barChart>
      <c:lineChart>
        <c:grouping val="standard"/>
        <c:varyColors val="0"/>
        <c:ser>
          <c:idx val="6"/>
          <c:order val="10"/>
          <c:tx>
            <c:strRef>
              <c:f>'Figure 2'!$M$12</c:f>
              <c:strCache>
                <c:ptCount val="1"/>
                <c:pt idx="0">
                  <c:v>Total</c:v>
                </c:pt>
              </c:strCache>
            </c:strRef>
          </c:tx>
          <c:spPr>
            <a:ln w="25400" cap="rnd">
              <a:noFill/>
              <a:round/>
            </a:ln>
            <a:effectLst/>
          </c:spPr>
          <c:marker>
            <c:symbol val="circle"/>
            <c:size val="5"/>
            <c:spPr>
              <a:no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2'!$B$13:$B$27</c:f>
              <c:numCache>
                <c:formatCode>General</c:formatCode>
                <c:ptCount val="1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numCache>
            </c:numRef>
          </c:cat>
          <c:val>
            <c:numRef>
              <c:f>'Figure 2'!$M$13:$M$27</c:f>
              <c:numCache>
                <c:formatCode>0.0%</c:formatCode>
                <c:ptCount val="15"/>
                <c:pt idx="0">
                  <c:v>0.17615877483142287</c:v>
                </c:pt>
                <c:pt idx="1">
                  <c:v>0.17383977553678101</c:v>
                </c:pt>
                <c:pt idx="2">
                  <c:v>0.17214183138784817</c:v>
                </c:pt>
                <c:pt idx="3">
                  <c:v>0.19917733037253724</c:v>
                </c:pt>
                <c:pt idx="4">
                  <c:v>0.22617966989992336</c:v>
                </c:pt>
                <c:pt idx="5">
                  <c:v>0.2526252889510644</c:v>
                </c:pt>
                <c:pt idx="6">
                  <c:v>0.27061054553263003</c:v>
                </c:pt>
                <c:pt idx="7">
                  <c:v>0.28658914355030107</c:v>
                </c:pt>
                <c:pt idx="8">
                  <c:v>0.30627245821471022</c:v>
                </c:pt>
                <c:pt idx="9">
                  <c:v>0.32752463185505742</c:v>
                </c:pt>
                <c:pt idx="10">
                  <c:v>0.34894222952333998</c:v>
                </c:pt>
                <c:pt idx="11">
                  <c:v>0.36542383045199439</c:v>
                </c:pt>
                <c:pt idx="12">
                  <c:v>0.36427268409385966</c:v>
                </c:pt>
                <c:pt idx="13">
                  <c:v>0.3650366539637096</c:v>
                </c:pt>
                <c:pt idx="14">
                  <c:v>0.35882342102245107</c:v>
                </c:pt>
              </c:numCache>
            </c:numRef>
          </c:val>
          <c:smooth val="0"/>
          <c:extLst>
            <c:ext xmlns:c16="http://schemas.microsoft.com/office/drawing/2014/chart" uri="{C3380CC4-5D6E-409C-BE32-E72D297353CC}">
              <c16:uniqueId val="{0000000C-AD3F-4945-B586-2EC74707CA1C}"/>
            </c:ext>
          </c:extLst>
        </c:ser>
        <c:dLbls>
          <c:showLegendKey val="0"/>
          <c:showVal val="0"/>
          <c:showCatName val="0"/>
          <c:showSerName val="0"/>
          <c:showPercent val="0"/>
          <c:showBubbleSize val="0"/>
        </c:dLbls>
        <c:marker val="1"/>
        <c:smooth val="0"/>
        <c:axId val="600174816"/>
        <c:axId val="409829800"/>
      </c:lineChart>
      <c:catAx>
        <c:axId val="600174816"/>
        <c:scaling>
          <c:orientation val="minMax"/>
        </c:scaling>
        <c:delete val="0"/>
        <c:axPos val="b"/>
        <c:numFmt formatCode="General" sourceLinked="1"/>
        <c:majorTickMark val="none"/>
        <c:minorTickMark val="none"/>
        <c:tickLblPos val="nextTo"/>
        <c:spPr>
          <a:noFill/>
          <a:ln w="9525" cap="flat" cmpd="sng" algn="ctr">
            <a:solidFill>
              <a:schemeClr val="tx2"/>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829800"/>
        <c:crosses val="autoZero"/>
        <c:auto val="1"/>
        <c:lblAlgn val="ctr"/>
        <c:lblOffset val="100"/>
        <c:noMultiLvlLbl val="0"/>
      </c:catAx>
      <c:valAx>
        <c:axId val="409829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900" b="0" i="0" u="none" strike="noStrike" baseline="0">
                    <a:effectLst/>
                  </a:rPr>
                  <a:t>% of people in the poorest global 20%</a:t>
                </a:r>
                <a:endParaRPr lang="en-GB" sz="900">
                  <a:effectLst/>
                </a:endParaRPr>
              </a:p>
            </c:rich>
          </c:tx>
          <c:layout>
            <c:manualLayout>
              <c:xMode val="edge"/>
              <c:yMode val="edge"/>
              <c:x val="1.18895966029724E-2"/>
              <c:y val="0.1965042519041877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174816"/>
        <c:crosses val="autoZero"/>
        <c:crossBetween val="between"/>
      </c:valAx>
      <c:spPr>
        <a:noFill/>
        <a:ln>
          <a:noFill/>
        </a:ln>
        <a:effectLst/>
      </c:spPr>
    </c:plotArea>
    <c:legend>
      <c:legendPos val="r"/>
      <c:legendEntry>
        <c:idx val="10"/>
        <c:delete val="1"/>
      </c:legendEntry>
      <c:layout>
        <c:manualLayout>
          <c:xMode val="edge"/>
          <c:yMode val="edge"/>
          <c:x val="0.8869083134938508"/>
          <c:y val="9.0083389077799544E-2"/>
          <c:w val="0.10233304408304317"/>
          <c:h val="0.816673636279733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98997853634236"/>
          <c:y val="7.407407407407407E-2"/>
          <c:w val="0.62643071677895934"/>
          <c:h val="0.72364423117992127"/>
        </c:manualLayout>
      </c:layout>
      <c:barChart>
        <c:barDir val="col"/>
        <c:grouping val="percentStacked"/>
        <c:varyColors val="0"/>
        <c:ser>
          <c:idx val="2"/>
          <c:order val="0"/>
          <c:tx>
            <c:strRef>
              <c:f>'Figure 12'!$B$13</c:f>
              <c:strCache>
                <c:ptCount val="1"/>
                <c:pt idx="0">
                  <c:v>Recipient government (unspecified)</c:v>
                </c:pt>
              </c:strCache>
            </c:strRef>
          </c:tx>
          <c:spPr>
            <a:solidFill>
              <a:srgbClr val="C3105A"/>
            </a:solidFill>
            <a:ln>
              <a:noFill/>
            </a:ln>
            <a:effectLst/>
          </c:spPr>
          <c:invertIfNegative val="0"/>
          <c:cat>
            <c:numRef>
              <c:f>'Figure 12'!$C$12:$F$12</c:f>
              <c:numCache>
                <c:formatCode>General</c:formatCode>
                <c:ptCount val="4"/>
                <c:pt idx="0">
                  <c:v>2015</c:v>
                </c:pt>
                <c:pt idx="1">
                  <c:v>2016</c:v>
                </c:pt>
                <c:pt idx="2">
                  <c:v>2017</c:v>
                </c:pt>
                <c:pt idx="3">
                  <c:v>2018</c:v>
                </c:pt>
              </c:numCache>
            </c:numRef>
          </c:cat>
          <c:val>
            <c:numRef>
              <c:f>'Figure 12'!$C$13:$F$13</c:f>
              <c:numCache>
                <c:formatCode>0.0</c:formatCode>
                <c:ptCount val="4"/>
                <c:pt idx="0">
                  <c:v>262.96500652000009</c:v>
                </c:pt>
                <c:pt idx="1">
                  <c:v>403.12830163761004</c:v>
                </c:pt>
                <c:pt idx="2">
                  <c:v>652.89984733200004</c:v>
                </c:pt>
                <c:pt idx="3">
                  <c:v>475.78482323677997</c:v>
                </c:pt>
              </c:numCache>
            </c:numRef>
          </c:val>
          <c:extLst>
            <c:ext xmlns:c16="http://schemas.microsoft.com/office/drawing/2014/chart" uri="{C3380CC4-5D6E-409C-BE32-E72D297353CC}">
              <c16:uniqueId val="{00000000-5F70-46EC-89BD-FC52AA8FC920}"/>
            </c:ext>
          </c:extLst>
        </c:ser>
        <c:ser>
          <c:idx val="3"/>
          <c:order val="1"/>
          <c:tx>
            <c:strRef>
              <c:f>'Figure 12'!$B$14</c:f>
              <c:strCache>
                <c:ptCount val="1"/>
                <c:pt idx="0">
                  <c:v>Central government</c:v>
                </c:pt>
              </c:strCache>
            </c:strRef>
          </c:tx>
          <c:spPr>
            <a:solidFill>
              <a:schemeClr val="accent4">
                <a:lumMod val="40000"/>
                <a:lumOff val="60000"/>
              </a:schemeClr>
            </a:solidFill>
            <a:ln>
              <a:noFill/>
            </a:ln>
            <a:effectLst/>
          </c:spPr>
          <c:invertIfNegative val="0"/>
          <c:cat>
            <c:numRef>
              <c:f>'Figure 12'!$C$12:$F$12</c:f>
              <c:numCache>
                <c:formatCode>General</c:formatCode>
                <c:ptCount val="4"/>
                <c:pt idx="0">
                  <c:v>2015</c:v>
                </c:pt>
                <c:pt idx="1">
                  <c:v>2016</c:v>
                </c:pt>
                <c:pt idx="2">
                  <c:v>2017</c:v>
                </c:pt>
                <c:pt idx="3">
                  <c:v>2018</c:v>
                </c:pt>
              </c:numCache>
            </c:numRef>
          </c:cat>
          <c:val>
            <c:numRef>
              <c:f>'Figure 12'!$C$14:$F$14</c:f>
              <c:numCache>
                <c:formatCode>0.0</c:formatCode>
                <c:ptCount val="4"/>
                <c:pt idx="0">
                  <c:v>121.91555</c:v>
                </c:pt>
                <c:pt idx="1">
                  <c:v>29.623081800000001</c:v>
                </c:pt>
                <c:pt idx="2">
                  <c:v>286.90598390000002</c:v>
                </c:pt>
                <c:pt idx="3">
                  <c:v>236.04280164999997</c:v>
                </c:pt>
              </c:numCache>
            </c:numRef>
          </c:val>
          <c:extLst>
            <c:ext xmlns:c16="http://schemas.microsoft.com/office/drawing/2014/chart" uri="{C3380CC4-5D6E-409C-BE32-E72D297353CC}">
              <c16:uniqueId val="{00000001-5F70-46EC-89BD-FC52AA8FC920}"/>
            </c:ext>
          </c:extLst>
        </c:ser>
        <c:ser>
          <c:idx val="5"/>
          <c:order val="2"/>
          <c:tx>
            <c:strRef>
              <c:f>'Figure 12'!$B$15</c:f>
              <c:strCache>
                <c:ptCount val="1"/>
                <c:pt idx="0">
                  <c:v>Local government</c:v>
                </c:pt>
              </c:strCache>
            </c:strRef>
          </c:tx>
          <c:spPr>
            <a:solidFill>
              <a:srgbClr val="8E0E56"/>
            </a:solidFill>
            <a:ln>
              <a:noFill/>
            </a:ln>
            <a:effectLst/>
          </c:spPr>
          <c:invertIfNegative val="0"/>
          <c:cat>
            <c:numRef>
              <c:f>'Figure 12'!$C$12:$F$12</c:f>
              <c:numCache>
                <c:formatCode>General</c:formatCode>
                <c:ptCount val="4"/>
                <c:pt idx="0">
                  <c:v>2015</c:v>
                </c:pt>
                <c:pt idx="1">
                  <c:v>2016</c:v>
                </c:pt>
                <c:pt idx="2">
                  <c:v>2017</c:v>
                </c:pt>
                <c:pt idx="3">
                  <c:v>2018</c:v>
                </c:pt>
              </c:numCache>
            </c:numRef>
          </c:cat>
          <c:val>
            <c:numRef>
              <c:f>'Figure 12'!$C$15:$F$15</c:f>
              <c:numCache>
                <c:formatCode>0.0</c:formatCode>
                <c:ptCount val="4"/>
                <c:pt idx="0">
                  <c:v>1.3870135029999997</c:v>
                </c:pt>
                <c:pt idx="2">
                  <c:v>0.61347509999999994</c:v>
                </c:pt>
                <c:pt idx="3">
                  <c:v>0.81985451099999995</c:v>
                </c:pt>
              </c:numCache>
            </c:numRef>
          </c:val>
          <c:extLst>
            <c:ext xmlns:c16="http://schemas.microsoft.com/office/drawing/2014/chart" uri="{C3380CC4-5D6E-409C-BE32-E72D297353CC}">
              <c16:uniqueId val="{00000002-5F70-46EC-89BD-FC52AA8FC920}"/>
            </c:ext>
          </c:extLst>
        </c:ser>
        <c:ser>
          <c:idx val="1"/>
          <c:order val="3"/>
          <c:tx>
            <c:strRef>
              <c:f>'Figure 12'!#REF!</c:f>
              <c:strCache>
                <c:ptCount val="1"/>
                <c:pt idx="0">
                  <c:v>#REF!</c:v>
                </c:pt>
              </c:strCache>
            </c:strRef>
          </c:tx>
          <c:spPr>
            <a:solidFill>
              <a:schemeClr val="accent2"/>
            </a:solidFill>
            <a:ln>
              <a:noFill/>
            </a:ln>
            <a:effectLst/>
          </c:spPr>
          <c:invertIfNegative val="0"/>
          <c:cat>
            <c:numRef>
              <c:f>'Figure 12'!$C$12:$F$12</c:f>
              <c:numCache>
                <c:formatCode>General</c:formatCode>
                <c:ptCount val="4"/>
                <c:pt idx="0">
                  <c:v>2015</c:v>
                </c:pt>
                <c:pt idx="1">
                  <c:v>2016</c:v>
                </c:pt>
                <c:pt idx="2">
                  <c:v>2017</c:v>
                </c:pt>
                <c:pt idx="3">
                  <c:v>2018</c:v>
                </c:pt>
              </c:numCache>
            </c:numRef>
          </c:cat>
          <c:val>
            <c:numRef>
              <c:f>'Figure 12'!#REF!</c:f>
              <c:numCache>
                <c:formatCode>General</c:formatCode>
                <c:ptCount val="1"/>
                <c:pt idx="0">
                  <c:v>1</c:v>
                </c:pt>
              </c:numCache>
            </c:numRef>
          </c:val>
          <c:extLst>
            <c:ext xmlns:c16="http://schemas.microsoft.com/office/drawing/2014/chart" uri="{C3380CC4-5D6E-409C-BE32-E72D297353CC}">
              <c16:uniqueId val="{00000003-5F70-46EC-89BD-FC52AA8FC920}"/>
            </c:ext>
          </c:extLst>
        </c:ser>
        <c:dLbls>
          <c:showLegendKey val="0"/>
          <c:showVal val="0"/>
          <c:showCatName val="0"/>
          <c:showSerName val="0"/>
          <c:showPercent val="0"/>
          <c:showBubbleSize val="0"/>
        </c:dLbls>
        <c:gapWidth val="50"/>
        <c:overlap val="100"/>
        <c:axId val="495340159"/>
        <c:axId val="505079840"/>
      </c:barChart>
      <c:catAx>
        <c:axId val="495340159"/>
        <c:scaling>
          <c:orientation val="minMax"/>
        </c:scaling>
        <c:delete val="0"/>
        <c:axPos val="b"/>
        <c:numFmt formatCode="General" sourceLinked="1"/>
        <c:majorTickMark val="none"/>
        <c:minorTickMark val="none"/>
        <c:tickLblPos val="nextTo"/>
        <c:spPr>
          <a:noFill/>
          <a:ln w="9525" cap="flat" cmpd="sng" algn="ctr">
            <a:solidFill>
              <a:srgbClr val="453F43"/>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5079840"/>
        <c:crosses val="autoZero"/>
        <c:auto val="1"/>
        <c:lblAlgn val="ctr"/>
        <c:lblOffset val="100"/>
        <c:noMultiLvlLbl val="0"/>
      </c:catAx>
      <c:valAx>
        <c:axId val="50507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pt-BR"/>
                  <a:t>% of total ODA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95340159"/>
        <c:crosses val="autoZero"/>
        <c:crossBetween val="between"/>
      </c:valAx>
      <c:spPr>
        <a:noFill/>
        <a:ln>
          <a:noFill/>
        </a:ln>
        <a:effectLst/>
      </c:spPr>
    </c:plotArea>
    <c:legend>
      <c:legendPos val="r"/>
      <c:legendEntry>
        <c:idx val="0"/>
        <c:delete val="1"/>
      </c:legendEntry>
      <c:layout>
        <c:manualLayout>
          <c:xMode val="edge"/>
          <c:yMode val="edge"/>
          <c:x val="0.76498164533557012"/>
          <c:y val="6.984222029280561E-2"/>
          <c:w val="0.23501835466442983"/>
          <c:h val="0.733572447930700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552522143138287E-2"/>
          <c:y val="1.4659687388400911E-2"/>
          <c:w val="0.64297788457293248"/>
          <c:h val="0.73100805811711322"/>
        </c:manualLayout>
      </c:layout>
      <c:barChart>
        <c:barDir val="col"/>
        <c:grouping val="stacked"/>
        <c:varyColors val="0"/>
        <c:ser>
          <c:idx val="0"/>
          <c:order val="0"/>
          <c:tx>
            <c:strRef>
              <c:f>'Figure 3'!$B$13</c:f>
              <c:strCache>
                <c:ptCount val="1"/>
                <c:pt idx="0">
                  <c:v>Public works</c:v>
                </c:pt>
              </c:strCache>
            </c:strRef>
          </c:tx>
          <c:spPr>
            <a:solidFill>
              <a:srgbClr val="65093D"/>
            </a:solidFill>
            <a:ln>
              <a:noFill/>
            </a:ln>
            <a:effectLst/>
          </c:spPr>
          <c:invertIfNegative val="0"/>
          <c:dPt>
            <c:idx val="0"/>
            <c:invertIfNegative val="0"/>
            <c:bubble3D val="0"/>
            <c:spPr>
              <a:solidFill>
                <a:srgbClr val="65093D"/>
              </a:solidFill>
              <a:ln>
                <a:noFill/>
              </a:ln>
              <a:effectLst/>
            </c:spPr>
            <c:extLst>
              <c:ext xmlns:c16="http://schemas.microsoft.com/office/drawing/2014/chart" uri="{C3380CC4-5D6E-409C-BE32-E72D297353CC}">
                <c16:uniqueId val="{00000018-E500-4503-B8EF-B80CA5EA1644}"/>
              </c:ext>
            </c:extLst>
          </c:dPt>
          <c:cat>
            <c:numRef>
              <c:f>'Figure 3'!$C$12:$F$12</c:f>
              <c:numCache>
                <c:formatCode>General</c:formatCode>
                <c:ptCount val="4"/>
                <c:pt idx="0">
                  <c:v>2017</c:v>
                </c:pt>
                <c:pt idx="1">
                  <c:v>2018</c:v>
                </c:pt>
                <c:pt idx="2">
                  <c:v>2019</c:v>
                </c:pt>
                <c:pt idx="3">
                  <c:v>2020</c:v>
                </c:pt>
              </c:numCache>
            </c:numRef>
          </c:cat>
          <c:val>
            <c:numRef>
              <c:f>'Figure 3'!$C$13:$F$13</c:f>
              <c:numCache>
                <c:formatCode>0.0%</c:formatCode>
                <c:ptCount val="4"/>
                <c:pt idx="0">
                  <c:v>0.1201467030823254</c:v>
                </c:pt>
                <c:pt idx="1">
                  <c:v>8.5186171532112984E-2</c:v>
                </c:pt>
                <c:pt idx="2">
                  <c:v>9.884554024655548E-2</c:v>
                </c:pt>
                <c:pt idx="3">
                  <c:v>0.11049090078611438</c:v>
                </c:pt>
              </c:numCache>
            </c:numRef>
          </c:val>
          <c:extLst>
            <c:ext xmlns:c16="http://schemas.microsoft.com/office/drawing/2014/chart" uri="{C3380CC4-5D6E-409C-BE32-E72D297353CC}">
              <c16:uniqueId val="{00000000-E500-4503-B8EF-B80CA5EA1644}"/>
            </c:ext>
          </c:extLst>
        </c:ser>
        <c:ser>
          <c:idx val="1"/>
          <c:order val="1"/>
          <c:tx>
            <c:strRef>
              <c:f>'Figure 3'!$B$14</c:f>
              <c:strCache>
                <c:ptCount val="1"/>
                <c:pt idx="0">
                  <c:v>Secondary education</c:v>
                </c:pt>
              </c:strCache>
            </c:strRef>
          </c:tx>
          <c:spPr>
            <a:solidFill>
              <a:srgbClr val="8E0E56"/>
            </a:solidFill>
            <a:ln>
              <a:noFill/>
            </a:ln>
            <a:effectLst/>
          </c:spPr>
          <c:invertIfNegative val="0"/>
          <c:cat>
            <c:numRef>
              <c:f>'Figure 3'!$C$12:$F$12</c:f>
              <c:numCache>
                <c:formatCode>General</c:formatCode>
                <c:ptCount val="4"/>
                <c:pt idx="0">
                  <c:v>2017</c:v>
                </c:pt>
                <c:pt idx="1">
                  <c:v>2018</c:v>
                </c:pt>
                <c:pt idx="2">
                  <c:v>2019</c:v>
                </c:pt>
                <c:pt idx="3">
                  <c:v>2020</c:v>
                </c:pt>
              </c:numCache>
            </c:numRef>
          </c:cat>
          <c:val>
            <c:numRef>
              <c:f>'Figure 3'!$C$14:$F$14</c:f>
              <c:numCache>
                <c:formatCode>0.0%</c:formatCode>
                <c:ptCount val="4"/>
                <c:pt idx="0">
                  <c:v>8.2974899206658861E-2</c:v>
                </c:pt>
                <c:pt idx="1">
                  <c:v>9.5353870816982461E-2</c:v>
                </c:pt>
                <c:pt idx="2">
                  <c:v>9.3692530819434378E-2</c:v>
                </c:pt>
                <c:pt idx="3">
                  <c:v>9.7347164458975413E-2</c:v>
                </c:pt>
              </c:numCache>
            </c:numRef>
          </c:val>
          <c:extLst>
            <c:ext xmlns:c16="http://schemas.microsoft.com/office/drawing/2014/chart" uri="{C3380CC4-5D6E-409C-BE32-E72D297353CC}">
              <c16:uniqueId val="{00000001-E500-4503-B8EF-B80CA5EA1644}"/>
            </c:ext>
          </c:extLst>
        </c:ser>
        <c:ser>
          <c:idx val="2"/>
          <c:order val="2"/>
          <c:tx>
            <c:strRef>
              <c:f>'Figure 3'!$B$15</c:f>
              <c:strCache>
                <c:ptCount val="1"/>
                <c:pt idx="0">
                  <c:v>Water and energy</c:v>
                </c:pt>
              </c:strCache>
            </c:strRef>
          </c:tx>
          <c:spPr>
            <a:solidFill>
              <a:srgbClr val="A01459"/>
            </a:solidFill>
            <a:ln>
              <a:noFill/>
            </a:ln>
            <a:effectLst/>
          </c:spPr>
          <c:invertIfNegative val="0"/>
          <c:cat>
            <c:numRef>
              <c:f>'Figure 3'!$C$12:$F$12</c:f>
              <c:numCache>
                <c:formatCode>General</c:formatCode>
                <c:ptCount val="4"/>
                <c:pt idx="0">
                  <c:v>2017</c:v>
                </c:pt>
                <c:pt idx="1">
                  <c:v>2018</c:v>
                </c:pt>
                <c:pt idx="2">
                  <c:v>2019</c:v>
                </c:pt>
                <c:pt idx="3">
                  <c:v>2020</c:v>
                </c:pt>
              </c:numCache>
            </c:numRef>
          </c:cat>
          <c:val>
            <c:numRef>
              <c:f>'Figure 3'!$C$15:$F$15</c:f>
              <c:numCache>
                <c:formatCode>0.0%</c:formatCode>
                <c:ptCount val="4"/>
                <c:pt idx="0">
                  <c:v>5.3392898946547016E-2</c:v>
                </c:pt>
                <c:pt idx="1">
                  <c:v>3.7985467628528981E-2</c:v>
                </c:pt>
                <c:pt idx="2">
                  <c:v>5.4776408025138987E-2</c:v>
                </c:pt>
                <c:pt idx="3">
                  <c:v>5.8708560713512992E-2</c:v>
                </c:pt>
              </c:numCache>
            </c:numRef>
          </c:val>
          <c:extLst>
            <c:ext xmlns:c16="http://schemas.microsoft.com/office/drawing/2014/chart" uri="{C3380CC4-5D6E-409C-BE32-E72D297353CC}">
              <c16:uniqueId val="{00000002-E500-4503-B8EF-B80CA5EA1644}"/>
            </c:ext>
          </c:extLst>
        </c:ser>
        <c:ser>
          <c:idx val="3"/>
          <c:order val="3"/>
          <c:tx>
            <c:strRef>
              <c:f>'Figure 3'!$B$16</c:f>
              <c:strCache>
                <c:ptCount val="1"/>
                <c:pt idx="0">
                  <c:v>Basic education</c:v>
                </c:pt>
              </c:strCache>
            </c:strRef>
          </c:tx>
          <c:spPr>
            <a:solidFill>
              <a:srgbClr val="D22568"/>
            </a:solidFill>
            <a:ln>
              <a:noFill/>
            </a:ln>
            <a:effectLst/>
          </c:spPr>
          <c:invertIfNegative val="0"/>
          <c:cat>
            <c:numRef>
              <c:f>'Figure 3'!$C$12:$F$12</c:f>
              <c:numCache>
                <c:formatCode>General</c:formatCode>
                <c:ptCount val="4"/>
                <c:pt idx="0">
                  <c:v>2017</c:v>
                </c:pt>
                <c:pt idx="1">
                  <c:v>2018</c:v>
                </c:pt>
                <c:pt idx="2">
                  <c:v>2019</c:v>
                </c:pt>
                <c:pt idx="3">
                  <c:v>2020</c:v>
                </c:pt>
              </c:numCache>
            </c:numRef>
          </c:cat>
          <c:val>
            <c:numRef>
              <c:f>'Figure 3'!$C$16:$F$16</c:f>
              <c:numCache>
                <c:formatCode>0.0%</c:formatCode>
                <c:ptCount val="4"/>
                <c:pt idx="0">
                  <c:v>5.7776824034334762E-2</c:v>
                </c:pt>
                <c:pt idx="1">
                  <c:v>5.4973668888558175E-2</c:v>
                </c:pt>
                <c:pt idx="2">
                  <c:v>5.3742083635484654E-2</c:v>
                </c:pt>
                <c:pt idx="3">
                  <c:v>5.6570185349905044E-2</c:v>
                </c:pt>
              </c:numCache>
            </c:numRef>
          </c:val>
          <c:extLst>
            <c:ext xmlns:c16="http://schemas.microsoft.com/office/drawing/2014/chart" uri="{C3380CC4-5D6E-409C-BE32-E72D297353CC}">
              <c16:uniqueId val="{00000003-E500-4503-B8EF-B80CA5EA1644}"/>
            </c:ext>
          </c:extLst>
        </c:ser>
        <c:ser>
          <c:idx val="4"/>
          <c:order val="4"/>
          <c:tx>
            <c:strRef>
              <c:f>'Figure 3'!$B$17</c:f>
              <c:strCache>
                <c:ptCount val="1"/>
                <c:pt idx="0">
                  <c:v>Defence</c:v>
                </c:pt>
              </c:strCache>
            </c:strRef>
          </c:tx>
          <c:spPr>
            <a:solidFill>
              <a:srgbClr val="E05C87"/>
            </a:solidFill>
            <a:ln>
              <a:noFill/>
            </a:ln>
            <a:effectLst/>
          </c:spPr>
          <c:invertIfNegative val="0"/>
          <c:cat>
            <c:numRef>
              <c:f>'Figure 3'!$C$12:$F$12</c:f>
              <c:numCache>
                <c:formatCode>General</c:formatCode>
                <c:ptCount val="4"/>
                <c:pt idx="0">
                  <c:v>2017</c:v>
                </c:pt>
                <c:pt idx="1">
                  <c:v>2018</c:v>
                </c:pt>
                <c:pt idx="2">
                  <c:v>2019</c:v>
                </c:pt>
                <c:pt idx="3">
                  <c:v>2020</c:v>
                </c:pt>
              </c:numCache>
            </c:numRef>
          </c:cat>
          <c:val>
            <c:numRef>
              <c:f>'Figure 3'!$C$17:$F$17</c:f>
              <c:numCache>
                <c:formatCode>0.0%</c:formatCode>
                <c:ptCount val="4"/>
                <c:pt idx="0">
                  <c:v>6.2066068409416052E-2</c:v>
                </c:pt>
                <c:pt idx="1">
                  <c:v>6.237745002049571E-2</c:v>
                </c:pt>
                <c:pt idx="2">
                  <c:v>5.6564902102973172E-2</c:v>
                </c:pt>
                <c:pt idx="3">
                  <c:v>5.6305502800682743E-2</c:v>
                </c:pt>
              </c:numCache>
            </c:numRef>
          </c:val>
          <c:extLst>
            <c:ext xmlns:c16="http://schemas.microsoft.com/office/drawing/2014/chart" uri="{C3380CC4-5D6E-409C-BE32-E72D297353CC}">
              <c16:uniqueId val="{0000000C-E500-4503-B8EF-B80CA5EA1644}"/>
            </c:ext>
          </c:extLst>
        </c:ser>
        <c:ser>
          <c:idx val="5"/>
          <c:order val="5"/>
          <c:tx>
            <c:strRef>
              <c:f>'Figure 3'!$B$18</c:f>
              <c:strCache>
                <c:ptCount val="1"/>
                <c:pt idx="0">
                  <c:v>Public health</c:v>
                </c:pt>
              </c:strCache>
            </c:strRef>
          </c:tx>
          <c:spPr>
            <a:solidFill>
              <a:srgbClr val="F3A5B6"/>
            </a:solidFill>
            <a:ln>
              <a:noFill/>
            </a:ln>
            <a:effectLst/>
          </c:spPr>
          <c:invertIfNegative val="0"/>
          <c:cat>
            <c:numRef>
              <c:f>'Figure 3'!$C$12:$F$12</c:f>
              <c:numCache>
                <c:formatCode>General</c:formatCode>
                <c:ptCount val="4"/>
                <c:pt idx="0">
                  <c:v>2017</c:v>
                </c:pt>
                <c:pt idx="1">
                  <c:v>2018</c:v>
                </c:pt>
                <c:pt idx="2">
                  <c:v>2019</c:v>
                </c:pt>
                <c:pt idx="3">
                  <c:v>2020</c:v>
                </c:pt>
              </c:numCache>
            </c:numRef>
          </c:cat>
          <c:val>
            <c:numRef>
              <c:f>'Figure 3'!$C$18:$F$18</c:f>
              <c:numCache>
                <c:formatCode>0.0%</c:formatCode>
                <c:ptCount val="4"/>
                <c:pt idx="0">
                  <c:v>5.4153986214072053E-2</c:v>
                </c:pt>
                <c:pt idx="1">
                  <c:v>4.5753732960494196E-2</c:v>
                </c:pt>
                <c:pt idx="2">
                  <c:v>4.9966642494561279E-2</c:v>
                </c:pt>
                <c:pt idx="3">
                  <c:v>5.1362117460393777E-2</c:v>
                </c:pt>
              </c:numCache>
            </c:numRef>
          </c:val>
          <c:extLst>
            <c:ext xmlns:c16="http://schemas.microsoft.com/office/drawing/2014/chart" uri="{C3380CC4-5D6E-409C-BE32-E72D297353CC}">
              <c16:uniqueId val="{0000000D-E500-4503-B8EF-B80CA5EA1644}"/>
            </c:ext>
          </c:extLst>
        </c:ser>
        <c:ser>
          <c:idx val="6"/>
          <c:order val="6"/>
          <c:tx>
            <c:strRef>
              <c:f>'Figure 3'!$B$19</c:f>
              <c:strCache>
                <c:ptCount val="1"/>
                <c:pt idx="0">
                  <c:v>Housing and urban development</c:v>
                </c:pt>
              </c:strCache>
            </c:strRef>
          </c:tx>
          <c:spPr>
            <a:solidFill>
              <a:srgbClr val="F6B9C2"/>
            </a:solidFill>
            <a:ln>
              <a:noFill/>
            </a:ln>
            <a:effectLst/>
          </c:spPr>
          <c:invertIfNegative val="0"/>
          <c:cat>
            <c:numRef>
              <c:f>'Figure 3'!$C$12:$F$12</c:f>
              <c:numCache>
                <c:formatCode>General</c:formatCode>
                <c:ptCount val="4"/>
                <c:pt idx="0">
                  <c:v>2017</c:v>
                </c:pt>
                <c:pt idx="1">
                  <c:v>2018</c:v>
                </c:pt>
                <c:pt idx="2">
                  <c:v>2019</c:v>
                </c:pt>
                <c:pt idx="3">
                  <c:v>2020</c:v>
                </c:pt>
              </c:numCache>
            </c:numRef>
          </c:cat>
          <c:val>
            <c:numRef>
              <c:f>'Figure 3'!$C$19:$F$19</c:f>
              <c:numCache>
                <c:formatCode>0.0%</c:formatCode>
                <c:ptCount val="4"/>
                <c:pt idx="0">
                  <c:v>3.6013525816100921E-2</c:v>
                </c:pt>
                <c:pt idx="1">
                  <c:v>2.4038725140793773E-2</c:v>
                </c:pt>
                <c:pt idx="2">
                  <c:v>3.5569011360889531E-2</c:v>
                </c:pt>
                <c:pt idx="3">
                  <c:v>3.5124648412145104E-2</c:v>
                </c:pt>
              </c:numCache>
            </c:numRef>
          </c:val>
          <c:extLst>
            <c:ext xmlns:c16="http://schemas.microsoft.com/office/drawing/2014/chart" uri="{C3380CC4-5D6E-409C-BE32-E72D297353CC}">
              <c16:uniqueId val="{0000000E-E500-4503-B8EF-B80CA5EA1644}"/>
            </c:ext>
          </c:extLst>
        </c:ser>
        <c:ser>
          <c:idx val="7"/>
          <c:order val="7"/>
          <c:tx>
            <c:strRef>
              <c:f>'Figure 3'!$B$20</c:f>
              <c:strCache>
                <c:ptCount val="1"/>
                <c:pt idx="0">
                  <c:v>General delegation for national security</c:v>
                </c:pt>
              </c:strCache>
            </c:strRef>
          </c:tx>
          <c:spPr>
            <a:solidFill>
              <a:srgbClr val="F9CDD0"/>
            </a:solidFill>
            <a:ln>
              <a:noFill/>
            </a:ln>
            <a:effectLst/>
          </c:spPr>
          <c:invertIfNegative val="0"/>
          <c:cat>
            <c:numRef>
              <c:f>'Figure 3'!$C$12:$F$12</c:f>
              <c:numCache>
                <c:formatCode>General</c:formatCode>
                <c:ptCount val="4"/>
                <c:pt idx="0">
                  <c:v>2017</c:v>
                </c:pt>
                <c:pt idx="1">
                  <c:v>2018</c:v>
                </c:pt>
                <c:pt idx="2">
                  <c:v>2019</c:v>
                </c:pt>
                <c:pt idx="3">
                  <c:v>2020</c:v>
                </c:pt>
              </c:numCache>
            </c:numRef>
          </c:cat>
          <c:val>
            <c:numRef>
              <c:f>'Figure 3'!$C$20:$F$20</c:f>
              <c:numCache>
                <c:formatCode>0.0%</c:formatCode>
                <c:ptCount val="4"/>
                <c:pt idx="0">
                  <c:v>2.3269605930550136E-2</c:v>
                </c:pt>
                <c:pt idx="1">
                  <c:v>2.1917876174586886E-2</c:v>
                </c:pt>
                <c:pt idx="2">
                  <c:v>2.606502296350012E-2</c:v>
                </c:pt>
                <c:pt idx="3">
                  <c:v>2.511863836334351E-2</c:v>
                </c:pt>
              </c:numCache>
            </c:numRef>
          </c:val>
          <c:extLst>
            <c:ext xmlns:c16="http://schemas.microsoft.com/office/drawing/2014/chart" uri="{C3380CC4-5D6E-409C-BE32-E72D297353CC}">
              <c16:uniqueId val="{0000000F-E500-4503-B8EF-B80CA5EA1644}"/>
            </c:ext>
          </c:extLst>
        </c:ser>
        <c:ser>
          <c:idx val="8"/>
          <c:order val="8"/>
          <c:tx>
            <c:strRef>
              <c:f>'Figure 3'!$B$21</c:f>
              <c:strCache>
                <c:ptCount val="1"/>
                <c:pt idx="0">
                  <c:v>Agriculture and rural development</c:v>
                </c:pt>
              </c:strCache>
            </c:strRef>
          </c:tx>
          <c:spPr>
            <a:solidFill>
              <a:srgbClr val="C5E2CC"/>
            </a:solidFill>
            <a:ln>
              <a:noFill/>
            </a:ln>
            <a:effectLst/>
          </c:spPr>
          <c:invertIfNegative val="0"/>
          <c:cat>
            <c:numRef>
              <c:f>'Figure 3'!$C$12:$F$12</c:f>
              <c:numCache>
                <c:formatCode>General</c:formatCode>
                <c:ptCount val="4"/>
                <c:pt idx="0">
                  <c:v>2017</c:v>
                </c:pt>
                <c:pt idx="1">
                  <c:v>2018</c:v>
                </c:pt>
                <c:pt idx="2">
                  <c:v>2019</c:v>
                </c:pt>
                <c:pt idx="3">
                  <c:v>2020</c:v>
                </c:pt>
              </c:numCache>
            </c:numRef>
          </c:cat>
          <c:val>
            <c:numRef>
              <c:f>'Figure 3'!$C$21:$F$21</c:f>
              <c:numCache>
                <c:formatCode>0.0%</c:formatCode>
                <c:ptCount val="4"/>
                <c:pt idx="0">
                  <c:v>2.8969696969696968E-2</c:v>
                </c:pt>
                <c:pt idx="1">
                  <c:v>2.2613947003579569E-2</c:v>
                </c:pt>
                <c:pt idx="2">
                  <c:v>2.0080734832003868E-2</c:v>
                </c:pt>
                <c:pt idx="3">
                  <c:v>2.1840757746952905E-2</c:v>
                </c:pt>
              </c:numCache>
            </c:numRef>
          </c:val>
          <c:extLst>
            <c:ext xmlns:c16="http://schemas.microsoft.com/office/drawing/2014/chart" uri="{C3380CC4-5D6E-409C-BE32-E72D297353CC}">
              <c16:uniqueId val="{00000010-E500-4503-B8EF-B80CA5EA1644}"/>
            </c:ext>
          </c:extLst>
        </c:ser>
        <c:ser>
          <c:idx val="9"/>
          <c:order val="9"/>
          <c:tx>
            <c:strRef>
              <c:f>'Figure 3'!$B$22</c:f>
              <c:strCache>
                <c:ptCount val="1"/>
                <c:pt idx="0">
                  <c:v>Sport and physical education</c:v>
                </c:pt>
              </c:strCache>
            </c:strRef>
          </c:tx>
          <c:spPr>
            <a:solidFill>
              <a:srgbClr val="B2D8BB"/>
            </a:solidFill>
            <a:ln>
              <a:noFill/>
            </a:ln>
            <a:effectLst/>
          </c:spPr>
          <c:invertIfNegative val="0"/>
          <c:cat>
            <c:numRef>
              <c:f>'Figure 3'!$C$12:$F$12</c:f>
              <c:numCache>
                <c:formatCode>General</c:formatCode>
                <c:ptCount val="4"/>
                <c:pt idx="0">
                  <c:v>2017</c:v>
                </c:pt>
                <c:pt idx="1">
                  <c:v>2018</c:v>
                </c:pt>
                <c:pt idx="2">
                  <c:v>2019</c:v>
                </c:pt>
                <c:pt idx="3">
                  <c:v>2020</c:v>
                </c:pt>
              </c:numCache>
            </c:numRef>
          </c:cat>
          <c:val>
            <c:numRef>
              <c:f>'Figure 3'!$C$22:$F$22</c:f>
              <c:numCache>
                <c:formatCode>0.0%</c:formatCode>
                <c:ptCount val="4"/>
                <c:pt idx="0">
                  <c:v>3.9517492521784367E-2</c:v>
                </c:pt>
                <c:pt idx="1">
                  <c:v>3.8123846300459258E-2</c:v>
                </c:pt>
                <c:pt idx="2">
                  <c:v>2.4602852308436066E-2</c:v>
                </c:pt>
                <c:pt idx="3">
                  <c:v>1.7413755799697093E-2</c:v>
                </c:pt>
              </c:numCache>
            </c:numRef>
          </c:val>
          <c:extLst>
            <c:ext xmlns:c16="http://schemas.microsoft.com/office/drawing/2014/chart" uri="{C3380CC4-5D6E-409C-BE32-E72D297353CC}">
              <c16:uniqueId val="{00000011-E500-4503-B8EF-B80CA5EA1644}"/>
            </c:ext>
          </c:extLst>
        </c:ser>
        <c:ser>
          <c:idx val="10"/>
          <c:order val="10"/>
          <c:tx>
            <c:strRef>
              <c:f>'Figure 3'!$B$23</c:f>
              <c:strCache>
                <c:ptCount val="1"/>
                <c:pt idx="0">
                  <c:v>Higher education</c:v>
                </c:pt>
              </c:strCache>
            </c:strRef>
          </c:tx>
          <c:spPr>
            <a:solidFill>
              <a:srgbClr val="A3D2B1"/>
            </a:solidFill>
            <a:ln>
              <a:noFill/>
            </a:ln>
            <a:effectLst/>
          </c:spPr>
          <c:invertIfNegative val="0"/>
          <c:cat>
            <c:numRef>
              <c:f>'Figure 3'!$C$12:$F$12</c:f>
              <c:numCache>
                <c:formatCode>General</c:formatCode>
                <c:ptCount val="4"/>
                <c:pt idx="0">
                  <c:v>2017</c:v>
                </c:pt>
                <c:pt idx="1">
                  <c:v>2018</c:v>
                </c:pt>
                <c:pt idx="2">
                  <c:v>2019</c:v>
                </c:pt>
                <c:pt idx="3">
                  <c:v>2020</c:v>
                </c:pt>
              </c:numCache>
            </c:numRef>
          </c:cat>
          <c:val>
            <c:numRef>
              <c:f>'Figure 3'!$C$23:$F$23</c:f>
              <c:numCache>
                <c:formatCode>0.0%</c:formatCode>
                <c:ptCount val="4"/>
                <c:pt idx="0">
                  <c:v>1.7597606970997531E-2</c:v>
                </c:pt>
                <c:pt idx="1">
                  <c:v>1.6031299689039626E-2</c:v>
                </c:pt>
                <c:pt idx="2">
                  <c:v>0</c:v>
                </c:pt>
                <c:pt idx="3">
                  <c:v>1.5680938529220857E-2</c:v>
                </c:pt>
              </c:numCache>
            </c:numRef>
          </c:val>
          <c:extLst>
            <c:ext xmlns:c16="http://schemas.microsoft.com/office/drawing/2014/chart" uri="{C3380CC4-5D6E-409C-BE32-E72D297353CC}">
              <c16:uniqueId val="{00000012-E500-4503-B8EF-B80CA5EA1644}"/>
            </c:ext>
          </c:extLst>
        </c:ser>
        <c:ser>
          <c:idx val="11"/>
          <c:order val="11"/>
          <c:tx>
            <c:strRef>
              <c:f>'Figure 3'!$B$24</c:f>
              <c:strCache>
                <c:ptCount val="1"/>
                <c:pt idx="0">
                  <c:v>Livestock, fisheries and animal industries</c:v>
                </c:pt>
              </c:strCache>
            </c:strRef>
          </c:tx>
          <c:spPr>
            <a:solidFill>
              <a:srgbClr val="75C093"/>
            </a:solidFill>
            <a:ln>
              <a:noFill/>
            </a:ln>
            <a:effectLst/>
          </c:spPr>
          <c:invertIfNegative val="0"/>
          <c:cat>
            <c:numRef>
              <c:f>'Figure 3'!$C$12:$F$12</c:f>
              <c:numCache>
                <c:formatCode>General</c:formatCode>
                <c:ptCount val="4"/>
                <c:pt idx="0">
                  <c:v>2017</c:v>
                </c:pt>
                <c:pt idx="1">
                  <c:v>2018</c:v>
                </c:pt>
                <c:pt idx="2">
                  <c:v>2019</c:v>
                </c:pt>
                <c:pt idx="3">
                  <c:v>2020</c:v>
                </c:pt>
              </c:numCache>
            </c:numRef>
          </c:cat>
          <c:val>
            <c:numRef>
              <c:f>'Figure 3'!$C$24:$F$24</c:f>
              <c:numCache>
                <c:formatCode>0.0%</c:formatCode>
                <c:ptCount val="4"/>
                <c:pt idx="0">
                  <c:v>8.0858369098712451E-3</c:v>
                </c:pt>
                <c:pt idx="1">
                  <c:v>9.1643233674580365E-3</c:v>
                </c:pt>
                <c:pt idx="2">
                  <c:v>8.6681169929900895E-3</c:v>
                </c:pt>
                <c:pt idx="3">
                  <c:v>8.3871433036036246E-3</c:v>
                </c:pt>
              </c:numCache>
            </c:numRef>
          </c:val>
          <c:extLst>
            <c:ext xmlns:c16="http://schemas.microsoft.com/office/drawing/2014/chart" uri="{C3380CC4-5D6E-409C-BE32-E72D297353CC}">
              <c16:uniqueId val="{00000013-E500-4503-B8EF-B80CA5EA1644}"/>
            </c:ext>
          </c:extLst>
        </c:ser>
        <c:ser>
          <c:idx val="12"/>
          <c:order val="12"/>
          <c:tx>
            <c:strRef>
              <c:f>'Figure 3'!$B$25</c:f>
              <c:strCache>
                <c:ptCount val="1"/>
                <c:pt idx="0">
                  <c:v>Decentralisation and local development</c:v>
                </c:pt>
              </c:strCache>
            </c:strRef>
          </c:tx>
          <c:spPr>
            <a:solidFill>
              <a:srgbClr val="3B8C62"/>
            </a:solidFill>
            <a:ln>
              <a:noFill/>
            </a:ln>
            <a:effectLst/>
          </c:spPr>
          <c:invertIfNegative val="0"/>
          <c:cat>
            <c:numRef>
              <c:f>'Figure 3'!$C$12:$F$12</c:f>
              <c:numCache>
                <c:formatCode>General</c:formatCode>
                <c:ptCount val="4"/>
                <c:pt idx="0">
                  <c:v>2017</c:v>
                </c:pt>
                <c:pt idx="1">
                  <c:v>2018</c:v>
                </c:pt>
                <c:pt idx="2">
                  <c:v>2019</c:v>
                </c:pt>
                <c:pt idx="3">
                  <c:v>2020</c:v>
                </c:pt>
              </c:numCache>
            </c:numRef>
          </c:cat>
          <c:val>
            <c:numRef>
              <c:f>'Figure 3'!$C$25:$F$25</c:f>
              <c:numCache>
                <c:formatCode>0.0%</c:formatCode>
                <c:ptCount val="4"/>
                <c:pt idx="0">
                  <c:v>9.4391988555078687E-3</c:v>
                </c:pt>
                <c:pt idx="1">
                  <c:v>7.9820995438725662E-3</c:v>
                </c:pt>
                <c:pt idx="2">
                  <c:v>6.7362823301909593E-3</c:v>
                </c:pt>
                <c:pt idx="3">
                  <c:v>7.3796187225040263E-3</c:v>
                </c:pt>
              </c:numCache>
            </c:numRef>
          </c:val>
          <c:extLst>
            <c:ext xmlns:c16="http://schemas.microsoft.com/office/drawing/2014/chart" uri="{C3380CC4-5D6E-409C-BE32-E72D297353CC}">
              <c16:uniqueId val="{00000014-E500-4503-B8EF-B80CA5EA1644}"/>
            </c:ext>
          </c:extLst>
        </c:ser>
        <c:ser>
          <c:idx val="13"/>
          <c:order val="13"/>
          <c:tx>
            <c:strRef>
              <c:f>'Figure 3'!$B$26</c:f>
              <c:strCache>
                <c:ptCount val="1"/>
                <c:pt idx="0">
                  <c:v>Social affairs</c:v>
                </c:pt>
              </c:strCache>
            </c:strRef>
          </c:tx>
          <c:spPr>
            <a:solidFill>
              <a:srgbClr val="006A4A"/>
            </a:solidFill>
            <a:ln>
              <a:noFill/>
            </a:ln>
            <a:effectLst/>
          </c:spPr>
          <c:invertIfNegative val="0"/>
          <c:cat>
            <c:numRef>
              <c:f>'Figure 3'!$C$12:$F$12</c:f>
              <c:numCache>
                <c:formatCode>General</c:formatCode>
                <c:ptCount val="4"/>
                <c:pt idx="0">
                  <c:v>2017</c:v>
                </c:pt>
                <c:pt idx="1">
                  <c:v>2018</c:v>
                </c:pt>
                <c:pt idx="2">
                  <c:v>2019</c:v>
                </c:pt>
                <c:pt idx="3">
                  <c:v>2020</c:v>
                </c:pt>
              </c:numCache>
            </c:numRef>
          </c:cat>
          <c:val>
            <c:numRef>
              <c:f>'Figure 3'!$C$26:$F$26</c:f>
              <c:numCache>
                <c:formatCode>0.0%</c:formatCode>
                <c:ptCount val="4"/>
                <c:pt idx="0">
                  <c:v>1.9997398881519053E-3</c:v>
                </c:pt>
                <c:pt idx="1">
                  <c:v>2.0258115386925044E-3</c:v>
                </c:pt>
                <c:pt idx="2">
                  <c:v>2.2765288856659415E-3</c:v>
                </c:pt>
                <c:pt idx="3">
                  <c:v>2.5064307522177079E-3</c:v>
                </c:pt>
              </c:numCache>
            </c:numRef>
          </c:val>
          <c:extLst>
            <c:ext xmlns:c16="http://schemas.microsoft.com/office/drawing/2014/chart" uri="{C3380CC4-5D6E-409C-BE32-E72D297353CC}">
              <c16:uniqueId val="{00000015-E500-4503-B8EF-B80CA5EA1644}"/>
            </c:ext>
          </c:extLst>
        </c:ser>
        <c:ser>
          <c:idx val="14"/>
          <c:order val="14"/>
          <c:tx>
            <c:strRef>
              <c:f>'Figure 3'!$B$27</c:f>
              <c:strCache>
                <c:ptCount val="1"/>
                <c:pt idx="0">
                  <c:v>Promotion of women and the family</c:v>
                </c:pt>
              </c:strCache>
            </c:strRef>
          </c:tx>
          <c:spPr>
            <a:solidFill>
              <a:srgbClr val="005C3F"/>
            </a:solidFill>
            <a:ln>
              <a:noFill/>
            </a:ln>
            <a:effectLst/>
          </c:spPr>
          <c:invertIfNegative val="0"/>
          <c:cat>
            <c:numRef>
              <c:f>'Figure 3'!$C$12:$F$12</c:f>
              <c:numCache>
                <c:formatCode>General</c:formatCode>
                <c:ptCount val="4"/>
                <c:pt idx="0">
                  <c:v>2017</c:v>
                </c:pt>
                <c:pt idx="1">
                  <c:v>2018</c:v>
                </c:pt>
                <c:pt idx="2">
                  <c:v>2019</c:v>
                </c:pt>
                <c:pt idx="3">
                  <c:v>2020</c:v>
                </c:pt>
              </c:numCache>
            </c:numRef>
          </c:cat>
          <c:val>
            <c:numRef>
              <c:f>'Figure 3'!$C$27:$F$27</c:f>
              <c:numCache>
                <c:formatCode>0.0%</c:formatCode>
                <c:ptCount val="4"/>
                <c:pt idx="0">
                  <c:v>1.4678111587982832E-3</c:v>
                </c:pt>
                <c:pt idx="1">
                  <c:v>1.5853496150200911E-3</c:v>
                </c:pt>
                <c:pt idx="2">
                  <c:v>1.5615180082185157E-3</c:v>
                </c:pt>
                <c:pt idx="3">
                  <c:v>2.0145683582950694E-3</c:v>
                </c:pt>
              </c:numCache>
            </c:numRef>
          </c:val>
          <c:extLst>
            <c:ext xmlns:c16="http://schemas.microsoft.com/office/drawing/2014/chart" uri="{C3380CC4-5D6E-409C-BE32-E72D297353CC}">
              <c16:uniqueId val="{00000016-E500-4503-B8EF-B80CA5EA1644}"/>
            </c:ext>
          </c:extLst>
        </c:ser>
        <c:ser>
          <c:idx val="15"/>
          <c:order val="15"/>
          <c:tx>
            <c:strRef>
              <c:f>'Figure 3'!$B$28</c:f>
              <c:strCache>
                <c:ptCount val="1"/>
                <c:pt idx="0">
                  <c:v>Labor and social security</c:v>
                </c:pt>
              </c:strCache>
            </c:strRef>
          </c:tx>
          <c:spPr>
            <a:solidFill>
              <a:srgbClr val="0B492F"/>
            </a:solidFill>
            <a:ln>
              <a:noFill/>
            </a:ln>
            <a:effectLst/>
          </c:spPr>
          <c:invertIfNegative val="0"/>
          <c:cat>
            <c:numRef>
              <c:f>'Figure 3'!$C$12:$F$12</c:f>
              <c:numCache>
                <c:formatCode>General</c:formatCode>
                <c:ptCount val="4"/>
                <c:pt idx="0">
                  <c:v>2017</c:v>
                </c:pt>
                <c:pt idx="1">
                  <c:v>2018</c:v>
                </c:pt>
                <c:pt idx="2">
                  <c:v>2019</c:v>
                </c:pt>
                <c:pt idx="3">
                  <c:v>2020</c:v>
                </c:pt>
              </c:numCache>
            </c:numRef>
          </c:cat>
          <c:val>
            <c:numRef>
              <c:f>'Figure 3'!$C$28:$F$28</c:f>
              <c:numCache>
                <c:formatCode>0.0%</c:formatCode>
                <c:ptCount val="4"/>
                <c:pt idx="0">
                  <c:v>9.2781896215372612E-4</c:v>
                </c:pt>
                <c:pt idx="1">
                  <c:v>1.2407083943635495E-3</c:v>
                </c:pt>
                <c:pt idx="2">
                  <c:v>1.1897510273144792E-3</c:v>
                </c:pt>
                <c:pt idx="3">
                  <c:v>1.2885544630622402E-3</c:v>
                </c:pt>
              </c:numCache>
            </c:numRef>
          </c:val>
          <c:extLst>
            <c:ext xmlns:c16="http://schemas.microsoft.com/office/drawing/2014/chart" uri="{C3380CC4-5D6E-409C-BE32-E72D297353CC}">
              <c16:uniqueId val="{00000017-E500-4503-B8EF-B80CA5EA1644}"/>
            </c:ext>
          </c:extLst>
        </c:ser>
        <c:dLbls>
          <c:showLegendKey val="0"/>
          <c:showVal val="0"/>
          <c:showCatName val="0"/>
          <c:showSerName val="0"/>
          <c:showPercent val="0"/>
          <c:showBubbleSize val="0"/>
        </c:dLbls>
        <c:gapWidth val="150"/>
        <c:overlap val="100"/>
        <c:axId val="600174816"/>
        <c:axId val="409829800"/>
      </c:barChart>
      <c:catAx>
        <c:axId val="600174816"/>
        <c:scaling>
          <c:orientation val="minMax"/>
        </c:scaling>
        <c:delete val="0"/>
        <c:axPos val="b"/>
        <c:numFmt formatCode="General" sourceLinked="1"/>
        <c:majorTickMark val="none"/>
        <c:minorTickMark val="none"/>
        <c:tickLblPos val="nextTo"/>
        <c:spPr>
          <a:noFill/>
          <a:ln w="9525" cap="flat" cmpd="sng" algn="ctr">
            <a:solidFill>
              <a:srgbClr val="453F43"/>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829800"/>
        <c:crosses val="autoZero"/>
        <c:auto val="1"/>
        <c:lblAlgn val="ctr"/>
        <c:lblOffset val="100"/>
        <c:noMultiLvlLbl val="0"/>
      </c:catAx>
      <c:valAx>
        <c:axId val="409829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900" b="0" i="0" baseline="0">
                    <a:effectLst/>
                  </a:rPr>
                  <a:t>% of total government expenditure</a:t>
                </a:r>
                <a:endParaRPr lang="pt-BR" sz="900">
                  <a:effectLst/>
                </a:endParaRPr>
              </a:p>
            </c:rich>
          </c:tx>
          <c:layout>
            <c:manualLayout>
              <c:xMode val="edge"/>
              <c:yMode val="edge"/>
              <c:x val="1.18895966029724E-2"/>
              <c:y val="0.1965042519041877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174816"/>
        <c:crosses val="autoZero"/>
        <c:crossBetween val="between"/>
      </c:valAx>
      <c:spPr>
        <a:noFill/>
        <a:ln>
          <a:noFill/>
        </a:ln>
        <a:effectLst/>
      </c:spPr>
    </c:plotArea>
    <c:legend>
      <c:legendPos val="r"/>
      <c:layout>
        <c:manualLayout>
          <c:xMode val="edge"/>
          <c:yMode val="edge"/>
          <c:x val="0.73283431230631502"/>
          <c:y val="7.3149932809159518E-2"/>
          <c:w val="0.26716568769368493"/>
          <c:h val="0.674080641903914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4'!$B$12</c:f>
              <c:strCache>
                <c:ptCount val="1"/>
                <c:pt idx="0">
                  <c:v>ODA grants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4'!$C$11:$L$11</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4'!$C$12:$L$12</c:f>
              <c:numCache>
                <c:formatCode>0%</c:formatCode>
                <c:ptCount val="10"/>
                <c:pt idx="0">
                  <c:v>0.66175055894330392</c:v>
                </c:pt>
                <c:pt idx="1">
                  <c:v>0.77459378687865466</c:v>
                </c:pt>
                <c:pt idx="2">
                  <c:v>0.82704815651135188</c:v>
                </c:pt>
                <c:pt idx="3">
                  <c:v>0.70309196016199071</c:v>
                </c:pt>
                <c:pt idx="4">
                  <c:v>0.64402036871022406</c:v>
                </c:pt>
                <c:pt idx="5">
                  <c:v>0.52847588247253463</c:v>
                </c:pt>
                <c:pt idx="6">
                  <c:v>0.59807928425471746</c:v>
                </c:pt>
                <c:pt idx="7">
                  <c:v>0.53824151288833366</c:v>
                </c:pt>
                <c:pt idx="8">
                  <c:v>0.42433578425838003</c:v>
                </c:pt>
                <c:pt idx="9">
                  <c:v>0.48532505545870325</c:v>
                </c:pt>
              </c:numCache>
            </c:numRef>
          </c:val>
          <c:extLst>
            <c:ext xmlns:c16="http://schemas.microsoft.com/office/drawing/2014/chart" uri="{C3380CC4-5D6E-409C-BE32-E72D297353CC}">
              <c16:uniqueId val="{00000000-D06A-4F33-8B20-A45BCB6654EA}"/>
            </c:ext>
          </c:extLst>
        </c:ser>
        <c:ser>
          <c:idx val="1"/>
          <c:order val="1"/>
          <c:tx>
            <c:strRef>
              <c:f>'Figure 4'!$B$13</c:f>
              <c:strCache>
                <c:ptCount val="1"/>
                <c:pt idx="0">
                  <c:v>ODA loans and equity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4'!$C$11:$L$11</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4'!$C$13:$L$13</c:f>
              <c:numCache>
                <c:formatCode>0%</c:formatCode>
                <c:ptCount val="10"/>
                <c:pt idx="0">
                  <c:v>0.33824944105669602</c:v>
                </c:pt>
                <c:pt idx="1">
                  <c:v>0.22540621312134532</c:v>
                </c:pt>
                <c:pt idx="2">
                  <c:v>0.17295184348864806</c:v>
                </c:pt>
                <c:pt idx="3">
                  <c:v>0.29690803983800929</c:v>
                </c:pt>
                <c:pt idx="4">
                  <c:v>0.35597963128977594</c:v>
                </c:pt>
                <c:pt idx="5">
                  <c:v>0.47152411752746531</c:v>
                </c:pt>
                <c:pt idx="6">
                  <c:v>0.4019207157452826</c:v>
                </c:pt>
                <c:pt idx="7">
                  <c:v>0.46175848711166639</c:v>
                </c:pt>
                <c:pt idx="8">
                  <c:v>0.57566421574161997</c:v>
                </c:pt>
                <c:pt idx="9">
                  <c:v>0.5146749445412967</c:v>
                </c:pt>
              </c:numCache>
            </c:numRef>
          </c:val>
          <c:extLst>
            <c:ext xmlns:c16="http://schemas.microsoft.com/office/drawing/2014/chart" uri="{C3380CC4-5D6E-409C-BE32-E72D297353CC}">
              <c16:uniqueId val="{00000001-D06A-4F33-8B20-A45BCB6654EA}"/>
            </c:ext>
          </c:extLst>
        </c:ser>
        <c:dLbls>
          <c:showLegendKey val="0"/>
          <c:showVal val="0"/>
          <c:showCatName val="0"/>
          <c:showSerName val="0"/>
          <c:showPercent val="0"/>
          <c:showBubbleSize val="0"/>
        </c:dLbls>
        <c:gapWidth val="60"/>
        <c:overlap val="100"/>
        <c:axId val="1086314720"/>
        <c:axId val="1087392992"/>
      </c:barChart>
      <c:catAx>
        <c:axId val="1086314720"/>
        <c:scaling>
          <c:orientation val="minMax"/>
        </c:scaling>
        <c:delete val="0"/>
        <c:axPos val="b"/>
        <c:numFmt formatCode="General" sourceLinked="1"/>
        <c:majorTickMark val="none"/>
        <c:minorTickMark val="none"/>
        <c:tickLblPos val="nextTo"/>
        <c:spPr>
          <a:noFill/>
          <a:ln w="9525" cap="flat" cmpd="sng" algn="ctr">
            <a:solidFill>
              <a:srgbClr val="453F43"/>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392992"/>
        <c:crosses val="autoZero"/>
        <c:auto val="1"/>
        <c:lblAlgn val="ctr"/>
        <c:lblOffset val="100"/>
        <c:noMultiLvlLbl val="0"/>
      </c:catAx>
      <c:valAx>
        <c:axId val="1087392992"/>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 of total ODA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314720"/>
        <c:crosses val="autoZero"/>
        <c:crossBetween val="between"/>
      </c:valAx>
      <c:spPr>
        <a:noFill/>
        <a:ln>
          <a:noFill/>
        </a:ln>
        <a:effectLst/>
      </c:spPr>
    </c:plotArea>
    <c:legend>
      <c:legendPos val="r"/>
      <c:layout>
        <c:manualLayout>
          <c:xMode val="edge"/>
          <c:yMode val="edge"/>
          <c:x val="0.75192362519505163"/>
          <c:y val="0"/>
          <c:w val="0.23436992134977988"/>
          <c:h val="0.861791555738957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591622823559422"/>
          <c:y val="8.1398538598655951E-2"/>
          <c:w val="0.76519404475388619"/>
          <c:h val="0.67705930977701745"/>
        </c:manualLayout>
      </c:layout>
      <c:barChart>
        <c:barDir val="bar"/>
        <c:grouping val="stacked"/>
        <c:varyColors val="0"/>
        <c:ser>
          <c:idx val="0"/>
          <c:order val="0"/>
          <c:tx>
            <c:v>External finance disbursements</c:v>
          </c:tx>
          <c:spPr>
            <a:solidFill>
              <a:schemeClr val="accent1"/>
            </a:solidFill>
            <a:ln>
              <a:noFill/>
            </a:ln>
            <a:effectLst/>
          </c:spPr>
          <c:invertIfNegative val="0"/>
          <c:cat>
            <c:strRef>
              <c:extLst>
                <c:ext xmlns:c15="http://schemas.microsoft.com/office/drawing/2012/chart" uri="{02D57815-91ED-43cb-92C2-25804820EDAC}">
                  <c15:fullRef>
                    <c15:sqref>'Figure 6'!$B$12:$B$22</c15:sqref>
                  </c15:fullRef>
                </c:ext>
              </c:extLst>
              <c:f>'Figure 6'!$B$13:$B$22</c:f>
              <c:strCache>
                <c:ptCount val="10"/>
                <c:pt idx="0">
                  <c:v>Nationwide</c:v>
                </c:pt>
                <c:pt idx="1">
                  <c:v>Adamawa</c:v>
                </c:pt>
                <c:pt idx="2">
                  <c:v>Centre</c:v>
                </c:pt>
                <c:pt idx="3">
                  <c:v>East</c:v>
                </c:pt>
                <c:pt idx="4">
                  <c:v>Far North</c:v>
                </c:pt>
                <c:pt idx="5">
                  <c:v>Littoral</c:v>
                </c:pt>
                <c:pt idx="6">
                  <c:v>North</c:v>
                </c:pt>
                <c:pt idx="7">
                  <c:v>Northwest</c:v>
                </c:pt>
                <c:pt idx="8">
                  <c:v>South</c:v>
                </c:pt>
                <c:pt idx="9">
                  <c:v>Southwest</c:v>
                </c:pt>
              </c:strCache>
            </c:strRef>
          </c:cat>
          <c:val>
            <c:numRef>
              <c:extLst>
                <c:ext xmlns:c15="http://schemas.microsoft.com/office/drawing/2012/chart" uri="{02D57815-91ED-43cb-92C2-25804820EDAC}">
                  <c15:fullRef>
                    <c15:sqref>'Figure 6'!$C$12:$C$22</c15:sqref>
                  </c15:fullRef>
                </c:ext>
              </c:extLst>
              <c:f>'Figure 6'!$C$13:$C$22</c:f>
              <c:numCache>
                <c:formatCode>_-* #,##0.0_-;\-* #,##0.0_-;_-* "-"??_-;_-@_-</c:formatCode>
                <c:ptCount val="10"/>
                <c:pt idx="0">
                  <c:v>148.312387</c:v>
                </c:pt>
                <c:pt idx="1">
                  <c:v>22.423677999999999</c:v>
                </c:pt>
                <c:pt idx="2">
                  <c:v>221.281902</c:v>
                </c:pt>
                <c:pt idx="3">
                  <c:v>18.521100000000001</c:v>
                </c:pt>
                <c:pt idx="4">
                  <c:v>51.899616999999999</c:v>
                </c:pt>
                <c:pt idx="5">
                  <c:v>166.77537100000001</c:v>
                </c:pt>
                <c:pt idx="6">
                  <c:v>9.6219090000000005</c:v>
                </c:pt>
                <c:pt idx="7">
                  <c:v>16.665776999999999</c:v>
                </c:pt>
                <c:pt idx="8">
                  <c:v>150.11033</c:v>
                </c:pt>
                <c:pt idx="9">
                  <c:v>22.149474000000001</c:v>
                </c:pt>
              </c:numCache>
            </c:numRef>
          </c:val>
          <c:extLst>
            <c:ext xmlns:c16="http://schemas.microsoft.com/office/drawing/2014/chart" uri="{C3380CC4-5D6E-409C-BE32-E72D297353CC}">
              <c16:uniqueId val="{00000000-CF90-4745-995A-FCB8E651E40B}"/>
            </c:ext>
          </c:extLst>
        </c:ser>
        <c:ser>
          <c:idx val="1"/>
          <c:order val="1"/>
          <c:tx>
            <c:v>Increase from 2017</c:v>
          </c:tx>
          <c:spPr>
            <a:solidFill>
              <a:schemeClr val="accent4">
                <a:lumMod val="75000"/>
              </a:schemeClr>
            </a:solidFill>
            <a:ln>
              <a:noFill/>
            </a:ln>
            <a:effectLst/>
          </c:spPr>
          <c:invertIfNegative val="0"/>
          <c:cat>
            <c:strRef>
              <c:extLst>
                <c:ext xmlns:c15="http://schemas.microsoft.com/office/drawing/2012/chart" uri="{02D57815-91ED-43cb-92C2-25804820EDAC}">
                  <c15:fullRef>
                    <c15:sqref>'Figure 6'!$B$12:$B$22</c15:sqref>
                  </c15:fullRef>
                </c:ext>
              </c:extLst>
              <c:f>'Figure 6'!$B$13:$B$22</c:f>
              <c:strCache>
                <c:ptCount val="10"/>
                <c:pt idx="0">
                  <c:v>Nationwide</c:v>
                </c:pt>
                <c:pt idx="1">
                  <c:v>Adamawa</c:v>
                </c:pt>
                <c:pt idx="2">
                  <c:v>Centre</c:v>
                </c:pt>
                <c:pt idx="3">
                  <c:v>East</c:v>
                </c:pt>
                <c:pt idx="4">
                  <c:v>Far North</c:v>
                </c:pt>
                <c:pt idx="5">
                  <c:v>Littoral</c:v>
                </c:pt>
                <c:pt idx="6">
                  <c:v>North</c:v>
                </c:pt>
                <c:pt idx="7">
                  <c:v>Northwest</c:v>
                </c:pt>
                <c:pt idx="8">
                  <c:v>South</c:v>
                </c:pt>
                <c:pt idx="9">
                  <c:v>Southwest</c:v>
                </c:pt>
              </c:strCache>
            </c:strRef>
          </c:cat>
          <c:val>
            <c:numRef>
              <c:extLst>
                <c:ext xmlns:c15="http://schemas.microsoft.com/office/drawing/2012/chart" uri="{02D57815-91ED-43cb-92C2-25804820EDAC}">
                  <c15:fullRef>
                    <c15:sqref>'Figure 6'!$D$12:$D$22</c15:sqref>
                  </c15:fullRef>
                </c:ext>
              </c:extLst>
              <c:f>'Figure 6'!$D$13:$D$22</c:f>
              <c:numCache>
                <c:formatCode>_-* #,##0.0_-;\-* #,##0.0_-;_-* "-"??_-;_-@_-</c:formatCode>
                <c:ptCount val="10"/>
                <c:pt idx="0">
                  <c:v>0</c:v>
                </c:pt>
                <c:pt idx="1">
                  <c:v>1.505078000000001</c:v>
                </c:pt>
                <c:pt idx="2">
                  <c:v>0</c:v>
                </c:pt>
                <c:pt idx="3">
                  <c:v>16.610910000000001</c:v>
                </c:pt>
                <c:pt idx="4">
                  <c:v>4.6084919999999983</c:v>
                </c:pt>
                <c:pt idx="5">
                  <c:v>162.09258</c:v>
                </c:pt>
                <c:pt idx="6">
                  <c:v>28.974955999999999</c:v>
                </c:pt>
                <c:pt idx="7">
                  <c:v>12.948245</c:v>
                </c:pt>
                <c:pt idx="8">
                  <c:v>0</c:v>
                </c:pt>
                <c:pt idx="9">
                  <c:v>3.1051339999999996</c:v>
                </c:pt>
              </c:numCache>
            </c:numRef>
          </c:val>
          <c:extLst>
            <c:ext xmlns:c16="http://schemas.microsoft.com/office/drawing/2014/chart" uri="{C3380CC4-5D6E-409C-BE32-E72D297353CC}">
              <c16:uniqueId val="{00000001-CF90-4745-995A-FCB8E651E40B}"/>
            </c:ext>
          </c:extLst>
        </c:ser>
        <c:ser>
          <c:idx val="2"/>
          <c:order val="2"/>
          <c:tx>
            <c:v>Decrease from 2017</c:v>
          </c:tx>
          <c:spPr>
            <a:solidFill>
              <a:schemeClr val="bg1"/>
            </a:solidFill>
            <a:ln>
              <a:solidFill>
                <a:srgbClr val="453F43"/>
              </a:solidFill>
              <a:prstDash val="dash"/>
            </a:ln>
            <a:effectLst/>
          </c:spPr>
          <c:invertIfNegative val="0"/>
          <c:cat>
            <c:strRef>
              <c:extLst>
                <c:ext xmlns:c15="http://schemas.microsoft.com/office/drawing/2012/chart" uri="{02D57815-91ED-43cb-92C2-25804820EDAC}">
                  <c15:fullRef>
                    <c15:sqref>'Figure 6'!$B$12:$B$22</c15:sqref>
                  </c15:fullRef>
                </c:ext>
              </c:extLst>
              <c:f>'Figure 6'!$B$13:$B$22</c:f>
              <c:strCache>
                <c:ptCount val="10"/>
                <c:pt idx="0">
                  <c:v>Nationwide</c:v>
                </c:pt>
                <c:pt idx="1">
                  <c:v>Adamawa</c:v>
                </c:pt>
                <c:pt idx="2">
                  <c:v>Centre</c:v>
                </c:pt>
                <c:pt idx="3">
                  <c:v>East</c:v>
                </c:pt>
                <c:pt idx="4">
                  <c:v>Far North</c:v>
                </c:pt>
                <c:pt idx="5">
                  <c:v>Littoral</c:v>
                </c:pt>
                <c:pt idx="6">
                  <c:v>North</c:v>
                </c:pt>
                <c:pt idx="7">
                  <c:v>Northwest</c:v>
                </c:pt>
                <c:pt idx="8">
                  <c:v>South</c:v>
                </c:pt>
                <c:pt idx="9">
                  <c:v>Southwest</c:v>
                </c:pt>
              </c:strCache>
            </c:strRef>
          </c:cat>
          <c:val>
            <c:numRef>
              <c:extLst>
                <c:ext xmlns:c15="http://schemas.microsoft.com/office/drawing/2012/chart" uri="{02D57815-91ED-43cb-92C2-25804820EDAC}">
                  <c15:fullRef>
                    <c15:sqref>'Figure 6'!$E$12:$E$22</c15:sqref>
                  </c15:fullRef>
                </c:ext>
              </c:extLst>
              <c:f>'Figure 6'!$E$13:$E$22</c:f>
              <c:numCache>
                <c:formatCode>_-* #,##0.0_-;\-* #,##0.0_-;_-* "-"??_-;_-@_-</c:formatCode>
                <c:ptCount val="10"/>
                <c:pt idx="0">
                  <c:v>48.374902999999989</c:v>
                </c:pt>
                <c:pt idx="1">
                  <c:v>0</c:v>
                </c:pt>
                <c:pt idx="2">
                  <c:v>136.04958499999998</c:v>
                </c:pt>
                <c:pt idx="3">
                  <c:v>0</c:v>
                </c:pt>
                <c:pt idx="4">
                  <c:v>0</c:v>
                </c:pt>
                <c:pt idx="5">
                  <c:v>0</c:v>
                </c:pt>
                <c:pt idx="6">
                  <c:v>0</c:v>
                </c:pt>
                <c:pt idx="7">
                  <c:v>0</c:v>
                </c:pt>
                <c:pt idx="8">
                  <c:v>22.852303000000006</c:v>
                </c:pt>
                <c:pt idx="9">
                  <c:v>0</c:v>
                </c:pt>
              </c:numCache>
            </c:numRef>
          </c:val>
          <c:extLst>
            <c:ext xmlns:c16="http://schemas.microsoft.com/office/drawing/2014/chart" uri="{C3380CC4-5D6E-409C-BE32-E72D297353CC}">
              <c16:uniqueId val="{00000002-CF90-4745-995A-FCB8E651E40B}"/>
            </c:ext>
          </c:extLst>
        </c:ser>
        <c:dLbls>
          <c:showLegendKey val="0"/>
          <c:showVal val="0"/>
          <c:showCatName val="0"/>
          <c:showSerName val="0"/>
          <c:showPercent val="0"/>
          <c:showBubbleSize val="0"/>
        </c:dLbls>
        <c:gapWidth val="182"/>
        <c:overlap val="100"/>
        <c:axId val="429857232"/>
        <c:axId val="111225344"/>
      </c:barChart>
      <c:catAx>
        <c:axId val="429857232"/>
        <c:scaling>
          <c:orientation val="maxMin"/>
        </c:scaling>
        <c:delete val="0"/>
        <c:axPos val="l"/>
        <c:numFmt formatCode="General" sourceLinked="1"/>
        <c:majorTickMark val="none"/>
        <c:minorTickMark val="none"/>
        <c:tickLblPos val="nextTo"/>
        <c:spPr>
          <a:noFill/>
          <a:ln w="9525" cap="flat" cmpd="sng" algn="ctr">
            <a:solidFill>
              <a:srgbClr val="453F43"/>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25344"/>
        <c:crosses val="autoZero"/>
        <c:auto val="1"/>
        <c:lblAlgn val="ctr"/>
        <c:lblOffset val="100"/>
        <c:noMultiLvlLbl val="0"/>
      </c:catAx>
      <c:valAx>
        <c:axId val="111225344"/>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millions</a:t>
                </a:r>
              </a:p>
            </c:rich>
          </c:tx>
          <c:layout>
            <c:manualLayout>
              <c:xMode val="edge"/>
              <c:yMode val="edge"/>
              <c:x val="0.47443216505810626"/>
              <c:y val="0.827939421174900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high"/>
        <c:spPr>
          <a:noFill/>
          <a:ln>
            <a:noFill/>
          </a:ln>
          <a:effectLst/>
        </c:spPr>
        <c:txPr>
          <a:bodyPr rot="-600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429857232"/>
        <c:crosses val="autoZero"/>
        <c:crossBetween val="between"/>
      </c:valAx>
      <c:spPr>
        <a:noFill/>
        <a:ln>
          <a:noFill/>
        </a:ln>
        <a:effectLst/>
      </c:spPr>
    </c:plotArea>
    <c:legend>
      <c:legendPos val="t"/>
      <c:layout>
        <c:manualLayout>
          <c:xMode val="edge"/>
          <c:yMode val="edge"/>
          <c:x val="0.14469588858411059"/>
          <c:y val="3.4992260373276495E-3"/>
          <c:w val="0.85314952429807567"/>
          <c:h val="5.58110021177205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591622823559422"/>
          <c:y val="8.1398538598655951E-2"/>
          <c:w val="0.78155117760789683"/>
          <c:h val="0.73147531511061925"/>
        </c:manualLayout>
      </c:layout>
      <c:barChart>
        <c:barDir val="bar"/>
        <c:grouping val="stacked"/>
        <c:varyColors val="0"/>
        <c:ser>
          <c:idx val="0"/>
          <c:order val="0"/>
          <c:tx>
            <c:v>External finance disbursements</c:v>
          </c:tx>
          <c:spPr>
            <a:solidFill>
              <a:schemeClr val="accent1"/>
            </a:solidFill>
            <a:ln>
              <a:noFill/>
            </a:ln>
            <a:effectLst/>
          </c:spPr>
          <c:invertIfNegative val="0"/>
          <c:cat>
            <c:strRef>
              <c:extLst>
                <c:ext xmlns:c15="http://schemas.microsoft.com/office/drawing/2012/chart" uri="{02D57815-91ED-43cb-92C2-25804820EDAC}">
                  <c15:fullRef>
                    <c15:sqref>'Figure 7'!$B$12:$B$20</c15:sqref>
                  </c15:fullRef>
                </c:ext>
              </c:extLst>
              <c:f>'Figure 7'!$B$13:$B$20</c:f>
              <c:strCache>
                <c:ptCount val="8"/>
                <c:pt idx="0">
                  <c:v>Nationwide</c:v>
                </c:pt>
                <c:pt idx="1">
                  <c:v>Adamawa</c:v>
                </c:pt>
                <c:pt idx="2">
                  <c:v>Centre</c:v>
                </c:pt>
                <c:pt idx="3">
                  <c:v>East</c:v>
                </c:pt>
                <c:pt idx="4">
                  <c:v>Far North</c:v>
                </c:pt>
                <c:pt idx="5">
                  <c:v>Littoral</c:v>
                </c:pt>
                <c:pt idx="6">
                  <c:v>North</c:v>
                </c:pt>
                <c:pt idx="7">
                  <c:v>Northwest</c:v>
                </c:pt>
              </c:strCache>
            </c:strRef>
          </c:cat>
          <c:val>
            <c:numRef>
              <c:extLst>
                <c:ext xmlns:c15="http://schemas.microsoft.com/office/drawing/2012/chart" uri="{02D57815-91ED-43cb-92C2-25804820EDAC}">
                  <c15:fullRef>
                    <c15:sqref>'Figure 7'!$C$12:$C$20</c15:sqref>
                  </c15:fullRef>
                </c:ext>
              </c:extLst>
              <c:f>'Figure 7'!$C$13:$C$20</c:f>
              <c:numCache>
                <c:formatCode>_-* #,##0.0_-;\-* #,##0.0_-;_-* "-"??_-;_-@_-</c:formatCode>
                <c:ptCount val="8"/>
                <c:pt idx="0">
                  <c:v>25.952373999999999</c:v>
                </c:pt>
                <c:pt idx="1">
                  <c:v>2.0968599999999999</c:v>
                </c:pt>
                <c:pt idx="2">
                  <c:v>17.693449000000001</c:v>
                </c:pt>
                <c:pt idx="3">
                  <c:v>2.2655829999999999</c:v>
                </c:pt>
                <c:pt idx="4">
                  <c:v>2.0968599999999999</c:v>
                </c:pt>
                <c:pt idx="5">
                  <c:v>2.2719290000000001</c:v>
                </c:pt>
                <c:pt idx="6">
                  <c:v>2.2655829999999999</c:v>
                </c:pt>
                <c:pt idx="7">
                  <c:v>2.2655829999999999</c:v>
                </c:pt>
              </c:numCache>
            </c:numRef>
          </c:val>
          <c:extLst>
            <c:ext xmlns:c16="http://schemas.microsoft.com/office/drawing/2014/chart" uri="{C3380CC4-5D6E-409C-BE32-E72D297353CC}">
              <c16:uniqueId val="{00000000-BD03-4ABE-AD8A-114DF0ACCFAF}"/>
            </c:ext>
          </c:extLst>
        </c:ser>
        <c:ser>
          <c:idx val="1"/>
          <c:order val="1"/>
          <c:tx>
            <c:v>Increase from 2017</c:v>
          </c:tx>
          <c:spPr>
            <a:solidFill>
              <a:schemeClr val="accent4">
                <a:lumMod val="75000"/>
              </a:schemeClr>
            </a:solidFill>
            <a:ln>
              <a:noFill/>
            </a:ln>
            <a:effectLst/>
          </c:spPr>
          <c:invertIfNegative val="0"/>
          <c:cat>
            <c:strRef>
              <c:extLst>
                <c:ext xmlns:c15="http://schemas.microsoft.com/office/drawing/2012/chart" uri="{02D57815-91ED-43cb-92C2-25804820EDAC}">
                  <c15:fullRef>
                    <c15:sqref>'Figure 7'!$B$12:$B$20</c15:sqref>
                  </c15:fullRef>
                </c:ext>
              </c:extLst>
              <c:f>'Figure 7'!$B$13:$B$20</c:f>
              <c:strCache>
                <c:ptCount val="8"/>
                <c:pt idx="0">
                  <c:v>Nationwide</c:v>
                </c:pt>
                <c:pt idx="1">
                  <c:v>Adamawa</c:v>
                </c:pt>
                <c:pt idx="2">
                  <c:v>Centre</c:v>
                </c:pt>
                <c:pt idx="3">
                  <c:v>East</c:v>
                </c:pt>
                <c:pt idx="4">
                  <c:v>Far North</c:v>
                </c:pt>
                <c:pt idx="5">
                  <c:v>Littoral</c:v>
                </c:pt>
                <c:pt idx="6">
                  <c:v>North</c:v>
                </c:pt>
                <c:pt idx="7">
                  <c:v>Northwest</c:v>
                </c:pt>
              </c:strCache>
            </c:strRef>
          </c:cat>
          <c:val>
            <c:numRef>
              <c:extLst>
                <c:ext xmlns:c15="http://schemas.microsoft.com/office/drawing/2012/chart" uri="{02D57815-91ED-43cb-92C2-25804820EDAC}">
                  <c15:fullRef>
                    <c15:sqref>'Figure 7'!$D$12:$D$20</c15:sqref>
                  </c15:fullRef>
                </c:ext>
              </c:extLst>
              <c:f>'Figure 7'!$D$13:$D$20</c:f>
              <c:numCache>
                <c:formatCode>_-* #,##0.0_-;\-* #,##0.0_-;_-* "-"??_-;_-@_-</c:formatCode>
                <c:ptCount val="8"/>
                <c:pt idx="0">
                  <c:v>0</c:v>
                </c:pt>
                <c:pt idx="1">
                  <c:v>0</c:v>
                </c:pt>
                <c:pt idx="2">
                  <c:v>0</c:v>
                </c:pt>
                <c:pt idx="3">
                  <c:v>3.8061469999999997</c:v>
                </c:pt>
                <c:pt idx="4">
                  <c:v>0</c:v>
                </c:pt>
                <c:pt idx="5">
                  <c:v>0.76893999999999973</c:v>
                </c:pt>
                <c:pt idx="6">
                  <c:v>3.8150420000000005</c:v>
                </c:pt>
                <c:pt idx="7">
                  <c:v>3.8061469999999997</c:v>
                </c:pt>
              </c:numCache>
            </c:numRef>
          </c:val>
          <c:extLst>
            <c:ext xmlns:c16="http://schemas.microsoft.com/office/drawing/2014/chart" uri="{C3380CC4-5D6E-409C-BE32-E72D297353CC}">
              <c16:uniqueId val="{00000001-BD03-4ABE-AD8A-114DF0ACCFAF}"/>
            </c:ext>
          </c:extLst>
        </c:ser>
        <c:ser>
          <c:idx val="2"/>
          <c:order val="2"/>
          <c:tx>
            <c:v>Decrease from 2017</c:v>
          </c:tx>
          <c:spPr>
            <a:solidFill>
              <a:schemeClr val="bg1"/>
            </a:solidFill>
            <a:ln>
              <a:solidFill>
                <a:srgbClr val="453F43"/>
              </a:solidFill>
              <a:prstDash val="dash"/>
            </a:ln>
            <a:effectLst/>
          </c:spPr>
          <c:invertIfNegative val="0"/>
          <c:cat>
            <c:strRef>
              <c:extLst>
                <c:ext xmlns:c15="http://schemas.microsoft.com/office/drawing/2012/chart" uri="{02D57815-91ED-43cb-92C2-25804820EDAC}">
                  <c15:fullRef>
                    <c15:sqref>'Figure 7'!$B$12:$B$20</c15:sqref>
                  </c15:fullRef>
                </c:ext>
              </c:extLst>
              <c:f>'Figure 7'!$B$13:$B$20</c:f>
              <c:strCache>
                <c:ptCount val="8"/>
                <c:pt idx="0">
                  <c:v>Nationwide</c:v>
                </c:pt>
                <c:pt idx="1">
                  <c:v>Adamawa</c:v>
                </c:pt>
                <c:pt idx="2">
                  <c:v>Centre</c:v>
                </c:pt>
                <c:pt idx="3">
                  <c:v>East</c:v>
                </c:pt>
                <c:pt idx="4">
                  <c:v>Far North</c:v>
                </c:pt>
                <c:pt idx="5">
                  <c:v>Littoral</c:v>
                </c:pt>
                <c:pt idx="6">
                  <c:v>North</c:v>
                </c:pt>
                <c:pt idx="7">
                  <c:v>Northwest</c:v>
                </c:pt>
              </c:strCache>
            </c:strRef>
          </c:cat>
          <c:val>
            <c:numRef>
              <c:extLst>
                <c:ext xmlns:c15="http://schemas.microsoft.com/office/drawing/2012/chart" uri="{02D57815-91ED-43cb-92C2-25804820EDAC}">
                  <c15:fullRef>
                    <c15:sqref>'Figure 7'!$E$12:$E$20</c15:sqref>
                  </c15:fullRef>
                </c:ext>
              </c:extLst>
              <c:f>'Figure 7'!$E$13:$E$20</c:f>
              <c:numCache>
                <c:formatCode>_-* #,##0.0_-;\-* #,##0.0_-;_-* "-"??_-;_-@_-</c:formatCode>
                <c:ptCount val="8"/>
                <c:pt idx="0">
                  <c:v>0.84953100000000248</c:v>
                </c:pt>
                <c:pt idx="1">
                  <c:v>0.16872299999999996</c:v>
                </c:pt>
                <c:pt idx="2">
                  <c:v>43.193595999999999</c:v>
                </c:pt>
                <c:pt idx="3">
                  <c:v>0</c:v>
                </c:pt>
                <c:pt idx="4">
                  <c:v>0.16872299999999996</c:v>
                </c:pt>
                <c:pt idx="5">
                  <c:v>0</c:v>
                </c:pt>
                <c:pt idx="6">
                  <c:v>0</c:v>
                </c:pt>
                <c:pt idx="7">
                  <c:v>0</c:v>
                </c:pt>
              </c:numCache>
            </c:numRef>
          </c:val>
          <c:extLst>
            <c:ext xmlns:c16="http://schemas.microsoft.com/office/drawing/2014/chart" uri="{C3380CC4-5D6E-409C-BE32-E72D297353CC}">
              <c16:uniqueId val="{00000002-BD03-4ABE-AD8A-114DF0ACCFAF}"/>
            </c:ext>
          </c:extLst>
        </c:ser>
        <c:dLbls>
          <c:showLegendKey val="0"/>
          <c:showVal val="0"/>
          <c:showCatName val="0"/>
          <c:showSerName val="0"/>
          <c:showPercent val="0"/>
          <c:showBubbleSize val="0"/>
        </c:dLbls>
        <c:gapWidth val="182"/>
        <c:overlap val="100"/>
        <c:axId val="429857232"/>
        <c:axId val="111225344"/>
      </c:barChart>
      <c:catAx>
        <c:axId val="429857232"/>
        <c:scaling>
          <c:orientation val="maxMin"/>
        </c:scaling>
        <c:delete val="0"/>
        <c:axPos val="l"/>
        <c:numFmt formatCode="General" sourceLinked="1"/>
        <c:majorTickMark val="none"/>
        <c:minorTickMark val="none"/>
        <c:tickLblPos val="nextTo"/>
        <c:spPr>
          <a:noFill/>
          <a:ln w="9525" cap="flat" cmpd="sng" algn="ctr">
            <a:solidFill>
              <a:srgbClr val="453F43"/>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25344"/>
        <c:crosses val="autoZero"/>
        <c:auto val="1"/>
        <c:lblAlgn val="ctr"/>
        <c:lblOffset val="100"/>
        <c:noMultiLvlLbl val="0"/>
      </c:catAx>
      <c:valAx>
        <c:axId val="111225344"/>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millions</a:t>
                </a:r>
              </a:p>
            </c:rich>
          </c:tx>
          <c:layout>
            <c:manualLayout>
              <c:xMode val="edge"/>
              <c:yMode val="edge"/>
              <c:x val="0.4744321715367818"/>
              <c:y val="0.89790275152536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857232"/>
        <c:crosses val="autoZero"/>
        <c:crossBetween val="between"/>
      </c:valAx>
      <c:spPr>
        <a:noFill/>
        <a:ln>
          <a:noFill/>
        </a:ln>
        <a:effectLst/>
      </c:spPr>
    </c:plotArea>
    <c:legend>
      <c:legendPos val="t"/>
      <c:layout>
        <c:manualLayout>
          <c:xMode val="edge"/>
          <c:yMode val="edge"/>
          <c:x val="0.14936937387808755"/>
          <c:y val="0"/>
          <c:w val="0.84847603900409874"/>
          <c:h val="6.11279637672587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8'!$B$13</c:f>
              <c:strCache>
                <c:ptCount val="1"/>
                <c:pt idx="0">
                  <c:v>France</c:v>
                </c:pt>
              </c:strCache>
            </c:strRef>
          </c:tx>
          <c:spPr>
            <a:solidFill>
              <a:srgbClr val="65093D"/>
            </a:solidFill>
            <a:ln>
              <a:noFill/>
            </a:ln>
            <a:effectLst/>
          </c:spPr>
          <c:invertIfNegative val="0"/>
          <c:cat>
            <c:numRef>
              <c:f>'Figure 8'!$C$12:$M$12</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'Figure 8'!$C$13:$M$13</c:f>
              <c:numCache>
                <c:formatCode>0.0</c:formatCode>
                <c:ptCount val="11"/>
                <c:pt idx="0">
                  <c:v>212.34066382999998</c:v>
                </c:pt>
                <c:pt idx="1">
                  <c:v>195.13304602029999</c:v>
                </c:pt>
                <c:pt idx="2">
                  <c:v>179.96133498670002</c:v>
                </c:pt>
                <c:pt idx="3">
                  <c:v>172.62043945589997</c:v>
                </c:pt>
                <c:pt idx="4">
                  <c:v>137.35869092200002</c:v>
                </c:pt>
                <c:pt idx="5">
                  <c:v>158.36009322000004</c:v>
                </c:pt>
                <c:pt idx="6">
                  <c:v>192.62082035490022</c:v>
                </c:pt>
                <c:pt idx="7">
                  <c:v>168.29680311000004</c:v>
                </c:pt>
                <c:pt idx="8">
                  <c:v>273.54142986900001</c:v>
                </c:pt>
                <c:pt idx="9">
                  <c:v>312.41171069599983</c:v>
                </c:pt>
                <c:pt idx="10">
                  <c:v>347.06161004199987</c:v>
                </c:pt>
              </c:numCache>
            </c:numRef>
          </c:val>
          <c:extLst>
            <c:ext xmlns:c16="http://schemas.microsoft.com/office/drawing/2014/chart" uri="{C3380CC4-5D6E-409C-BE32-E72D297353CC}">
              <c16:uniqueId val="{00000000-82A5-4107-ACBB-A058AF789E57}"/>
            </c:ext>
          </c:extLst>
        </c:ser>
        <c:ser>
          <c:idx val="1"/>
          <c:order val="1"/>
          <c:tx>
            <c:strRef>
              <c:f>'Figure 8'!$B$14</c:f>
              <c:strCache>
                <c:ptCount val="1"/>
                <c:pt idx="0">
                  <c:v>Germany</c:v>
                </c:pt>
              </c:strCache>
            </c:strRef>
          </c:tx>
          <c:spPr>
            <a:solidFill>
              <a:srgbClr val="A01459"/>
            </a:solidFill>
            <a:ln>
              <a:noFill/>
            </a:ln>
            <a:effectLst/>
          </c:spPr>
          <c:invertIfNegative val="0"/>
          <c:cat>
            <c:numRef>
              <c:f>'Figure 8'!$C$12:$M$12</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'Figure 8'!$C$14:$M$14</c:f>
              <c:numCache>
                <c:formatCode>0.0</c:formatCode>
                <c:ptCount val="11"/>
                <c:pt idx="0">
                  <c:v>520.63670944800003</c:v>
                </c:pt>
                <c:pt idx="1">
                  <c:v>83.003166159000088</c:v>
                </c:pt>
                <c:pt idx="2">
                  <c:v>86.116643624999995</c:v>
                </c:pt>
                <c:pt idx="3">
                  <c:v>87.182093830000071</c:v>
                </c:pt>
                <c:pt idx="4">
                  <c:v>84.995444074000005</c:v>
                </c:pt>
                <c:pt idx="5">
                  <c:v>76.350259634000054</c:v>
                </c:pt>
                <c:pt idx="6">
                  <c:v>78.976780028999983</c:v>
                </c:pt>
                <c:pt idx="7">
                  <c:v>76.529697733999981</c:v>
                </c:pt>
                <c:pt idx="8">
                  <c:v>91.633150651000022</c:v>
                </c:pt>
                <c:pt idx="9">
                  <c:v>104.71372136000001</c:v>
                </c:pt>
                <c:pt idx="10">
                  <c:v>106.42471382399998</c:v>
                </c:pt>
              </c:numCache>
            </c:numRef>
          </c:val>
          <c:extLst>
            <c:ext xmlns:c16="http://schemas.microsoft.com/office/drawing/2014/chart" uri="{C3380CC4-5D6E-409C-BE32-E72D297353CC}">
              <c16:uniqueId val="{00000001-82A5-4107-ACBB-A058AF789E57}"/>
            </c:ext>
          </c:extLst>
        </c:ser>
        <c:ser>
          <c:idx val="2"/>
          <c:order val="2"/>
          <c:tx>
            <c:strRef>
              <c:f>'Figure 8'!$B$15</c:f>
              <c:strCache>
                <c:ptCount val="1"/>
                <c:pt idx="0">
                  <c:v>IDA</c:v>
                </c:pt>
              </c:strCache>
            </c:strRef>
          </c:tx>
          <c:spPr>
            <a:solidFill>
              <a:srgbClr val="8E0E56"/>
            </a:solidFill>
            <a:ln>
              <a:noFill/>
            </a:ln>
            <a:effectLst/>
          </c:spPr>
          <c:invertIfNegative val="0"/>
          <c:cat>
            <c:numRef>
              <c:f>'Figure 8'!$C$12:$M$12</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'Figure 8'!$C$15:$M$15</c:f>
              <c:numCache>
                <c:formatCode>0.0</c:formatCode>
                <c:ptCount val="11"/>
                <c:pt idx="0">
                  <c:v>28.071715871994638</c:v>
                </c:pt>
                <c:pt idx="1">
                  <c:v>47.408859420000013</c:v>
                </c:pt>
                <c:pt idx="2">
                  <c:v>80.793937183999972</c:v>
                </c:pt>
                <c:pt idx="3">
                  <c:v>68.325827198999974</c:v>
                </c:pt>
                <c:pt idx="4">
                  <c:v>84.2431555</c:v>
                </c:pt>
                <c:pt idx="5">
                  <c:v>148.41181699999999</c:v>
                </c:pt>
                <c:pt idx="6">
                  <c:v>118.57214770600002</c:v>
                </c:pt>
                <c:pt idx="7">
                  <c:v>96.244786399999995</c:v>
                </c:pt>
                <c:pt idx="8">
                  <c:v>133.68514470000002</c:v>
                </c:pt>
                <c:pt idx="9">
                  <c:v>135.3615393</c:v>
                </c:pt>
                <c:pt idx="10">
                  <c:v>131.54050010000003</c:v>
                </c:pt>
              </c:numCache>
            </c:numRef>
          </c:val>
          <c:extLst>
            <c:ext xmlns:c16="http://schemas.microsoft.com/office/drawing/2014/chart" uri="{C3380CC4-5D6E-409C-BE32-E72D297353CC}">
              <c16:uniqueId val="{00000002-82A5-4107-ACBB-A058AF789E57}"/>
            </c:ext>
          </c:extLst>
        </c:ser>
        <c:ser>
          <c:idx val="3"/>
          <c:order val="3"/>
          <c:tx>
            <c:strRef>
              <c:f>'Figure 8'!$B$16</c:f>
              <c:strCache>
                <c:ptCount val="1"/>
                <c:pt idx="0">
                  <c:v>EU institutions</c:v>
                </c:pt>
              </c:strCache>
            </c:strRef>
          </c:tx>
          <c:spPr>
            <a:solidFill>
              <a:srgbClr val="D22568"/>
            </a:solidFill>
            <a:ln>
              <a:noFill/>
            </a:ln>
            <a:effectLst/>
          </c:spPr>
          <c:invertIfNegative val="0"/>
          <c:cat>
            <c:numRef>
              <c:f>'Figure 8'!$C$12:$M$12</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'Figure 8'!$C$16:$M$16</c:f>
              <c:numCache>
                <c:formatCode>0.0</c:formatCode>
                <c:ptCount val="11"/>
                <c:pt idx="0">
                  <c:v>59.995608320000009</c:v>
                </c:pt>
                <c:pt idx="1">
                  <c:v>52.082356930000017</c:v>
                </c:pt>
                <c:pt idx="2">
                  <c:v>68.17532534999998</c:v>
                </c:pt>
                <c:pt idx="3">
                  <c:v>65.858505560000012</c:v>
                </c:pt>
                <c:pt idx="4">
                  <c:v>105.36415652199997</c:v>
                </c:pt>
                <c:pt idx="5">
                  <c:v>81.936781556000042</c:v>
                </c:pt>
                <c:pt idx="6">
                  <c:v>115.32564767000009</c:v>
                </c:pt>
                <c:pt idx="7">
                  <c:v>64.502612395000043</c:v>
                </c:pt>
                <c:pt idx="8">
                  <c:v>80.691715139999985</c:v>
                </c:pt>
                <c:pt idx="9">
                  <c:v>86.136178494999982</c:v>
                </c:pt>
                <c:pt idx="10">
                  <c:v>70.309694289999982</c:v>
                </c:pt>
              </c:numCache>
            </c:numRef>
          </c:val>
          <c:extLst>
            <c:ext xmlns:c16="http://schemas.microsoft.com/office/drawing/2014/chart" uri="{C3380CC4-5D6E-409C-BE32-E72D297353CC}">
              <c16:uniqueId val="{00000003-82A5-4107-ACBB-A058AF789E57}"/>
            </c:ext>
          </c:extLst>
        </c:ser>
        <c:ser>
          <c:idx val="4"/>
          <c:order val="4"/>
          <c:tx>
            <c:strRef>
              <c:f>'Figure 8'!$B$17</c:f>
              <c:strCache>
                <c:ptCount val="1"/>
                <c:pt idx="0">
                  <c:v>IMF</c:v>
                </c:pt>
              </c:strCache>
            </c:strRef>
          </c:tx>
          <c:spPr>
            <a:solidFill>
              <a:srgbClr val="E05C87"/>
            </a:solidFill>
            <a:ln>
              <a:noFill/>
            </a:ln>
            <a:effectLst/>
          </c:spPr>
          <c:invertIfNegative val="0"/>
          <c:cat>
            <c:numRef>
              <c:f>'Figure 8'!$C$12:$M$12</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'Figure 8'!$C$17:$M$17</c:f>
              <c:numCache>
                <c:formatCode>0.0</c:formatCode>
                <c:ptCount val="11"/>
                <c:pt idx="0">
                  <c:v>7.81351</c:v>
                </c:pt>
                <c:pt idx="1">
                  <c:v>142.22800000000001</c:v>
                </c:pt>
                <c:pt idx="2">
                  <c:v>0</c:v>
                </c:pt>
                <c:pt idx="3">
                  <c:v>0</c:v>
                </c:pt>
                <c:pt idx="4">
                  <c:v>0</c:v>
                </c:pt>
                <c:pt idx="5">
                  <c:v>0</c:v>
                </c:pt>
                <c:pt idx="6">
                  <c:v>0</c:v>
                </c:pt>
                <c:pt idx="7">
                  <c:v>0</c:v>
                </c:pt>
                <c:pt idx="8">
                  <c:v>0</c:v>
                </c:pt>
                <c:pt idx="9">
                  <c:v>287.01100000000002</c:v>
                </c:pt>
                <c:pt idx="10">
                  <c:v>149.91399999999999</c:v>
                </c:pt>
              </c:numCache>
            </c:numRef>
          </c:val>
          <c:extLst>
            <c:ext xmlns:c16="http://schemas.microsoft.com/office/drawing/2014/chart" uri="{C3380CC4-5D6E-409C-BE32-E72D297353CC}">
              <c16:uniqueId val="{00000004-82A5-4107-ACBB-A058AF789E57}"/>
            </c:ext>
          </c:extLst>
        </c:ser>
        <c:ser>
          <c:idx val="5"/>
          <c:order val="5"/>
          <c:tx>
            <c:strRef>
              <c:f>'Figure 8'!$B$18</c:f>
              <c:strCache>
                <c:ptCount val="1"/>
                <c:pt idx="0">
                  <c:v>Other</c:v>
                </c:pt>
              </c:strCache>
            </c:strRef>
          </c:tx>
          <c:spPr>
            <a:solidFill>
              <a:srgbClr val="F3A5B6"/>
            </a:solidFill>
            <a:ln>
              <a:noFill/>
            </a:ln>
            <a:effectLst/>
          </c:spPr>
          <c:invertIfNegative val="0"/>
          <c:cat>
            <c:numRef>
              <c:f>'Figure 8'!$C$12:$M$12</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'Figure 8'!$C$18:$M$18</c:f>
              <c:numCache>
                <c:formatCode>0.0</c:formatCode>
                <c:ptCount val="11"/>
                <c:pt idx="0">
                  <c:v>182.37187152759995</c:v>
                </c:pt>
                <c:pt idx="1">
                  <c:v>198.80366063459002</c:v>
                </c:pt>
                <c:pt idx="2">
                  <c:v>189.01226679120003</c:v>
                </c:pt>
                <c:pt idx="3">
                  <c:v>215.85090018812002</c:v>
                </c:pt>
                <c:pt idx="4">
                  <c:v>224.64534747340005</c:v>
                </c:pt>
                <c:pt idx="5">
                  <c:v>244.21776789327006</c:v>
                </c:pt>
                <c:pt idx="6">
                  <c:v>325.34499431448603</c:v>
                </c:pt>
                <c:pt idx="7">
                  <c:v>341.00896722590994</c:v>
                </c:pt>
                <c:pt idx="8">
                  <c:v>287.16058829858093</c:v>
                </c:pt>
                <c:pt idx="9">
                  <c:v>399.04777205210002</c:v>
                </c:pt>
                <c:pt idx="10">
                  <c:v>402.5104805895989</c:v>
                </c:pt>
              </c:numCache>
            </c:numRef>
          </c:val>
          <c:extLst>
            <c:ext xmlns:c16="http://schemas.microsoft.com/office/drawing/2014/chart" uri="{C3380CC4-5D6E-409C-BE32-E72D297353CC}">
              <c16:uniqueId val="{00000005-82A5-4107-ACBB-A058AF789E57}"/>
            </c:ext>
          </c:extLst>
        </c:ser>
        <c:dLbls>
          <c:showLegendKey val="0"/>
          <c:showVal val="0"/>
          <c:showCatName val="0"/>
          <c:showSerName val="0"/>
          <c:showPercent val="0"/>
          <c:showBubbleSize val="0"/>
        </c:dLbls>
        <c:gapWidth val="150"/>
        <c:overlap val="100"/>
        <c:axId val="513488576"/>
        <c:axId val="511059936"/>
      </c:barChart>
      <c:lineChart>
        <c:grouping val="stacked"/>
        <c:varyColors val="0"/>
        <c:ser>
          <c:idx val="6"/>
          <c:order val="6"/>
          <c:tx>
            <c:strRef>
              <c:f>'Figure 8'!$B$19</c:f>
              <c:strCache>
                <c:ptCount val="1"/>
                <c:pt idx="0">
                  <c:v>Top five donors' contributions as a proportion of total contributions to Cameroon</c:v>
                </c:pt>
              </c:strCache>
            </c:strRef>
          </c:tx>
          <c:spPr>
            <a:ln w="28575" cap="rnd">
              <a:solidFill>
                <a:srgbClr val="109F68"/>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8'!$C$12:$M$12</c:f>
              <c:numCache>
                <c:formatCode>General</c:formatCode>
                <c:ptCount val="11"/>
                <c:pt idx="0">
                  <c:v>2008</c:v>
                </c:pt>
                <c:pt idx="1">
                  <c:v>2009</c:v>
                </c:pt>
                <c:pt idx="2">
                  <c:v>2010</c:v>
                </c:pt>
                <c:pt idx="3">
                  <c:v>2011</c:v>
                </c:pt>
                <c:pt idx="4">
                  <c:v>2012</c:v>
                </c:pt>
                <c:pt idx="5">
                  <c:v>2013</c:v>
                </c:pt>
                <c:pt idx="6">
                  <c:v>2014</c:v>
                </c:pt>
                <c:pt idx="7">
                  <c:v>2015</c:v>
                </c:pt>
                <c:pt idx="8">
                  <c:v>2016</c:v>
                </c:pt>
                <c:pt idx="9">
                  <c:v>2017</c:v>
                </c:pt>
                <c:pt idx="10">
                  <c:v>2018</c:v>
                </c:pt>
              </c:numCache>
            </c:numRef>
          </c:cat>
          <c:val>
            <c:numRef>
              <c:f>'Figure 8'!$C$19:$M$19</c:f>
              <c:numCache>
                <c:formatCode>0%</c:formatCode>
                <c:ptCount val="11"/>
                <c:pt idx="0">
                  <c:v>0.81965343464824503</c:v>
                </c:pt>
                <c:pt idx="1">
                  <c:v>0.72336861297352517</c:v>
                </c:pt>
                <c:pt idx="2">
                  <c:v>0.68709661166206781</c:v>
                </c:pt>
                <c:pt idx="3">
                  <c:v>0.64605193030035624</c:v>
                </c:pt>
                <c:pt idx="4">
                  <c:v>0.6471207197012806</c:v>
                </c:pt>
                <c:pt idx="5">
                  <c:v>0.6556805528127756</c:v>
                </c:pt>
                <c:pt idx="6">
                  <c:v>0.60841456650252956</c:v>
                </c:pt>
                <c:pt idx="7">
                  <c:v>0.54324029875224333</c:v>
                </c:pt>
                <c:pt idx="8">
                  <c:v>0.66867820129019984</c:v>
                </c:pt>
                <c:pt idx="9">
                  <c:v>0.6987595546870532</c:v>
                </c:pt>
                <c:pt idx="10">
                  <c:v>0.66673002276582349</c:v>
                </c:pt>
              </c:numCache>
            </c:numRef>
          </c:val>
          <c:smooth val="0"/>
          <c:extLst>
            <c:ext xmlns:c16="http://schemas.microsoft.com/office/drawing/2014/chart" uri="{C3380CC4-5D6E-409C-BE32-E72D297353CC}">
              <c16:uniqueId val="{0000000B-82A5-4107-ACBB-A058AF789E57}"/>
            </c:ext>
          </c:extLst>
        </c:ser>
        <c:dLbls>
          <c:showLegendKey val="0"/>
          <c:showVal val="0"/>
          <c:showCatName val="0"/>
          <c:showSerName val="0"/>
          <c:showPercent val="0"/>
          <c:showBubbleSize val="0"/>
        </c:dLbls>
        <c:marker val="1"/>
        <c:smooth val="0"/>
        <c:axId val="1546244896"/>
        <c:axId val="1384558096"/>
      </c:lineChart>
      <c:catAx>
        <c:axId val="513488576"/>
        <c:scaling>
          <c:orientation val="minMax"/>
        </c:scaling>
        <c:delete val="0"/>
        <c:axPos val="b"/>
        <c:numFmt formatCode="General" sourceLinked="1"/>
        <c:majorTickMark val="none"/>
        <c:minorTickMark val="none"/>
        <c:tickLblPos val="nextTo"/>
        <c:spPr>
          <a:noFill/>
          <a:ln w="9525" cap="flat" cmpd="sng" algn="ctr">
            <a:solidFill>
              <a:srgbClr val="453F43"/>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59936"/>
        <c:crosses val="autoZero"/>
        <c:auto val="1"/>
        <c:lblAlgn val="ctr"/>
        <c:lblOffset val="100"/>
        <c:noMultiLvlLbl val="0"/>
      </c:catAx>
      <c:valAx>
        <c:axId val="51105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88576"/>
        <c:crosses val="autoZero"/>
        <c:crossBetween val="between"/>
      </c:valAx>
      <c:valAx>
        <c:axId val="138455809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244896"/>
        <c:crosses val="max"/>
        <c:crossBetween val="between"/>
      </c:valAx>
      <c:catAx>
        <c:axId val="1546244896"/>
        <c:scaling>
          <c:orientation val="minMax"/>
        </c:scaling>
        <c:delete val="1"/>
        <c:axPos val="b"/>
        <c:numFmt formatCode="General" sourceLinked="1"/>
        <c:majorTickMark val="out"/>
        <c:minorTickMark val="none"/>
        <c:tickLblPos val="nextTo"/>
        <c:crossAx val="1384558096"/>
        <c:crosses val="autoZero"/>
        <c:auto val="1"/>
        <c:lblAlgn val="ctr"/>
        <c:lblOffset val="100"/>
        <c:noMultiLvlLbl val="0"/>
      </c:catAx>
      <c:spPr>
        <a:noFill/>
        <a:ln>
          <a:noFill/>
        </a:ln>
        <a:effectLst/>
      </c:spPr>
    </c:plotArea>
    <c:legend>
      <c:legendPos val="r"/>
      <c:legendEntry>
        <c:idx val="6"/>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5879743518707049E-2"/>
          <c:y val="3.5714276583935833E-2"/>
          <c:w val="0.69073977028835787"/>
          <c:h val="0.89292210529652694"/>
        </c:manualLayout>
      </c:layout>
      <c:barChart>
        <c:barDir val="col"/>
        <c:grouping val="stacked"/>
        <c:varyColors val="0"/>
        <c:ser>
          <c:idx val="0"/>
          <c:order val="0"/>
          <c:tx>
            <c:strRef>
              <c:f>'Figure 9'!$B$13</c:f>
              <c:strCache>
                <c:ptCount val="1"/>
                <c:pt idx="0">
                  <c:v>Development Covid-19 spending (unadjusted) </c:v>
                </c:pt>
              </c:strCache>
            </c:strRef>
          </c:tx>
          <c:spPr>
            <a:solidFill>
              <a:srgbClr val="D22568"/>
            </a:solidFill>
            <a:ln>
              <a:noFill/>
            </a:ln>
            <a:effectLst/>
          </c:spPr>
          <c:invertIfNegative val="0"/>
          <c:cat>
            <c:strRef>
              <c:f>'Figure 9'!$C$12:$I$12</c:f>
              <c:strCache>
                <c:ptCount val="7"/>
                <c:pt idx="0">
                  <c:v>Jan</c:v>
                </c:pt>
                <c:pt idx="1">
                  <c:v>Feb</c:v>
                </c:pt>
                <c:pt idx="2">
                  <c:v>Mar</c:v>
                </c:pt>
                <c:pt idx="3">
                  <c:v>Apr</c:v>
                </c:pt>
                <c:pt idx="4">
                  <c:v>May</c:v>
                </c:pt>
                <c:pt idx="5">
                  <c:v>Jun</c:v>
                </c:pt>
                <c:pt idx="6">
                  <c:v>Jul</c:v>
                </c:pt>
              </c:strCache>
            </c:strRef>
          </c:cat>
          <c:val>
            <c:numRef>
              <c:f>'Figure 9'!$C$13:$I$13</c:f>
              <c:numCache>
                <c:formatCode>_-* #,##0_-;\-* #,##0_-;_-* "-"??_-;_-@_-</c:formatCode>
                <c:ptCount val="7"/>
                <c:pt idx="0">
                  <c:v>0</c:v>
                </c:pt>
                <c:pt idx="1">
                  <c:v>0</c:v>
                </c:pt>
                <c:pt idx="2">
                  <c:v>3601648.8480000002</c:v>
                </c:pt>
                <c:pt idx="3">
                  <c:v>4510854.0710000005</c:v>
                </c:pt>
                <c:pt idx="4">
                  <c:v>1891979.22</c:v>
                </c:pt>
                <c:pt idx="5">
                  <c:v>8510830.6999999993</c:v>
                </c:pt>
                <c:pt idx="6">
                  <c:v>14727378.338</c:v>
                </c:pt>
              </c:numCache>
            </c:numRef>
          </c:val>
          <c:extLst>
            <c:ext xmlns:c16="http://schemas.microsoft.com/office/drawing/2014/chart" uri="{C3380CC4-5D6E-409C-BE32-E72D297353CC}">
              <c16:uniqueId val="{00000000-E843-42C7-9DA5-1F6A3773BA3F}"/>
            </c:ext>
          </c:extLst>
        </c:ser>
        <c:ser>
          <c:idx val="1"/>
          <c:order val="1"/>
          <c:tx>
            <c:strRef>
              <c:f>'Figure 9'!$B$14</c:f>
              <c:strCache>
                <c:ptCount val="1"/>
                <c:pt idx="0">
                  <c:v>Humanitarian Covid-19 spending (unadjusted) </c:v>
                </c:pt>
              </c:strCache>
            </c:strRef>
          </c:tx>
          <c:spPr>
            <a:solidFill>
              <a:schemeClr val="accent2"/>
            </a:solidFill>
            <a:ln>
              <a:noFill/>
            </a:ln>
            <a:effectLst/>
          </c:spPr>
          <c:invertIfNegative val="0"/>
          <c:cat>
            <c:strRef>
              <c:f>'Figure 9'!$C$12:$I$12</c:f>
              <c:strCache>
                <c:ptCount val="7"/>
                <c:pt idx="0">
                  <c:v>Jan</c:v>
                </c:pt>
                <c:pt idx="1">
                  <c:v>Feb</c:v>
                </c:pt>
                <c:pt idx="2">
                  <c:v>Mar</c:v>
                </c:pt>
                <c:pt idx="3">
                  <c:v>Apr</c:v>
                </c:pt>
                <c:pt idx="4">
                  <c:v>May</c:v>
                </c:pt>
                <c:pt idx="5">
                  <c:v>Jun</c:v>
                </c:pt>
                <c:pt idx="6">
                  <c:v>Jul</c:v>
                </c:pt>
              </c:strCache>
            </c:strRef>
          </c:cat>
          <c:val>
            <c:numRef>
              <c:f>'Figure 9'!$C$14:$I$14</c:f>
              <c:numCache>
                <c:formatCode>_-* #,##0_-;\-* #,##0_-;_-* "-"??_-;_-@_-</c:formatCode>
                <c:ptCount val="7"/>
                <c:pt idx="0">
                  <c:v>0</c:v>
                </c:pt>
                <c:pt idx="1">
                  <c:v>0</c:v>
                </c:pt>
                <c:pt idx="2">
                  <c:v>338557.825482824</c:v>
                </c:pt>
                <c:pt idx="3">
                  <c:v>858918.76399999997</c:v>
                </c:pt>
                <c:pt idx="4">
                  <c:v>920485.03824400005</c:v>
                </c:pt>
                <c:pt idx="5">
                  <c:v>256155.514</c:v>
                </c:pt>
                <c:pt idx="6">
                  <c:v>915829.22908370604</c:v>
                </c:pt>
              </c:numCache>
            </c:numRef>
          </c:val>
          <c:extLst>
            <c:ext xmlns:c16="http://schemas.microsoft.com/office/drawing/2014/chart" uri="{C3380CC4-5D6E-409C-BE32-E72D297353CC}">
              <c16:uniqueId val="{00000001-E843-42C7-9DA5-1F6A3773BA3F}"/>
            </c:ext>
          </c:extLst>
        </c:ser>
        <c:dLbls>
          <c:showLegendKey val="0"/>
          <c:showVal val="0"/>
          <c:showCatName val="0"/>
          <c:showSerName val="0"/>
          <c:showPercent val="0"/>
          <c:showBubbleSize val="0"/>
        </c:dLbls>
        <c:gapWidth val="50"/>
        <c:overlap val="100"/>
        <c:axId val="872980128"/>
        <c:axId val="1439900064"/>
      </c:barChart>
      <c:catAx>
        <c:axId val="872980128"/>
        <c:scaling>
          <c:orientation val="minMax"/>
        </c:scaling>
        <c:delete val="0"/>
        <c:axPos val="b"/>
        <c:numFmt formatCode="General" sourceLinked="1"/>
        <c:majorTickMark val="none"/>
        <c:minorTickMark val="none"/>
        <c:tickLblPos val="nextTo"/>
        <c:spPr>
          <a:noFill/>
          <a:ln w="9525" cap="flat" cmpd="sng" algn="ctr">
            <a:solidFill>
              <a:srgbClr val="453F43"/>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900064"/>
        <c:crosses val="autoZero"/>
        <c:auto val="1"/>
        <c:lblAlgn val="ctr"/>
        <c:lblOffset val="100"/>
        <c:noMultiLvlLbl val="0"/>
      </c:catAx>
      <c:valAx>
        <c:axId val="1439900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980128"/>
        <c:crosses val="autoZero"/>
        <c:crossBetween val="between"/>
        <c:dispUnits>
          <c:builtInUnit val="millions"/>
          <c:dispUnitsLbl>
            <c:layout>
              <c:manualLayout>
                <c:xMode val="edge"/>
                <c:yMode val="edge"/>
                <c:x val="1.277733671720787E-2"/>
                <c:y val="0.39339222653439881"/>
              </c:manualLayout>
            </c:layout>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baseline="0">
                      <a:effectLst/>
                    </a:rPr>
                    <a:t>US$ millions</a:t>
                  </a:r>
                  <a:endParaRPr lang="en-GB" sz="1000">
                    <a:effectLst/>
                  </a:endParaRPr>
                </a:p>
              </c:rich>
            </c:tx>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77340204877951091"/>
          <c:y val="3.6042019623167089E-2"/>
          <c:w val="0.21642414876182023"/>
          <c:h val="0.963957980376832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626474626614735E-2"/>
          <c:y val="3.5714276583935833E-2"/>
          <c:w val="0.79384187519264715"/>
          <c:h val="0.89292210529652694"/>
        </c:manualLayout>
      </c:layout>
      <c:barChart>
        <c:barDir val="col"/>
        <c:grouping val="stacked"/>
        <c:varyColors val="0"/>
        <c:ser>
          <c:idx val="0"/>
          <c:order val="0"/>
          <c:tx>
            <c:strRef>
              <c:f>'Figure 10'!$B$13</c:f>
              <c:strCache>
                <c:ptCount val="1"/>
                <c:pt idx="0">
                  <c:v>Grants</c:v>
                </c:pt>
              </c:strCache>
            </c:strRef>
          </c:tx>
          <c:spPr>
            <a:solidFill>
              <a:srgbClr val="D22568"/>
            </a:solidFill>
            <a:ln>
              <a:noFill/>
            </a:ln>
            <a:effectLst/>
          </c:spPr>
          <c:invertIfNegative val="0"/>
          <c:cat>
            <c:strRef>
              <c:f>'Figure 10'!$C$12:$I$12</c:f>
              <c:strCache>
                <c:ptCount val="7"/>
                <c:pt idx="0">
                  <c:v>Jan</c:v>
                </c:pt>
                <c:pt idx="1">
                  <c:v>Feb</c:v>
                </c:pt>
                <c:pt idx="2">
                  <c:v>Mar</c:v>
                </c:pt>
                <c:pt idx="3">
                  <c:v>Apr</c:v>
                </c:pt>
                <c:pt idx="4">
                  <c:v>May</c:v>
                </c:pt>
                <c:pt idx="5">
                  <c:v>Jun</c:v>
                </c:pt>
                <c:pt idx="6">
                  <c:v>Jul</c:v>
                </c:pt>
              </c:strCache>
            </c:strRef>
          </c:cat>
          <c:val>
            <c:numRef>
              <c:f>'Figure 10'!$C$13:$I$13</c:f>
              <c:numCache>
                <c:formatCode>_-* #,##0_-;\-* #,##0_-;_-* "-"??_-;_-@_-</c:formatCode>
                <c:ptCount val="7"/>
                <c:pt idx="0">
                  <c:v>0</c:v>
                </c:pt>
                <c:pt idx="1">
                  <c:v>0</c:v>
                </c:pt>
                <c:pt idx="2">
                  <c:v>3940206.6734828199</c:v>
                </c:pt>
                <c:pt idx="3">
                  <c:v>5369772.835</c:v>
                </c:pt>
                <c:pt idx="4">
                  <c:v>2812464.2582439999</c:v>
                </c:pt>
                <c:pt idx="5">
                  <c:v>2653300.2140000002</c:v>
                </c:pt>
                <c:pt idx="6">
                  <c:v>15643207.5670837</c:v>
                </c:pt>
              </c:numCache>
            </c:numRef>
          </c:val>
          <c:extLst>
            <c:ext xmlns:c16="http://schemas.microsoft.com/office/drawing/2014/chart" uri="{C3380CC4-5D6E-409C-BE32-E72D297353CC}">
              <c16:uniqueId val="{00000000-625D-44A3-9B48-092BBFB313E8}"/>
            </c:ext>
          </c:extLst>
        </c:ser>
        <c:ser>
          <c:idx val="1"/>
          <c:order val="1"/>
          <c:tx>
            <c:strRef>
              <c:f>'Figure 10'!$B$14</c:f>
              <c:strCache>
                <c:ptCount val="1"/>
                <c:pt idx="0">
                  <c:v>Loans</c:v>
                </c:pt>
              </c:strCache>
            </c:strRef>
          </c:tx>
          <c:spPr>
            <a:solidFill>
              <a:schemeClr val="accent2"/>
            </a:solidFill>
            <a:ln>
              <a:noFill/>
            </a:ln>
            <a:effectLst/>
          </c:spPr>
          <c:invertIfNegative val="0"/>
          <c:cat>
            <c:strRef>
              <c:f>'Figure 10'!$C$12:$I$12</c:f>
              <c:strCache>
                <c:ptCount val="7"/>
                <c:pt idx="0">
                  <c:v>Jan</c:v>
                </c:pt>
                <c:pt idx="1">
                  <c:v>Feb</c:v>
                </c:pt>
                <c:pt idx="2">
                  <c:v>Mar</c:v>
                </c:pt>
                <c:pt idx="3">
                  <c:v>Apr</c:v>
                </c:pt>
                <c:pt idx="4">
                  <c:v>May</c:v>
                </c:pt>
                <c:pt idx="5">
                  <c:v>Jun</c:v>
                </c:pt>
                <c:pt idx="6">
                  <c:v>Jul</c:v>
                </c:pt>
              </c:strCache>
            </c:strRef>
          </c:cat>
          <c:val>
            <c:numRef>
              <c:f>'Figure 10'!$C$14:$I$14</c:f>
              <c:numCache>
                <c:formatCode>_-* #,##0_-;\-* #,##0_-;_-* "-"??_-;_-@_-</c:formatCode>
                <c:ptCount val="7"/>
                <c:pt idx="0">
                  <c:v>0</c:v>
                </c:pt>
                <c:pt idx="1">
                  <c:v>0</c:v>
                </c:pt>
                <c:pt idx="2">
                  <c:v>0</c:v>
                </c:pt>
                <c:pt idx="3">
                  <c:v>0</c:v>
                </c:pt>
                <c:pt idx="4">
                  <c:v>0</c:v>
                </c:pt>
                <c:pt idx="5">
                  <c:v>6113686</c:v>
                </c:pt>
                <c:pt idx="6">
                  <c:v>0</c:v>
                </c:pt>
              </c:numCache>
            </c:numRef>
          </c:val>
          <c:extLst>
            <c:ext xmlns:c16="http://schemas.microsoft.com/office/drawing/2014/chart" uri="{C3380CC4-5D6E-409C-BE32-E72D297353CC}">
              <c16:uniqueId val="{00000001-625D-44A3-9B48-092BBFB313E8}"/>
            </c:ext>
          </c:extLst>
        </c:ser>
        <c:dLbls>
          <c:showLegendKey val="0"/>
          <c:showVal val="0"/>
          <c:showCatName val="0"/>
          <c:showSerName val="0"/>
          <c:showPercent val="0"/>
          <c:showBubbleSize val="0"/>
        </c:dLbls>
        <c:gapWidth val="50"/>
        <c:overlap val="100"/>
        <c:axId val="872980128"/>
        <c:axId val="1439900064"/>
      </c:barChart>
      <c:catAx>
        <c:axId val="872980128"/>
        <c:scaling>
          <c:orientation val="minMax"/>
        </c:scaling>
        <c:delete val="0"/>
        <c:axPos val="b"/>
        <c:numFmt formatCode="General" sourceLinked="1"/>
        <c:majorTickMark val="none"/>
        <c:minorTickMark val="none"/>
        <c:tickLblPos val="nextTo"/>
        <c:spPr>
          <a:noFill/>
          <a:ln w="9525" cap="flat" cmpd="sng" algn="ctr">
            <a:solidFill>
              <a:srgbClr val="453F43"/>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900064"/>
        <c:crosses val="autoZero"/>
        <c:auto val="1"/>
        <c:lblAlgn val="ctr"/>
        <c:lblOffset val="100"/>
        <c:noMultiLvlLbl val="0"/>
      </c:catAx>
      <c:valAx>
        <c:axId val="1439900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980128"/>
        <c:crosses val="autoZero"/>
        <c:crossBetween val="between"/>
        <c:dispUnits>
          <c:builtInUnit val="millions"/>
          <c:dispUnitsLbl>
            <c:layout>
              <c:manualLayout>
                <c:xMode val="edge"/>
                <c:yMode val="edge"/>
                <c:x val="1.277733671720787E-2"/>
                <c:y val="0.39339222653439881"/>
              </c:manualLayout>
            </c:layout>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baseline="0">
                      <a:effectLst/>
                    </a:rPr>
                    <a:t>US$ millions</a:t>
                  </a:r>
                  <a:endParaRPr lang="en-GB" sz="1000">
                    <a:effectLst/>
                  </a:endParaRPr>
                </a:p>
              </c:rich>
            </c:tx>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87346834981926202"/>
          <c:y val="3.2795267206445634E-2"/>
          <c:w val="0.1158554935971082"/>
          <c:h val="0.88895467610321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98997853634236"/>
          <c:y val="7.407407407407407E-2"/>
          <c:w val="0.64064709823824917"/>
          <c:h val="0.80353680148955731"/>
        </c:manualLayout>
      </c:layout>
      <c:barChart>
        <c:barDir val="col"/>
        <c:grouping val="percentStacked"/>
        <c:varyColors val="0"/>
        <c:ser>
          <c:idx val="2"/>
          <c:order val="0"/>
          <c:tx>
            <c:strRef>
              <c:f>'Figure 11'!$B$13</c:f>
              <c:strCache>
                <c:ptCount val="1"/>
                <c:pt idx="0">
                  <c:v>Public sector institutions</c:v>
                </c:pt>
              </c:strCache>
            </c:strRef>
          </c:tx>
          <c:spPr>
            <a:solidFill>
              <a:srgbClr val="C3105A"/>
            </a:solidFill>
            <a:ln>
              <a:noFill/>
            </a:ln>
            <a:effectLst/>
          </c:spPr>
          <c:invertIfNegative val="0"/>
          <c:cat>
            <c:numRef>
              <c:f>'Figure 11'!$C$12:$L$12</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11'!$C$13:$L$13</c:f>
              <c:numCache>
                <c:formatCode>0.0</c:formatCode>
                <c:ptCount val="10"/>
                <c:pt idx="0">
                  <c:v>591.61508073988978</c:v>
                </c:pt>
                <c:pt idx="1">
                  <c:v>462.59812002370012</c:v>
                </c:pt>
                <c:pt idx="2">
                  <c:v>451.81172548000018</c:v>
                </c:pt>
                <c:pt idx="3">
                  <c:v>450.65068058180003</c:v>
                </c:pt>
                <c:pt idx="4">
                  <c:v>503.53879913306986</c:v>
                </c:pt>
                <c:pt idx="5">
                  <c:v>504.86323808205987</c:v>
                </c:pt>
                <c:pt idx="6">
                  <c:v>472.91344719700004</c:v>
                </c:pt>
                <c:pt idx="7">
                  <c:v>590.30400463760998</c:v>
                </c:pt>
                <c:pt idx="8">
                  <c:v>1043.859640138</c:v>
                </c:pt>
                <c:pt idx="9">
                  <c:v>854.86759474578105</c:v>
                </c:pt>
              </c:numCache>
            </c:numRef>
          </c:val>
          <c:extLst>
            <c:ext xmlns:c16="http://schemas.microsoft.com/office/drawing/2014/chart" uri="{C3380CC4-5D6E-409C-BE32-E72D297353CC}">
              <c16:uniqueId val="{00000000-8F8D-4163-B9E2-F50670FB33B5}"/>
            </c:ext>
          </c:extLst>
        </c:ser>
        <c:ser>
          <c:idx val="3"/>
          <c:order val="1"/>
          <c:tx>
            <c:strRef>
              <c:f>'Figure 11'!$B$14</c:f>
              <c:strCache>
                <c:ptCount val="1"/>
                <c:pt idx="0">
                  <c:v>NGOs and civil society</c:v>
                </c:pt>
              </c:strCache>
            </c:strRef>
          </c:tx>
          <c:spPr>
            <a:solidFill>
              <a:srgbClr val="E4819F"/>
            </a:solidFill>
            <a:ln>
              <a:noFill/>
            </a:ln>
            <a:effectLst/>
          </c:spPr>
          <c:invertIfNegative val="0"/>
          <c:cat>
            <c:numRef>
              <c:f>'Figure 11'!$C$12:$L$12</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11'!$C$14:$L$14</c:f>
              <c:numCache>
                <c:formatCode>0.0</c:formatCode>
                <c:ptCount val="10"/>
                <c:pt idx="0">
                  <c:v>33.507658997000014</c:v>
                </c:pt>
                <c:pt idx="1">
                  <c:v>31.219627178499994</c:v>
                </c:pt>
                <c:pt idx="2">
                  <c:v>39.926392685709985</c:v>
                </c:pt>
                <c:pt idx="3">
                  <c:v>46.775170620000011</c:v>
                </c:pt>
                <c:pt idx="4">
                  <c:v>48.168998343499993</c:v>
                </c:pt>
                <c:pt idx="5">
                  <c:v>50.322632980241977</c:v>
                </c:pt>
                <c:pt idx="6">
                  <c:v>54.656795123510015</c:v>
                </c:pt>
                <c:pt idx="7">
                  <c:v>67.349269250570998</c:v>
                </c:pt>
                <c:pt idx="8">
                  <c:v>95.356771381999977</c:v>
                </c:pt>
                <c:pt idx="9">
                  <c:v>102.51850219871892</c:v>
                </c:pt>
              </c:numCache>
            </c:numRef>
          </c:val>
          <c:extLst>
            <c:ext xmlns:c16="http://schemas.microsoft.com/office/drawing/2014/chart" uri="{C3380CC4-5D6E-409C-BE32-E72D297353CC}">
              <c16:uniqueId val="{00000001-8F8D-4163-B9E2-F50670FB33B5}"/>
            </c:ext>
          </c:extLst>
        </c:ser>
        <c:ser>
          <c:idx val="5"/>
          <c:order val="2"/>
          <c:tx>
            <c:strRef>
              <c:f>'Figure 11'!$B$15</c:f>
              <c:strCache>
                <c:ptCount val="1"/>
                <c:pt idx="0">
                  <c:v>Other</c:v>
                </c:pt>
              </c:strCache>
            </c:strRef>
          </c:tx>
          <c:spPr>
            <a:solidFill>
              <a:srgbClr val="D64379"/>
            </a:solidFill>
            <a:ln>
              <a:noFill/>
            </a:ln>
            <a:effectLst/>
          </c:spPr>
          <c:invertIfNegative val="0"/>
          <c:cat>
            <c:numRef>
              <c:f>'Figure 11'!$C$12:$L$12</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11'!$C$15:$L$15</c:f>
              <c:numCache>
                <c:formatCode>0.0</c:formatCode>
                <c:ptCount val="10"/>
                <c:pt idx="0">
                  <c:v>7.5141637450000012</c:v>
                </c:pt>
                <c:pt idx="1">
                  <c:v>63.802253955699989</c:v>
                </c:pt>
                <c:pt idx="2">
                  <c:v>64.264586069299995</c:v>
                </c:pt>
                <c:pt idx="3">
                  <c:v>69.075760859599995</c:v>
                </c:pt>
                <c:pt idx="4">
                  <c:v>69.675185864100001</c:v>
                </c:pt>
                <c:pt idx="5">
                  <c:v>144.71331543542402</c:v>
                </c:pt>
                <c:pt idx="6">
                  <c:v>69.100961350299997</c:v>
                </c:pt>
                <c:pt idx="7">
                  <c:v>91.246584510999995</c:v>
                </c:pt>
                <c:pt idx="8">
                  <c:v>58.443493818099995</c:v>
                </c:pt>
                <c:pt idx="9">
                  <c:v>92.664844189500002</c:v>
                </c:pt>
              </c:numCache>
            </c:numRef>
          </c:val>
          <c:extLst>
            <c:ext xmlns:c16="http://schemas.microsoft.com/office/drawing/2014/chart" uri="{C3380CC4-5D6E-409C-BE32-E72D297353CC}">
              <c16:uniqueId val="{00000002-8F8D-4163-B9E2-F50670FB33B5}"/>
            </c:ext>
          </c:extLst>
        </c:ser>
        <c:ser>
          <c:idx val="1"/>
          <c:order val="3"/>
          <c:tx>
            <c:strRef>
              <c:f>'Figure 11'!$B$16</c:f>
              <c:strCache>
                <c:ptCount val="1"/>
                <c:pt idx="0">
                  <c:v>Multilateral organisations</c:v>
                </c:pt>
              </c:strCache>
            </c:strRef>
          </c:tx>
          <c:spPr>
            <a:solidFill>
              <a:srgbClr val="AE1258"/>
            </a:solidFill>
            <a:ln>
              <a:noFill/>
            </a:ln>
            <a:effectLst/>
          </c:spPr>
          <c:invertIfNegative val="0"/>
          <c:cat>
            <c:numRef>
              <c:f>'Figure 11'!$C$12:$L$12</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11'!$C$16:$L$16</c:f>
              <c:numCache>
                <c:formatCode>0.0</c:formatCode>
                <c:ptCount val="10"/>
                <c:pt idx="0">
                  <c:v>47.748431408000002</c:v>
                </c:pt>
                <c:pt idx="1">
                  <c:v>34.41131609</c:v>
                </c:pt>
                <c:pt idx="2">
                  <c:v>37.407196769999999</c:v>
                </c:pt>
                <c:pt idx="3">
                  <c:v>38.202725310000005</c:v>
                </c:pt>
                <c:pt idx="4">
                  <c:v>52.104846185000007</c:v>
                </c:pt>
                <c:pt idx="5">
                  <c:v>96.85775455000001</c:v>
                </c:pt>
                <c:pt idx="6">
                  <c:v>111.09356011399998</c:v>
                </c:pt>
                <c:pt idx="7">
                  <c:v>67.281129833999998</c:v>
                </c:pt>
                <c:pt idx="8">
                  <c:v>71.619783680000012</c:v>
                </c:pt>
                <c:pt idx="9">
                  <c:v>89.714180309399993</c:v>
                </c:pt>
              </c:numCache>
            </c:numRef>
          </c:val>
          <c:extLst>
            <c:ext xmlns:c16="http://schemas.microsoft.com/office/drawing/2014/chart" uri="{C3380CC4-5D6E-409C-BE32-E72D297353CC}">
              <c16:uniqueId val="{00000003-8F8D-4163-B9E2-F50670FB33B5}"/>
            </c:ext>
          </c:extLst>
        </c:ser>
        <c:ser>
          <c:idx val="0"/>
          <c:order val="4"/>
          <c:tx>
            <c:strRef>
              <c:f>'Figure 11'!$B$17</c:f>
              <c:strCache>
                <c:ptCount val="1"/>
                <c:pt idx="0">
                  <c:v>Unspecified</c:v>
                </c:pt>
              </c:strCache>
            </c:strRef>
          </c:tx>
          <c:spPr>
            <a:solidFill>
              <a:srgbClr val="109F68"/>
            </a:solidFill>
            <a:ln>
              <a:noFill/>
            </a:ln>
            <a:effectLst/>
          </c:spPr>
          <c:invertIfNegative val="0"/>
          <c:cat>
            <c:numRef>
              <c:f>'Figure 11'!$C$12:$L$12</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11'!$C$17:$L$17</c:f>
              <c:numCache>
                <c:formatCode>0.0</c:formatCode>
                <c:ptCount val="10"/>
                <c:pt idx="0">
                  <c:v>38.273754273999998</c:v>
                </c:pt>
                <c:pt idx="1">
                  <c:v>12.028190688999999</c:v>
                </c:pt>
                <c:pt idx="2">
                  <c:v>16.427865228009999</c:v>
                </c:pt>
                <c:pt idx="3">
                  <c:v>31.902457119999998</c:v>
                </c:pt>
                <c:pt idx="4">
                  <c:v>35.788889777600005</c:v>
                </c:pt>
                <c:pt idx="5">
                  <c:v>34.083449026659991</c:v>
                </c:pt>
                <c:pt idx="6">
                  <c:v>36.256983080099999</c:v>
                </c:pt>
                <c:pt idx="7">
                  <c:v>34.613156881000009</c:v>
                </c:pt>
                <c:pt idx="8">
                  <c:v>32.012899930000003</c:v>
                </c:pt>
                <c:pt idx="9">
                  <c:v>44.851057865099989</c:v>
                </c:pt>
              </c:numCache>
            </c:numRef>
          </c:val>
          <c:extLst>
            <c:ext xmlns:c16="http://schemas.microsoft.com/office/drawing/2014/chart" uri="{C3380CC4-5D6E-409C-BE32-E72D297353CC}">
              <c16:uniqueId val="{00000004-8F8D-4163-B9E2-F50670FB33B5}"/>
            </c:ext>
          </c:extLst>
        </c:ser>
        <c:ser>
          <c:idx val="4"/>
          <c:order val="5"/>
          <c:tx>
            <c:strRef>
              <c:f>'Figure 11'!$B$18</c:f>
              <c:strCache>
                <c:ptCount val="1"/>
                <c:pt idx="0">
                  <c:v>Private sector institution</c:v>
                </c:pt>
              </c:strCache>
            </c:strRef>
          </c:tx>
          <c:spPr>
            <a:solidFill>
              <a:srgbClr val="92CBAA"/>
            </a:solidFill>
            <a:ln>
              <a:noFill/>
            </a:ln>
            <a:effectLst/>
          </c:spPr>
          <c:invertIfNegative val="0"/>
          <c:cat>
            <c:numRef>
              <c:f>'Figure 11'!$C$12:$L$12</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'Figure 11'!$C$18:$L$18</c:f>
              <c:numCache>
                <c:formatCode>0.0</c:formatCode>
                <c:ptCount val="10"/>
                <c:pt idx="0">
                  <c:v>0</c:v>
                </c:pt>
                <c:pt idx="1">
                  <c:v>0</c:v>
                </c:pt>
                <c:pt idx="2">
                  <c:v>0</c:v>
                </c:pt>
                <c:pt idx="3">
                  <c:v>0</c:v>
                </c:pt>
                <c:pt idx="4">
                  <c:v>0</c:v>
                </c:pt>
                <c:pt idx="5">
                  <c:v>0</c:v>
                </c:pt>
                <c:pt idx="6">
                  <c:v>0</c:v>
                </c:pt>
                <c:pt idx="7">
                  <c:v>15.044368544399999</c:v>
                </c:pt>
                <c:pt idx="8">
                  <c:v>18.096956955000003</c:v>
                </c:pt>
                <c:pt idx="9">
                  <c:v>23.144819537099988</c:v>
                </c:pt>
              </c:numCache>
            </c:numRef>
          </c:val>
          <c:extLst>
            <c:ext xmlns:c16="http://schemas.microsoft.com/office/drawing/2014/chart" uri="{C3380CC4-5D6E-409C-BE32-E72D297353CC}">
              <c16:uniqueId val="{00000005-8F8D-4163-B9E2-F50670FB33B5}"/>
            </c:ext>
          </c:extLst>
        </c:ser>
        <c:dLbls>
          <c:showLegendKey val="0"/>
          <c:showVal val="0"/>
          <c:showCatName val="0"/>
          <c:showSerName val="0"/>
          <c:showPercent val="0"/>
          <c:showBubbleSize val="0"/>
        </c:dLbls>
        <c:gapWidth val="50"/>
        <c:overlap val="100"/>
        <c:axId val="495340159"/>
        <c:axId val="505079840"/>
      </c:barChart>
      <c:catAx>
        <c:axId val="495340159"/>
        <c:scaling>
          <c:orientation val="minMax"/>
        </c:scaling>
        <c:delete val="0"/>
        <c:axPos val="b"/>
        <c:numFmt formatCode="General" sourceLinked="1"/>
        <c:majorTickMark val="none"/>
        <c:minorTickMark val="none"/>
        <c:tickLblPos val="nextTo"/>
        <c:spPr>
          <a:noFill/>
          <a:ln w="9525" cap="flat" cmpd="sng" algn="ctr">
            <a:solidFill>
              <a:srgbClr val="453F43"/>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5079840"/>
        <c:crosses val="autoZero"/>
        <c:auto val="1"/>
        <c:lblAlgn val="ctr"/>
        <c:lblOffset val="100"/>
        <c:noMultiLvlLbl val="0"/>
      </c:catAx>
      <c:valAx>
        <c:axId val="50507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pt-BR"/>
                  <a:t>% of total ODA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95340159"/>
        <c:crosses val="autoZero"/>
        <c:crossBetween val="between"/>
      </c:valAx>
      <c:spPr>
        <a:noFill/>
        <a:ln>
          <a:noFill/>
        </a:ln>
        <a:effectLst/>
      </c:spPr>
    </c:plotArea>
    <c:legend>
      <c:legendPos val="r"/>
      <c:layout>
        <c:manualLayout>
          <c:xMode val="edge"/>
          <c:yMode val="edge"/>
          <c:x val="0.77322879068889305"/>
          <c:y val="2.2230298135809946E-2"/>
          <c:w val="0.21548771142676276"/>
          <c:h val="0.892861341050317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683558</xdr:colOff>
      <xdr:row>1</xdr:row>
      <xdr:rowOff>3982</xdr:rowOff>
    </xdr:to>
    <xdr:pic>
      <xdr:nvPicPr>
        <xdr:cNvPr id="4" name="Picture 3">
          <a:extLst>
            <a:ext uri="{FF2B5EF4-FFF2-40B4-BE49-F238E27FC236}">
              <a16:creationId xmlns:a16="http://schemas.microsoft.com/office/drawing/2014/main" id="{7BA7357D-E5EE-4E76-BFBE-5445C87510E7}"/>
            </a:ext>
          </a:extLst>
        </xdr:cNvPr>
        <xdr:cNvPicPr>
          <a:picLocks noChangeAspect="1"/>
        </xdr:cNvPicPr>
      </xdr:nvPicPr>
      <xdr:blipFill>
        <a:blip xmlns:r="http://schemas.openxmlformats.org/officeDocument/2006/relationships" r:embed="rId1"/>
        <a:stretch>
          <a:fillRect/>
        </a:stretch>
      </xdr:blipFill>
      <xdr:spPr>
        <a:xfrm>
          <a:off x="0" y="0"/>
          <a:ext cx="2723029" cy="51945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15</xdr:row>
      <xdr:rowOff>0</xdr:rowOff>
    </xdr:from>
    <xdr:to>
      <xdr:col>6</xdr:col>
      <xdr:colOff>307975</xdr:colOff>
      <xdr:row>36</xdr:row>
      <xdr:rowOff>111126</xdr:rowOff>
    </xdr:to>
    <xdr:graphicFrame macro="">
      <xdr:nvGraphicFramePr>
        <xdr:cNvPr id="3" name="Chart 2">
          <a:extLst>
            <a:ext uri="{FF2B5EF4-FFF2-40B4-BE49-F238E27FC236}">
              <a16:creationId xmlns:a16="http://schemas.microsoft.com/office/drawing/2014/main" id="{8063212F-72C3-4F82-AA15-E1BA97D16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684679</xdr:colOff>
      <xdr:row>1</xdr:row>
      <xdr:rowOff>5103</xdr:rowOff>
    </xdr:to>
    <xdr:pic>
      <xdr:nvPicPr>
        <xdr:cNvPr id="4" name="Picture 3">
          <a:extLst>
            <a:ext uri="{FF2B5EF4-FFF2-40B4-BE49-F238E27FC236}">
              <a16:creationId xmlns:a16="http://schemas.microsoft.com/office/drawing/2014/main" id="{16AFE278-8E3E-4A25-A08A-AAFBEBF2BA7D}"/>
            </a:ext>
          </a:extLst>
        </xdr:cNvPr>
        <xdr:cNvPicPr>
          <a:picLocks noChangeAspect="1"/>
        </xdr:cNvPicPr>
      </xdr:nvPicPr>
      <xdr:blipFill>
        <a:blip xmlns:r="http://schemas.openxmlformats.org/officeDocument/2006/relationships" r:embed="rId2"/>
        <a:stretch>
          <a:fillRect/>
        </a:stretch>
      </xdr:blipFill>
      <xdr:spPr>
        <a:xfrm>
          <a:off x="0" y="0"/>
          <a:ext cx="2723029" cy="519453"/>
        </a:xfrm>
        <a:prstGeom prst="rect">
          <a:avLst/>
        </a:prstGeom>
      </xdr:spPr>
    </xdr:pic>
    <xdr:clientData/>
  </xdr:twoCellAnchor>
  <xdr:twoCellAnchor editAs="oneCell">
    <xdr:from>
      <xdr:col>0</xdr:col>
      <xdr:colOff>0</xdr:colOff>
      <xdr:row>0</xdr:row>
      <xdr:rowOff>0</xdr:rowOff>
    </xdr:from>
    <xdr:to>
      <xdr:col>1</xdr:col>
      <xdr:colOff>683558</xdr:colOff>
      <xdr:row>1</xdr:row>
      <xdr:rowOff>3982</xdr:rowOff>
    </xdr:to>
    <xdr:pic>
      <xdr:nvPicPr>
        <xdr:cNvPr id="5" name="Picture 4">
          <a:extLst>
            <a:ext uri="{FF2B5EF4-FFF2-40B4-BE49-F238E27FC236}">
              <a16:creationId xmlns:a16="http://schemas.microsoft.com/office/drawing/2014/main" id="{9BE4C58F-FE8A-420F-A4B3-8480D2BF7522}"/>
            </a:ext>
          </a:extLst>
        </xdr:cNvPr>
        <xdr:cNvPicPr>
          <a:picLocks noChangeAspect="1"/>
        </xdr:cNvPicPr>
      </xdr:nvPicPr>
      <xdr:blipFill>
        <a:blip xmlns:r="http://schemas.openxmlformats.org/officeDocument/2006/relationships" r:embed="rId2"/>
        <a:stretch>
          <a:fillRect/>
        </a:stretch>
      </xdr:blipFill>
      <xdr:spPr>
        <a:xfrm>
          <a:off x="0" y="0"/>
          <a:ext cx="2721908" cy="51833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2019299</xdr:colOff>
      <xdr:row>21</xdr:row>
      <xdr:rowOff>146050</xdr:rowOff>
    </xdr:from>
    <xdr:to>
      <xdr:col>7</xdr:col>
      <xdr:colOff>723899</xdr:colOff>
      <xdr:row>34</xdr:row>
      <xdr:rowOff>25400</xdr:rowOff>
    </xdr:to>
    <xdr:graphicFrame macro="">
      <xdr:nvGraphicFramePr>
        <xdr:cNvPr id="4" name="Chart 3">
          <a:extLst>
            <a:ext uri="{FF2B5EF4-FFF2-40B4-BE49-F238E27FC236}">
              <a16:creationId xmlns:a16="http://schemas.microsoft.com/office/drawing/2014/main" id="{B722E112-1A94-4F19-A5FD-3C62AD942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684679</xdr:colOff>
      <xdr:row>1</xdr:row>
      <xdr:rowOff>5103</xdr:rowOff>
    </xdr:to>
    <xdr:pic>
      <xdr:nvPicPr>
        <xdr:cNvPr id="5" name="Picture 4">
          <a:extLst>
            <a:ext uri="{FF2B5EF4-FFF2-40B4-BE49-F238E27FC236}">
              <a16:creationId xmlns:a16="http://schemas.microsoft.com/office/drawing/2014/main" id="{8DD6112F-585C-45A2-83D1-2F80E265A9C5}"/>
            </a:ext>
          </a:extLst>
        </xdr:cNvPr>
        <xdr:cNvPicPr>
          <a:picLocks noChangeAspect="1"/>
        </xdr:cNvPicPr>
      </xdr:nvPicPr>
      <xdr:blipFill>
        <a:blip xmlns:r="http://schemas.openxmlformats.org/officeDocument/2006/relationships" r:embed="rId2"/>
        <a:stretch>
          <a:fillRect/>
        </a:stretch>
      </xdr:blipFill>
      <xdr:spPr>
        <a:xfrm>
          <a:off x="0" y="0"/>
          <a:ext cx="2723029" cy="519453"/>
        </a:xfrm>
        <a:prstGeom prst="rect">
          <a:avLst/>
        </a:prstGeom>
      </xdr:spPr>
    </xdr:pic>
    <xdr:clientData/>
  </xdr:twoCellAnchor>
  <xdr:twoCellAnchor editAs="oneCell">
    <xdr:from>
      <xdr:col>0</xdr:col>
      <xdr:colOff>0</xdr:colOff>
      <xdr:row>0</xdr:row>
      <xdr:rowOff>0</xdr:rowOff>
    </xdr:from>
    <xdr:to>
      <xdr:col>1</xdr:col>
      <xdr:colOff>683558</xdr:colOff>
      <xdr:row>1</xdr:row>
      <xdr:rowOff>3982</xdr:rowOff>
    </xdr:to>
    <xdr:pic>
      <xdr:nvPicPr>
        <xdr:cNvPr id="7" name="Picture 6">
          <a:extLst>
            <a:ext uri="{FF2B5EF4-FFF2-40B4-BE49-F238E27FC236}">
              <a16:creationId xmlns:a16="http://schemas.microsoft.com/office/drawing/2014/main" id="{CD862AAB-CA2E-490A-8638-49C0AED47CE8}"/>
            </a:ext>
          </a:extLst>
        </xdr:cNvPr>
        <xdr:cNvPicPr>
          <a:picLocks noChangeAspect="1"/>
        </xdr:cNvPicPr>
      </xdr:nvPicPr>
      <xdr:blipFill>
        <a:blip xmlns:r="http://schemas.openxmlformats.org/officeDocument/2006/relationships" r:embed="rId2"/>
        <a:stretch>
          <a:fillRect/>
        </a:stretch>
      </xdr:blipFill>
      <xdr:spPr>
        <a:xfrm>
          <a:off x="0" y="0"/>
          <a:ext cx="2721908" cy="51833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16</xdr:row>
      <xdr:rowOff>0</xdr:rowOff>
    </xdr:from>
    <xdr:to>
      <xdr:col>6</xdr:col>
      <xdr:colOff>133350</xdr:colOff>
      <xdr:row>29</xdr:row>
      <xdr:rowOff>152400</xdr:rowOff>
    </xdr:to>
    <xdr:graphicFrame macro="">
      <xdr:nvGraphicFramePr>
        <xdr:cNvPr id="3" name="Chart 2">
          <a:extLst>
            <a:ext uri="{FF2B5EF4-FFF2-40B4-BE49-F238E27FC236}">
              <a16:creationId xmlns:a16="http://schemas.microsoft.com/office/drawing/2014/main" id="{BCE59CE3-D314-4E3D-A08C-AC0D2168D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684679</xdr:colOff>
      <xdr:row>1</xdr:row>
      <xdr:rowOff>5103</xdr:rowOff>
    </xdr:to>
    <xdr:pic>
      <xdr:nvPicPr>
        <xdr:cNvPr id="4" name="Picture 3">
          <a:extLst>
            <a:ext uri="{FF2B5EF4-FFF2-40B4-BE49-F238E27FC236}">
              <a16:creationId xmlns:a16="http://schemas.microsoft.com/office/drawing/2014/main" id="{00D9EDF3-A8C5-4F16-98B3-E41081858DC6}"/>
            </a:ext>
          </a:extLst>
        </xdr:cNvPr>
        <xdr:cNvPicPr>
          <a:picLocks noChangeAspect="1"/>
        </xdr:cNvPicPr>
      </xdr:nvPicPr>
      <xdr:blipFill>
        <a:blip xmlns:r="http://schemas.openxmlformats.org/officeDocument/2006/relationships" r:embed="rId2"/>
        <a:stretch>
          <a:fillRect/>
        </a:stretch>
      </xdr:blipFill>
      <xdr:spPr>
        <a:xfrm>
          <a:off x="0" y="0"/>
          <a:ext cx="2723029" cy="519453"/>
        </a:xfrm>
        <a:prstGeom prst="rect">
          <a:avLst/>
        </a:prstGeom>
      </xdr:spPr>
    </xdr:pic>
    <xdr:clientData/>
  </xdr:twoCellAnchor>
  <xdr:twoCellAnchor editAs="oneCell">
    <xdr:from>
      <xdr:col>0</xdr:col>
      <xdr:colOff>0</xdr:colOff>
      <xdr:row>0</xdr:row>
      <xdr:rowOff>0</xdr:rowOff>
    </xdr:from>
    <xdr:to>
      <xdr:col>1</xdr:col>
      <xdr:colOff>683558</xdr:colOff>
      <xdr:row>1</xdr:row>
      <xdr:rowOff>3982</xdr:rowOff>
    </xdr:to>
    <xdr:pic>
      <xdr:nvPicPr>
        <xdr:cNvPr id="5" name="Picture 4">
          <a:extLst>
            <a:ext uri="{FF2B5EF4-FFF2-40B4-BE49-F238E27FC236}">
              <a16:creationId xmlns:a16="http://schemas.microsoft.com/office/drawing/2014/main" id="{69882753-F0F6-4412-9B55-A85A19864445}"/>
            </a:ext>
          </a:extLst>
        </xdr:cNvPr>
        <xdr:cNvPicPr>
          <a:picLocks noChangeAspect="1"/>
        </xdr:cNvPicPr>
      </xdr:nvPicPr>
      <xdr:blipFill>
        <a:blip xmlns:r="http://schemas.openxmlformats.org/officeDocument/2006/relationships" r:embed="rId2"/>
        <a:stretch>
          <a:fillRect/>
        </a:stretch>
      </xdr:blipFill>
      <xdr:spPr>
        <a:xfrm>
          <a:off x="0" y="0"/>
          <a:ext cx="2721908" cy="5183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283883</xdr:colOff>
      <xdr:row>10</xdr:row>
      <xdr:rowOff>74707</xdr:rowOff>
    </xdr:from>
    <xdr:to>
      <xdr:col>26</xdr:col>
      <xdr:colOff>51361</xdr:colOff>
      <xdr:row>32</xdr:row>
      <xdr:rowOff>94038</xdr:rowOff>
    </xdr:to>
    <xdr:graphicFrame macro="">
      <xdr:nvGraphicFramePr>
        <xdr:cNvPr id="3" name="Chart 2">
          <a:extLst>
            <a:ext uri="{FF2B5EF4-FFF2-40B4-BE49-F238E27FC236}">
              <a16:creationId xmlns:a16="http://schemas.microsoft.com/office/drawing/2014/main" id="{F8833F71-8E68-4189-A0DA-71905C2B2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145676</xdr:colOff>
      <xdr:row>1</xdr:row>
      <xdr:rowOff>3982</xdr:rowOff>
    </xdr:to>
    <xdr:pic>
      <xdr:nvPicPr>
        <xdr:cNvPr id="4" name="Picture 3">
          <a:extLst>
            <a:ext uri="{FF2B5EF4-FFF2-40B4-BE49-F238E27FC236}">
              <a16:creationId xmlns:a16="http://schemas.microsoft.com/office/drawing/2014/main" id="{57F913E2-12E8-4DF9-B31F-314024FA2375}"/>
            </a:ext>
          </a:extLst>
        </xdr:cNvPr>
        <xdr:cNvPicPr>
          <a:picLocks noChangeAspect="1"/>
        </xdr:cNvPicPr>
      </xdr:nvPicPr>
      <xdr:blipFill>
        <a:blip xmlns:r="http://schemas.openxmlformats.org/officeDocument/2006/relationships" r:embed="rId2"/>
        <a:stretch>
          <a:fillRect/>
        </a:stretch>
      </xdr:blipFill>
      <xdr:spPr>
        <a:xfrm>
          <a:off x="0" y="0"/>
          <a:ext cx="2723029" cy="519453"/>
        </a:xfrm>
        <a:prstGeom prst="rect">
          <a:avLst/>
        </a:prstGeom>
      </xdr:spPr>
    </xdr:pic>
    <xdr:clientData/>
  </xdr:twoCellAnchor>
  <xdr:twoCellAnchor editAs="oneCell">
    <xdr:from>
      <xdr:col>0</xdr:col>
      <xdr:colOff>0</xdr:colOff>
      <xdr:row>0</xdr:row>
      <xdr:rowOff>0</xdr:rowOff>
    </xdr:from>
    <xdr:to>
      <xdr:col>2</xdr:col>
      <xdr:colOff>140633</xdr:colOff>
      <xdr:row>1</xdr:row>
      <xdr:rowOff>3982</xdr:rowOff>
    </xdr:to>
    <xdr:pic>
      <xdr:nvPicPr>
        <xdr:cNvPr id="5" name="Picture 4">
          <a:extLst>
            <a:ext uri="{FF2B5EF4-FFF2-40B4-BE49-F238E27FC236}">
              <a16:creationId xmlns:a16="http://schemas.microsoft.com/office/drawing/2014/main" id="{DB91841E-F970-44F9-8991-877EAC540929}"/>
            </a:ext>
          </a:extLst>
        </xdr:cNvPr>
        <xdr:cNvPicPr>
          <a:picLocks noChangeAspect="1"/>
        </xdr:cNvPicPr>
      </xdr:nvPicPr>
      <xdr:blipFill>
        <a:blip xmlns:r="http://schemas.openxmlformats.org/officeDocument/2006/relationships" r:embed="rId2"/>
        <a:stretch>
          <a:fillRect/>
        </a:stretch>
      </xdr:blipFill>
      <xdr:spPr>
        <a:xfrm>
          <a:off x="0" y="0"/>
          <a:ext cx="2721908" cy="5183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66675</xdr:colOff>
      <xdr:row>10</xdr:row>
      <xdr:rowOff>142875</xdr:rowOff>
    </xdr:from>
    <xdr:to>
      <xdr:col>19</xdr:col>
      <xdr:colOff>10583</xdr:colOff>
      <xdr:row>32</xdr:row>
      <xdr:rowOff>71905</xdr:rowOff>
    </xdr:to>
    <xdr:graphicFrame macro="">
      <xdr:nvGraphicFramePr>
        <xdr:cNvPr id="4" name="Chart 3">
          <a:extLst>
            <a:ext uri="{FF2B5EF4-FFF2-40B4-BE49-F238E27FC236}">
              <a16:creationId xmlns:a16="http://schemas.microsoft.com/office/drawing/2014/main" id="{A90DEE03-EF96-4CD5-8CDB-A7C1ECFFBA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684679</xdr:colOff>
      <xdr:row>1</xdr:row>
      <xdr:rowOff>5103</xdr:rowOff>
    </xdr:to>
    <xdr:pic>
      <xdr:nvPicPr>
        <xdr:cNvPr id="5" name="Picture 4">
          <a:extLst>
            <a:ext uri="{FF2B5EF4-FFF2-40B4-BE49-F238E27FC236}">
              <a16:creationId xmlns:a16="http://schemas.microsoft.com/office/drawing/2014/main" id="{3D50F4DC-E5AD-46C7-B4FC-123220164C8F}"/>
            </a:ext>
          </a:extLst>
        </xdr:cNvPr>
        <xdr:cNvPicPr>
          <a:picLocks noChangeAspect="1"/>
        </xdr:cNvPicPr>
      </xdr:nvPicPr>
      <xdr:blipFill>
        <a:blip xmlns:r="http://schemas.openxmlformats.org/officeDocument/2006/relationships" r:embed="rId2"/>
        <a:stretch>
          <a:fillRect/>
        </a:stretch>
      </xdr:blipFill>
      <xdr:spPr>
        <a:xfrm>
          <a:off x="0" y="0"/>
          <a:ext cx="2723029" cy="519453"/>
        </a:xfrm>
        <a:prstGeom prst="rect">
          <a:avLst/>
        </a:prstGeom>
      </xdr:spPr>
    </xdr:pic>
    <xdr:clientData/>
  </xdr:twoCellAnchor>
  <xdr:twoCellAnchor editAs="oneCell">
    <xdr:from>
      <xdr:col>0</xdr:col>
      <xdr:colOff>0</xdr:colOff>
      <xdr:row>0</xdr:row>
      <xdr:rowOff>0</xdr:rowOff>
    </xdr:from>
    <xdr:to>
      <xdr:col>1</xdr:col>
      <xdr:colOff>683558</xdr:colOff>
      <xdr:row>1</xdr:row>
      <xdr:rowOff>3982</xdr:rowOff>
    </xdr:to>
    <xdr:pic>
      <xdr:nvPicPr>
        <xdr:cNvPr id="6" name="Picture 5">
          <a:extLst>
            <a:ext uri="{FF2B5EF4-FFF2-40B4-BE49-F238E27FC236}">
              <a16:creationId xmlns:a16="http://schemas.microsoft.com/office/drawing/2014/main" id="{1CC29056-07F6-4E46-A0C5-20BD1B72A41C}"/>
            </a:ext>
          </a:extLst>
        </xdr:cNvPr>
        <xdr:cNvPicPr>
          <a:picLocks noChangeAspect="1"/>
        </xdr:cNvPicPr>
      </xdr:nvPicPr>
      <xdr:blipFill>
        <a:blip xmlns:r="http://schemas.openxmlformats.org/officeDocument/2006/relationships" r:embed="rId2"/>
        <a:stretch>
          <a:fillRect/>
        </a:stretch>
      </xdr:blipFill>
      <xdr:spPr>
        <a:xfrm>
          <a:off x="0" y="0"/>
          <a:ext cx="2721908" cy="5183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1035050</xdr:colOff>
      <xdr:row>14</xdr:row>
      <xdr:rowOff>28575</xdr:rowOff>
    </xdr:from>
    <xdr:to>
      <xdr:col>8</xdr:col>
      <xdr:colOff>619125</xdr:colOff>
      <xdr:row>29</xdr:row>
      <xdr:rowOff>171450</xdr:rowOff>
    </xdr:to>
    <xdr:graphicFrame macro="">
      <xdr:nvGraphicFramePr>
        <xdr:cNvPr id="4" name="Chart 3">
          <a:extLst>
            <a:ext uri="{FF2B5EF4-FFF2-40B4-BE49-F238E27FC236}">
              <a16:creationId xmlns:a16="http://schemas.microsoft.com/office/drawing/2014/main" id="{AA3FF1F7-6582-4A06-8683-77DD64FEC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684679</xdr:colOff>
      <xdr:row>1</xdr:row>
      <xdr:rowOff>5103</xdr:rowOff>
    </xdr:to>
    <xdr:pic>
      <xdr:nvPicPr>
        <xdr:cNvPr id="5" name="Picture 4">
          <a:extLst>
            <a:ext uri="{FF2B5EF4-FFF2-40B4-BE49-F238E27FC236}">
              <a16:creationId xmlns:a16="http://schemas.microsoft.com/office/drawing/2014/main" id="{60078EB2-8C2E-4D97-A114-E26F8ED08526}"/>
            </a:ext>
          </a:extLst>
        </xdr:cNvPr>
        <xdr:cNvPicPr>
          <a:picLocks noChangeAspect="1"/>
        </xdr:cNvPicPr>
      </xdr:nvPicPr>
      <xdr:blipFill>
        <a:blip xmlns:r="http://schemas.openxmlformats.org/officeDocument/2006/relationships" r:embed="rId2"/>
        <a:stretch>
          <a:fillRect/>
        </a:stretch>
      </xdr:blipFill>
      <xdr:spPr>
        <a:xfrm>
          <a:off x="0" y="0"/>
          <a:ext cx="2723029" cy="519453"/>
        </a:xfrm>
        <a:prstGeom prst="rect">
          <a:avLst/>
        </a:prstGeom>
      </xdr:spPr>
    </xdr:pic>
    <xdr:clientData/>
  </xdr:twoCellAnchor>
  <xdr:twoCellAnchor editAs="oneCell">
    <xdr:from>
      <xdr:col>0</xdr:col>
      <xdr:colOff>0</xdr:colOff>
      <xdr:row>0</xdr:row>
      <xdr:rowOff>0</xdr:rowOff>
    </xdr:from>
    <xdr:to>
      <xdr:col>1</xdr:col>
      <xdr:colOff>683558</xdr:colOff>
      <xdr:row>1</xdr:row>
      <xdr:rowOff>3982</xdr:rowOff>
    </xdr:to>
    <xdr:pic>
      <xdr:nvPicPr>
        <xdr:cNvPr id="6" name="Picture 5">
          <a:extLst>
            <a:ext uri="{FF2B5EF4-FFF2-40B4-BE49-F238E27FC236}">
              <a16:creationId xmlns:a16="http://schemas.microsoft.com/office/drawing/2014/main" id="{F27DCEDE-084A-4C63-9F3D-F8DF3698DD52}"/>
            </a:ext>
          </a:extLst>
        </xdr:cNvPr>
        <xdr:cNvPicPr>
          <a:picLocks noChangeAspect="1"/>
        </xdr:cNvPicPr>
      </xdr:nvPicPr>
      <xdr:blipFill>
        <a:blip xmlns:r="http://schemas.openxmlformats.org/officeDocument/2006/relationships" r:embed="rId2"/>
        <a:stretch>
          <a:fillRect/>
        </a:stretch>
      </xdr:blipFill>
      <xdr:spPr>
        <a:xfrm>
          <a:off x="0" y="0"/>
          <a:ext cx="2721908" cy="5183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385224</xdr:colOff>
      <xdr:row>9</xdr:row>
      <xdr:rowOff>82550</xdr:rowOff>
    </xdr:from>
    <xdr:to>
      <xdr:col>10</xdr:col>
      <xdr:colOff>317820</xdr:colOff>
      <xdr:row>31</xdr:row>
      <xdr:rowOff>130391</xdr:rowOff>
    </xdr:to>
    <xdr:pic>
      <xdr:nvPicPr>
        <xdr:cNvPr id="4" name="Picture 3">
          <a:extLst>
            <a:ext uri="{FF2B5EF4-FFF2-40B4-BE49-F238E27FC236}">
              <a16:creationId xmlns:a16="http://schemas.microsoft.com/office/drawing/2014/main" id="{0994A2ED-25C3-4CB4-8E17-7C9A87A394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41474" y="2203450"/>
          <a:ext cx="5844446" cy="3949916"/>
        </a:xfrm>
        <a:prstGeom prst="rect">
          <a:avLst/>
        </a:prstGeom>
      </xdr:spPr>
    </xdr:pic>
    <xdr:clientData/>
  </xdr:twoCellAnchor>
  <xdr:twoCellAnchor editAs="oneCell">
    <xdr:from>
      <xdr:col>0</xdr:col>
      <xdr:colOff>0</xdr:colOff>
      <xdr:row>0</xdr:row>
      <xdr:rowOff>0</xdr:rowOff>
    </xdr:from>
    <xdr:to>
      <xdr:col>1</xdr:col>
      <xdr:colOff>684679</xdr:colOff>
      <xdr:row>1</xdr:row>
      <xdr:rowOff>5103</xdr:rowOff>
    </xdr:to>
    <xdr:pic>
      <xdr:nvPicPr>
        <xdr:cNvPr id="5" name="Picture 4">
          <a:extLst>
            <a:ext uri="{FF2B5EF4-FFF2-40B4-BE49-F238E27FC236}">
              <a16:creationId xmlns:a16="http://schemas.microsoft.com/office/drawing/2014/main" id="{DB2B8170-A934-4DEE-BA3A-A31FF8C379A1}"/>
            </a:ext>
          </a:extLst>
        </xdr:cNvPr>
        <xdr:cNvPicPr>
          <a:picLocks noChangeAspect="1"/>
        </xdr:cNvPicPr>
      </xdr:nvPicPr>
      <xdr:blipFill>
        <a:blip xmlns:r="http://schemas.openxmlformats.org/officeDocument/2006/relationships" r:embed="rId2"/>
        <a:stretch>
          <a:fillRect/>
        </a:stretch>
      </xdr:blipFill>
      <xdr:spPr>
        <a:xfrm>
          <a:off x="0" y="0"/>
          <a:ext cx="2723029" cy="519453"/>
        </a:xfrm>
        <a:prstGeom prst="rect">
          <a:avLst/>
        </a:prstGeom>
      </xdr:spPr>
    </xdr:pic>
    <xdr:clientData/>
  </xdr:twoCellAnchor>
  <xdr:twoCellAnchor editAs="oneCell">
    <xdr:from>
      <xdr:col>0</xdr:col>
      <xdr:colOff>0</xdr:colOff>
      <xdr:row>0</xdr:row>
      <xdr:rowOff>0</xdr:rowOff>
    </xdr:from>
    <xdr:to>
      <xdr:col>1</xdr:col>
      <xdr:colOff>683558</xdr:colOff>
      <xdr:row>1</xdr:row>
      <xdr:rowOff>3982</xdr:rowOff>
    </xdr:to>
    <xdr:pic>
      <xdr:nvPicPr>
        <xdr:cNvPr id="6" name="Picture 5">
          <a:extLst>
            <a:ext uri="{FF2B5EF4-FFF2-40B4-BE49-F238E27FC236}">
              <a16:creationId xmlns:a16="http://schemas.microsoft.com/office/drawing/2014/main" id="{2026D534-687A-4473-A40F-0AC5023B39BB}"/>
            </a:ext>
          </a:extLst>
        </xdr:cNvPr>
        <xdr:cNvPicPr>
          <a:picLocks noChangeAspect="1"/>
        </xdr:cNvPicPr>
      </xdr:nvPicPr>
      <xdr:blipFill>
        <a:blip xmlns:r="http://schemas.openxmlformats.org/officeDocument/2006/relationships" r:embed="rId2"/>
        <a:stretch>
          <a:fillRect/>
        </a:stretch>
      </xdr:blipFill>
      <xdr:spPr>
        <a:xfrm>
          <a:off x="0" y="0"/>
          <a:ext cx="2721908" cy="5183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10</xdr:row>
      <xdr:rowOff>0</xdr:rowOff>
    </xdr:from>
    <xdr:to>
      <xdr:col>12</xdr:col>
      <xdr:colOff>577166</xdr:colOff>
      <xdr:row>30</xdr:row>
      <xdr:rowOff>349</xdr:rowOff>
    </xdr:to>
    <xdr:graphicFrame macro="">
      <xdr:nvGraphicFramePr>
        <xdr:cNvPr id="4" name="Chart 3">
          <a:extLst>
            <a:ext uri="{FF2B5EF4-FFF2-40B4-BE49-F238E27FC236}">
              <a16:creationId xmlns:a16="http://schemas.microsoft.com/office/drawing/2014/main" id="{096B63EB-78A4-48BF-993A-45168B2D1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684679</xdr:colOff>
      <xdr:row>1</xdr:row>
      <xdr:rowOff>5103</xdr:rowOff>
    </xdr:to>
    <xdr:pic>
      <xdr:nvPicPr>
        <xdr:cNvPr id="5" name="Picture 4">
          <a:extLst>
            <a:ext uri="{FF2B5EF4-FFF2-40B4-BE49-F238E27FC236}">
              <a16:creationId xmlns:a16="http://schemas.microsoft.com/office/drawing/2014/main" id="{04992BF9-D6E6-466F-81FE-FF79657E7EF0}"/>
            </a:ext>
          </a:extLst>
        </xdr:cNvPr>
        <xdr:cNvPicPr>
          <a:picLocks noChangeAspect="1"/>
        </xdr:cNvPicPr>
      </xdr:nvPicPr>
      <xdr:blipFill>
        <a:blip xmlns:r="http://schemas.openxmlformats.org/officeDocument/2006/relationships" r:embed="rId2"/>
        <a:stretch>
          <a:fillRect/>
        </a:stretch>
      </xdr:blipFill>
      <xdr:spPr>
        <a:xfrm>
          <a:off x="0" y="0"/>
          <a:ext cx="2723029" cy="519453"/>
        </a:xfrm>
        <a:prstGeom prst="rect">
          <a:avLst/>
        </a:prstGeom>
      </xdr:spPr>
    </xdr:pic>
    <xdr:clientData/>
  </xdr:twoCellAnchor>
  <xdr:twoCellAnchor editAs="oneCell">
    <xdr:from>
      <xdr:col>0</xdr:col>
      <xdr:colOff>0</xdr:colOff>
      <xdr:row>0</xdr:row>
      <xdr:rowOff>0</xdr:rowOff>
    </xdr:from>
    <xdr:to>
      <xdr:col>1</xdr:col>
      <xdr:colOff>683558</xdr:colOff>
      <xdr:row>1</xdr:row>
      <xdr:rowOff>3982</xdr:rowOff>
    </xdr:to>
    <xdr:pic>
      <xdr:nvPicPr>
        <xdr:cNvPr id="6" name="Picture 5">
          <a:extLst>
            <a:ext uri="{FF2B5EF4-FFF2-40B4-BE49-F238E27FC236}">
              <a16:creationId xmlns:a16="http://schemas.microsoft.com/office/drawing/2014/main" id="{8A98C7CF-4FB2-460C-ABEF-16DFA0C1EF4C}"/>
            </a:ext>
          </a:extLst>
        </xdr:cNvPr>
        <xdr:cNvPicPr>
          <a:picLocks noChangeAspect="1"/>
        </xdr:cNvPicPr>
      </xdr:nvPicPr>
      <xdr:blipFill>
        <a:blip xmlns:r="http://schemas.openxmlformats.org/officeDocument/2006/relationships" r:embed="rId2"/>
        <a:stretch>
          <a:fillRect/>
        </a:stretch>
      </xdr:blipFill>
      <xdr:spPr>
        <a:xfrm>
          <a:off x="0" y="0"/>
          <a:ext cx="2721908" cy="5183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10</xdr:row>
      <xdr:rowOff>0</xdr:rowOff>
    </xdr:from>
    <xdr:to>
      <xdr:col>12</xdr:col>
      <xdr:colOff>577166</xdr:colOff>
      <xdr:row>28</xdr:row>
      <xdr:rowOff>349</xdr:rowOff>
    </xdr:to>
    <xdr:graphicFrame macro="">
      <xdr:nvGraphicFramePr>
        <xdr:cNvPr id="3" name="Chart 2">
          <a:extLst>
            <a:ext uri="{FF2B5EF4-FFF2-40B4-BE49-F238E27FC236}">
              <a16:creationId xmlns:a16="http://schemas.microsoft.com/office/drawing/2014/main" id="{C92D6FE1-11CF-4B9D-81B3-4B9C563F7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684679</xdr:colOff>
      <xdr:row>1</xdr:row>
      <xdr:rowOff>5103</xdr:rowOff>
    </xdr:to>
    <xdr:pic>
      <xdr:nvPicPr>
        <xdr:cNvPr id="4" name="Picture 3">
          <a:extLst>
            <a:ext uri="{FF2B5EF4-FFF2-40B4-BE49-F238E27FC236}">
              <a16:creationId xmlns:a16="http://schemas.microsoft.com/office/drawing/2014/main" id="{77C404B1-D7D5-4B46-AAAC-7C419DF9DC15}"/>
            </a:ext>
          </a:extLst>
        </xdr:cNvPr>
        <xdr:cNvPicPr>
          <a:picLocks noChangeAspect="1"/>
        </xdr:cNvPicPr>
      </xdr:nvPicPr>
      <xdr:blipFill>
        <a:blip xmlns:r="http://schemas.openxmlformats.org/officeDocument/2006/relationships" r:embed="rId2"/>
        <a:stretch>
          <a:fillRect/>
        </a:stretch>
      </xdr:blipFill>
      <xdr:spPr>
        <a:xfrm>
          <a:off x="0" y="0"/>
          <a:ext cx="2723029" cy="519453"/>
        </a:xfrm>
        <a:prstGeom prst="rect">
          <a:avLst/>
        </a:prstGeom>
      </xdr:spPr>
    </xdr:pic>
    <xdr:clientData/>
  </xdr:twoCellAnchor>
  <xdr:twoCellAnchor editAs="oneCell">
    <xdr:from>
      <xdr:col>0</xdr:col>
      <xdr:colOff>0</xdr:colOff>
      <xdr:row>0</xdr:row>
      <xdr:rowOff>0</xdr:rowOff>
    </xdr:from>
    <xdr:to>
      <xdr:col>1</xdr:col>
      <xdr:colOff>683558</xdr:colOff>
      <xdr:row>1</xdr:row>
      <xdr:rowOff>3982</xdr:rowOff>
    </xdr:to>
    <xdr:pic>
      <xdr:nvPicPr>
        <xdr:cNvPr id="5" name="Picture 4">
          <a:extLst>
            <a:ext uri="{FF2B5EF4-FFF2-40B4-BE49-F238E27FC236}">
              <a16:creationId xmlns:a16="http://schemas.microsoft.com/office/drawing/2014/main" id="{7DC89A10-13F3-4A6F-B524-0F6499D13B92}"/>
            </a:ext>
          </a:extLst>
        </xdr:cNvPr>
        <xdr:cNvPicPr>
          <a:picLocks noChangeAspect="1"/>
        </xdr:cNvPicPr>
      </xdr:nvPicPr>
      <xdr:blipFill>
        <a:blip xmlns:r="http://schemas.openxmlformats.org/officeDocument/2006/relationships" r:embed="rId2"/>
        <a:stretch>
          <a:fillRect/>
        </a:stretch>
      </xdr:blipFill>
      <xdr:spPr>
        <a:xfrm>
          <a:off x="0" y="0"/>
          <a:ext cx="2721908" cy="51833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20</xdr:row>
      <xdr:rowOff>0</xdr:rowOff>
    </xdr:from>
    <xdr:to>
      <xdr:col>5</xdr:col>
      <xdr:colOff>730250</xdr:colOff>
      <xdr:row>39</xdr:row>
      <xdr:rowOff>135164</xdr:rowOff>
    </xdr:to>
    <xdr:graphicFrame macro="">
      <xdr:nvGraphicFramePr>
        <xdr:cNvPr id="4" name="Chart 3">
          <a:extLst>
            <a:ext uri="{FF2B5EF4-FFF2-40B4-BE49-F238E27FC236}">
              <a16:creationId xmlns:a16="http://schemas.microsoft.com/office/drawing/2014/main" id="{A24BDC3A-D1F8-4371-9002-37A37988F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684679</xdr:colOff>
      <xdr:row>1</xdr:row>
      <xdr:rowOff>5103</xdr:rowOff>
    </xdr:to>
    <xdr:pic>
      <xdr:nvPicPr>
        <xdr:cNvPr id="5" name="Picture 4">
          <a:extLst>
            <a:ext uri="{FF2B5EF4-FFF2-40B4-BE49-F238E27FC236}">
              <a16:creationId xmlns:a16="http://schemas.microsoft.com/office/drawing/2014/main" id="{DEE114C3-BDF6-46D4-872D-65AFD5C16FFE}"/>
            </a:ext>
          </a:extLst>
        </xdr:cNvPr>
        <xdr:cNvPicPr>
          <a:picLocks noChangeAspect="1"/>
        </xdr:cNvPicPr>
      </xdr:nvPicPr>
      <xdr:blipFill>
        <a:blip xmlns:r="http://schemas.openxmlformats.org/officeDocument/2006/relationships" r:embed="rId2"/>
        <a:stretch>
          <a:fillRect/>
        </a:stretch>
      </xdr:blipFill>
      <xdr:spPr>
        <a:xfrm>
          <a:off x="0" y="0"/>
          <a:ext cx="2723029" cy="519453"/>
        </a:xfrm>
        <a:prstGeom prst="rect">
          <a:avLst/>
        </a:prstGeom>
      </xdr:spPr>
    </xdr:pic>
    <xdr:clientData/>
  </xdr:twoCellAnchor>
  <xdr:twoCellAnchor editAs="oneCell">
    <xdr:from>
      <xdr:col>0</xdr:col>
      <xdr:colOff>0</xdr:colOff>
      <xdr:row>0</xdr:row>
      <xdr:rowOff>0</xdr:rowOff>
    </xdr:from>
    <xdr:to>
      <xdr:col>1</xdr:col>
      <xdr:colOff>683558</xdr:colOff>
      <xdr:row>1</xdr:row>
      <xdr:rowOff>3982</xdr:rowOff>
    </xdr:to>
    <xdr:pic>
      <xdr:nvPicPr>
        <xdr:cNvPr id="6" name="Picture 5">
          <a:extLst>
            <a:ext uri="{FF2B5EF4-FFF2-40B4-BE49-F238E27FC236}">
              <a16:creationId xmlns:a16="http://schemas.microsoft.com/office/drawing/2014/main" id="{77FCA14D-7540-4FE7-AFD6-C9324C51D25F}"/>
            </a:ext>
          </a:extLst>
        </xdr:cNvPr>
        <xdr:cNvPicPr>
          <a:picLocks noChangeAspect="1"/>
        </xdr:cNvPicPr>
      </xdr:nvPicPr>
      <xdr:blipFill>
        <a:blip xmlns:r="http://schemas.openxmlformats.org/officeDocument/2006/relationships" r:embed="rId2"/>
        <a:stretch>
          <a:fillRect/>
        </a:stretch>
      </xdr:blipFill>
      <xdr:spPr>
        <a:xfrm>
          <a:off x="0" y="0"/>
          <a:ext cx="2721908" cy="51833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15</xdr:row>
      <xdr:rowOff>0</xdr:rowOff>
    </xdr:from>
    <xdr:to>
      <xdr:col>6</xdr:col>
      <xdr:colOff>307975</xdr:colOff>
      <xdr:row>36</xdr:row>
      <xdr:rowOff>111126</xdr:rowOff>
    </xdr:to>
    <xdr:graphicFrame macro="">
      <xdr:nvGraphicFramePr>
        <xdr:cNvPr id="4" name="Chart 3">
          <a:extLst>
            <a:ext uri="{FF2B5EF4-FFF2-40B4-BE49-F238E27FC236}">
              <a16:creationId xmlns:a16="http://schemas.microsoft.com/office/drawing/2014/main" id="{3EDAC99D-DE49-4BF1-9EB4-12432E867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684679</xdr:colOff>
      <xdr:row>1</xdr:row>
      <xdr:rowOff>5103</xdr:rowOff>
    </xdr:to>
    <xdr:pic>
      <xdr:nvPicPr>
        <xdr:cNvPr id="5" name="Picture 4">
          <a:extLst>
            <a:ext uri="{FF2B5EF4-FFF2-40B4-BE49-F238E27FC236}">
              <a16:creationId xmlns:a16="http://schemas.microsoft.com/office/drawing/2014/main" id="{4519D808-61B4-48D0-9EAD-11CC32E10A6C}"/>
            </a:ext>
          </a:extLst>
        </xdr:cNvPr>
        <xdr:cNvPicPr>
          <a:picLocks noChangeAspect="1"/>
        </xdr:cNvPicPr>
      </xdr:nvPicPr>
      <xdr:blipFill>
        <a:blip xmlns:r="http://schemas.openxmlformats.org/officeDocument/2006/relationships" r:embed="rId2"/>
        <a:stretch>
          <a:fillRect/>
        </a:stretch>
      </xdr:blipFill>
      <xdr:spPr>
        <a:xfrm>
          <a:off x="0" y="0"/>
          <a:ext cx="2723029" cy="519453"/>
        </a:xfrm>
        <a:prstGeom prst="rect">
          <a:avLst/>
        </a:prstGeom>
      </xdr:spPr>
    </xdr:pic>
    <xdr:clientData/>
  </xdr:twoCellAnchor>
  <xdr:twoCellAnchor editAs="oneCell">
    <xdr:from>
      <xdr:col>0</xdr:col>
      <xdr:colOff>0</xdr:colOff>
      <xdr:row>0</xdr:row>
      <xdr:rowOff>0</xdr:rowOff>
    </xdr:from>
    <xdr:to>
      <xdr:col>1</xdr:col>
      <xdr:colOff>683558</xdr:colOff>
      <xdr:row>1</xdr:row>
      <xdr:rowOff>3982</xdr:rowOff>
    </xdr:to>
    <xdr:pic>
      <xdr:nvPicPr>
        <xdr:cNvPr id="6" name="Picture 5">
          <a:extLst>
            <a:ext uri="{FF2B5EF4-FFF2-40B4-BE49-F238E27FC236}">
              <a16:creationId xmlns:a16="http://schemas.microsoft.com/office/drawing/2014/main" id="{F4F7E8C9-26D5-4E67-BCA9-0948321ABA2A}"/>
            </a:ext>
          </a:extLst>
        </xdr:cNvPr>
        <xdr:cNvPicPr>
          <a:picLocks noChangeAspect="1"/>
        </xdr:cNvPicPr>
      </xdr:nvPicPr>
      <xdr:blipFill>
        <a:blip xmlns:r="http://schemas.openxmlformats.org/officeDocument/2006/relationships" r:embed="rId2"/>
        <a:stretch>
          <a:fillRect/>
        </a:stretch>
      </xdr:blipFill>
      <xdr:spPr>
        <a:xfrm>
          <a:off x="0" y="0"/>
          <a:ext cx="2721908" cy="51833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IPR-DC01\data\Company%20Data\Projects\GHA\Phase%20IV\Projects\P0401%20GHA%20Crisis%20Financing%202020\Nexus%20Country%20Studies\Project%20Content\Cameroon\Data\Cameroon%20DHS%20sub-national%20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national"/>
      <sheetName val="national by subnational"/>
    </sheetNames>
    <sheetDataSet>
      <sheetData sheetId="0"/>
      <sheetData sheetId="1">
        <row r="2">
          <cell r="A2">
            <v>2000</v>
          </cell>
        </row>
        <row r="3">
          <cell r="A3">
            <v>2001</v>
          </cell>
        </row>
        <row r="4">
          <cell r="A4">
            <v>2002</v>
          </cell>
        </row>
        <row r="5">
          <cell r="A5">
            <v>2003</v>
          </cell>
        </row>
        <row r="6">
          <cell r="A6">
            <v>2004</v>
          </cell>
        </row>
        <row r="7">
          <cell r="A7">
            <v>2005</v>
          </cell>
        </row>
        <row r="8">
          <cell r="A8">
            <v>2006</v>
          </cell>
        </row>
        <row r="9">
          <cell r="A9">
            <v>2007</v>
          </cell>
        </row>
        <row r="10">
          <cell r="A10">
            <v>2008</v>
          </cell>
        </row>
        <row r="11">
          <cell r="A11">
            <v>2009</v>
          </cell>
        </row>
        <row r="12">
          <cell r="A12">
            <v>2010</v>
          </cell>
        </row>
        <row r="13">
          <cell r="A13">
            <v>2011</v>
          </cell>
        </row>
        <row r="14">
          <cell r="A14">
            <v>2012</v>
          </cell>
        </row>
        <row r="15">
          <cell r="A15">
            <v>2013</v>
          </cell>
        </row>
        <row r="16">
          <cell r="A16">
            <v>2014</v>
          </cell>
        </row>
        <row r="17">
          <cell r="A17">
            <v>2015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theme/theme1.xml><?xml version="1.0" encoding="utf-8"?>
<a:theme xmlns:a="http://schemas.openxmlformats.org/drawingml/2006/main" name="DI orange monochrome colour theme">
  <a:themeElements>
    <a:clrScheme name="Custom 1">
      <a:dk1>
        <a:sysClr val="windowText" lastClr="000000"/>
      </a:dk1>
      <a:lt1>
        <a:sysClr val="window" lastClr="FFFFFF"/>
      </a:lt1>
      <a:dk2>
        <a:srgbClr val="44546A"/>
      </a:dk2>
      <a:lt2>
        <a:srgbClr val="E7E6E6"/>
      </a:lt2>
      <a:accent1>
        <a:srgbClr val="F9CDD0"/>
      </a:accent1>
      <a:accent2>
        <a:srgbClr val="F6B9C2"/>
      </a:accent2>
      <a:accent3>
        <a:srgbClr val="F3A5B6"/>
      </a:accent3>
      <a:accent4>
        <a:srgbClr val="E05C87"/>
      </a:accent4>
      <a:accent5>
        <a:srgbClr val="D22568"/>
      </a:accent5>
      <a:accent6>
        <a:srgbClr val="A01459"/>
      </a:accent6>
      <a:hlink>
        <a:srgbClr val="8E0E56"/>
      </a:hlink>
      <a:folHlink>
        <a:srgbClr val="65093D"/>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2BF34-6708-4290-936E-314D31354102}">
  <dimension ref="A1:N22"/>
  <sheetViews>
    <sheetView zoomScaleNormal="100" workbookViewId="0">
      <selection activeCell="B7" sqref="B7"/>
    </sheetView>
  </sheetViews>
  <sheetFormatPr defaultColWidth="9.140625" defaultRowHeight="14.25" x14ac:dyDescent="0.2"/>
  <cols>
    <col min="1" max="1" width="30.5703125" style="4" customWidth="1"/>
    <col min="2" max="2" width="14" style="4" customWidth="1"/>
    <col min="3" max="3" width="15.85546875" style="4" customWidth="1"/>
    <col min="4" max="4" width="16.7109375" style="4" customWidth="1"/>
    <col min="5" max="5" width="16" style="4" customWidth="1"/>
    <col min="6" max="6" width="16.42578125" style="4" customWidth="1"/>
    <col min="7" max="7" width="11.28515625" style="4" customWidth="1"/>
    <col min="8" max="8" width="21.85546875" style="4" customWidth="1"/>
    <col min="9" max="9" width="13.5703125" style="4" customWidth="1"/>
    <col min="10" max="10" width="23" style="4" customWidth="1"/>
    <col min="11" max="12" width="10.85546875" style="4" customWidth="1"/>
    <col min="13" max="16384" width="9.140625" style="4"/>
  </cols>
  <sheetData>
    <row r="1" spans="1:14" s="1" customFormat="1" ht="41.1" customHeight="1" x14ac:dyDescent="0.2"/>
    <row r="2" spans="1:14" s="1" customFormat="1" ht="15" x14ac:dyDescent="0.25">
      <c r="A2" s="11" t="s">
        <v>116</v>
      </c>
      <c r="B2" s="12"/>
    </row>
    <row r="3" spans="1:14" s="1" customFormat="1" ht="15" x14ac:dyDescent="0.25">
      <c r="A3" s="11" t="s">
        <v>5</v>
      </c>
      <c r="B3" s="12"/>
    </row>
    <row r="4" spans="1:14" s="1" customFormat="1" x14ac:dyDescent="0.2">
      <c r="A4" s="12" t="s">
        <v>6</v>
      </c>
      <c r="B4" s="12" t="s">
        <v>19</v>
      </c>
    </row>
    <row r="5" spans="1:14" s="1" customFormat="1" x14ac:dyDescent="0.2">
      <c r="A5" s="12" t="s">
        <v>0</v>
      </c>
      <c r="B5" s="12" t="s">
        <v>20</v>
      </c>
    </row>
    <row r="6" spans="1:14" s="1" customFormat="1" x14ac:dyDescent="0.2">
      <c r="A6" s="12" t="s">
        <v>1</v>
      </c>
      <c r="B6" s="12" t="s">
        <v>133</v>
      </c>
    </row>
    <row r="7" spans="1:14" s="1" customFormat="1" x14ac:dyDescent="0.2">
      <c r="A7" s="13" t="s">
        <v>2</v>
      </c>
      <c r="B7" s="13" t="s">
        <v>117</v>
      </c>
    </row>
    <row r="8" spans="1:14" s="1" customFormat="1" ht="15" x14ac:dyDescent="0.25">
      <c r="A8" s="14" t="s">
        <v>4</v>
      </c>
      <c r="B8" s="14" t="s">
        <v>21</v>
      </c>
      <c r="D8" s="2"/>
      <c r="E8" s="2"/>
      <c r="F8" s="2"/>
      <c r="G8" s="2"/>
      <c r="H8" s="2"/>
      <c r="I8" s="2"/>
      <c r="J8" s="2"/>
      <c r="K8" s="2"/>
      <c r="L8" s="2"/>
      <c r="M8" s="2"/>
      <c r="N8" s="2"/>
    </row>
    <row r="9" spans="1:14" s="1" customFormat="1" x14ac:dyDescent="0.2">
      <c r="A9" s="12" t="s">
        <v>3</v>
      </c>
      <c r="B9" s="13" t="s">
        <v>22</v>
      </c>
    </row>
    <row r="11" spans="1:14" ht="15" x14ac:dyDescent="0.25">
      <c r="B11" s="3"/>
    </row>
    <row r="12" spans="1:14" x14ac:dyDescent="0.2">
      <c r="B12" s="25" t="s">
        <v>23</v>
      </c>
      <c r="C12" s="26" t="s">
        <v>24</v>
      </c>
      <c r="D12" s="26" t="s">
        <v>25</v>
      </c>
      <c r="E12" s="26" t="s">
        <v>26</v>
      </c>
      <c r="F12" s="26" t="s">
        <v>27</v>
      </c>
      <c r="G12" s="26" t="s">
        <v>28</v>
      </c>
      <c r="H12" s="26" t="s">
        <v>29</v>
      </c>
      <c r="I12" s="26" t="s">
        <v>30</v>
      </c>
      <c r="J12" s="27" t="s">
        <v>31</v>
      </c>
    </row>
    <row r="13" spans="1:14" x14ac:dyDescent="0.2">
      <c r="B13" s="73" t="s">
        <v>32</v>
      </c>
      <c r="C13" s="75">
        <v>63326</v>
      </c>
      <c r="D13" s="75">
        <v>0</v>
      </c>
      <c r="E13" s="75">
        <v>1260</v>
      </c>
      <c r="F13" s="75">
        <v>0</v>
      </c>
      <c r="G13" s="75">
        <v>5301</v>
      </c>
      <c r="H13" s="76">
        <v>69887</v>
      </c>
      <c r="I13" s="75">
        <v>23609</v>
      </c>
      <c r="J13" s="77">
        <v>0.46292106999999999</v>
      </c>
      <c r="K13" s="10"/>
      <c r="L13" s="10"/>
      <c r="M13" s="10"/>
    </row>
    <row r="14" spans="1:14" x14ac:dyDescent="0.2">
      <c r="B14" s="73" t="s">
        <v>33</v>
      </c>
      <c r="C14" s="74" t="s">
        <v>113</v>
      </c>
      <c r="D14" s="75">
        <v>0</v>
      </c>
      <c r="E14" s="75">
        <v>14795</v>
      </c>
      <c r="F14" s="75">
        <v>4695</v>
      </c>
      <c r="G14" s="75">
        <v>23640</v>
      </c>
      <c r="H14" s="76">
        <v>43130</v>
      </c>
      <c r="I14" s="75">
        <v>0</v>
      </c>
      <c r="J14" s="77">
        <v>0.16523212000000001</v>
      </c>
      <c r="K14" s="10"/>
      <c r="L14" s="10"/>
      <c r="M14" s="10"/>
    </row>
    <row r="15" spans="1:14" x14ac:dyDescent="0.2">
      <c r="B15" s="73" t="s">
        <v>34</v>
      </c>
      <c r="C15" s="75">
        <v>183516</v>
      </c>
      <c r="D15" s="75">
        <v>0</v>
      </c>
      <c r="E15" s="75">
        <v>0</v>
      </c>
      <c r="F15" s="75">
        <v>0</v>
      </c>
      <c r="G15" s="75"/>
      <c r="H15" s="76">
        <v>183516</v>
      </c>
      <c r="I15" s="75">
        <v>15054</v>
      </c>
      <c r="J15" s="77">
        <v>0.45327975999999998</v>
      </c>
      <c r="K15" s="10"/>
      <c r="L15" s="10"/>
      <c r="M15" s="10"/>
    </row>
    <row r="16" spans="1:14" x14ac:dyDescent="0.2">
      <c r="B16" s="73" t="s">
        <v>35</v>
      </c>
      <c r="C16" s="75">
        <v>0</v>
      </c>
      <c r="D16" s="75">
        <v>108714</v>
      </c>
      <c r="E16" s="75">
        <v>0</v>
      </c>
      <c r="F16" s="75">
        <v>0</v>
      </c>
      <c r="G16" s="75">
        <v>270870</v>
      </c>
      <c r="H16" s="76">
        <v>379584</v>
      </c>
      <c r="I16" s="75">
        <v>232934</v>
      </c>
      <c r="J16" s="77">
        <v>0.77211136000000002</v>
      </c>
      <c r="K16" s="10"/>
      <c r="L16" s="10"/>
      <c r="M16" s="10"/>
    </row>
    <row r="17" spans="2:13" x14ac:dyDescent="0.2">
      <c r="B17" s="78" t="s">
        <v>36</v>
      </c>
      <c r="C17" s="75">
        <v>0</v>
      </c>
      <c r="D17" s="75">
        <v>0</v>
      </c>
      <c r="E17" s="75">
        <v>9164</v>
      </c>
      <c r="F17" s="75">
        <v>5253</v>
      </c>
      <c r="G17" s="75">
        <v>76880</v>
      </c>
      <c r="H17" s="76">
        <v>91297</v>
      </c>
      <c r="I17" s="75">
        <v>0</v>
      </c>
      <c r="J17" s="77">
        <v>4.0509009999999998E-2</v>
      </c>
      <c r="K17" s="10"/>
      <c r="L17" s="10"/>
      <c r="M17" s="10"/>
    </row>
    <row r="18" spans="2:13" x14ac:dyDescent="0.2">
      <c r="B18" s="78" t="s">
        <v>37</v>
      </c>
      <c r="C18" s="75">
        <v>24740</v>
      </c>
      <c r="D18" s="75">
        <v>0</v>
      </c>
      <c r="E18" s="75">
        <v>145</v>
      </c>
      <c r="F18" s="75">
        <v>0</v>
      </c>
      <c r="G18" s="75"/>
      <c r="H18" s="76">
        <v>24885</v>
      </c>
      <c r="I18" s="75">
        <v>48593</v>
      </c>
      <c r="J18" s="77">
        <v>0.69439174999999997</v>
      </c>
      <c r="K18" s="10"/>
      <c r="L18" s="10"/>
      <c r="M18" s="10"/>
    </row>
    <row r="19" spans="2:13" x14ac:dyDescent="0.2">
      <c r="B19" s="73" t="s">
        <v>39</v>
      </c>
      <c r="C19" s="75">
        <v>0</v>
      </c>
      <c r="D19" s="75">
        <v>0</v>
      </c>
      <c r="E19" s="75">
        <v>0</v>
      </c>
      <c r="F19" s="75">
        <v>0</v>
      </c>
      <c r="G19" s="75">
        <v>271164</v>
      </c>
      <c r="H19" s="76">
        <v>271164</v>
      </c>
      <c r="I19" s="75">
        <v>540699</v>
      </c>
      <c r="J19" s="77">
        <v>0.43282291000000001</v>
      </c>
      <c r="K19" s="10"/>
      <c r="L19" s="10"/>
      <c r="M19" s="10"/>
    </row>
    <row r="20" spans="2:13" x14ac:dyDescent="0.2">
      <c r="B20" s="73" t="s">
        <v>38</v>
      </c>
      <c r="C20" s="75">
        <v>0</v>
      </c>
      <c r="D20" s="75">
        <v>0</v>
      </c>
      <c r="E20" s="75">
        <v>0</v>
      </c>
      <c r="F20" s="75">
        <v>0</v>
      </c>
      <c r="G20" s="75">
        <v>123308</v>
      </c>
      <c r="H20" s="76">
        <v>123308</v>
      </c>
      <c r="I20" s="75">
        <v>79704</v>
      </c>
      <c r="J20" s="77">
        <v>0.21427466000000001</v>
      </c>
      <c r="K20" s="10"/>
      <c r="L20" s="10"/>
      <c r="M20" s="10"/>
    </row>
    <row r="21" spans="2:13" x14ac:dyDescent="0.2">
      <c r="B21" s="85" t="s">
        <v>40</v>
      </c>
      <c r="C21" s="83">
        <v>0</v>
      </c>
      <c r="D21" s="83">
        <v>0</v>
      </c>
      <c r="E21" s="83">
        <v>617</v>
      </c>
      <c r="F21" s="83">
        <v>0</v>
      </c>
      <c r="G21" s="83">
        <v>179100</v>
      </c>
      <c r="H21" s="84">
        <v>179717</v>
      </c>
      <c r="I21" s="83">
        <v>427778</v>
      </c>
      <c r="J21" s="82">
        <v>0.20114693</v>
      </c>
      <c r="K21" s="10"/>
      <c r="L21" s="10"/>
      <c r="M21" s="10"/>
    </row>
    <row r="22" spans="2:13" ht="15" x14ac:dyDescent="0.25">
      <c r="B22" s="79" t="s">
        <v>7</v>
      </c>
      <c r="C22" s="80">
        <v>271582</v>
      </c>
      <c r="D22" s="80">
        <v>108714</v>
      </c>
      <c r="E22" s="81">
        <v>25981</v>
      </c>
      <c r="F22" s="81">
        <v>9948</v>
      </c>
      <c r="G22" s="81">
        <v>950263</v>
      </c>
      <c r="H22" s="81">
        <v>1366488</v>
      </c>
      <c r="I22" s="81">
        <v>1368371</v>
      </c>
      <c r="J22" s="82">
        <v>0.41</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EDB8E-3004-441E-A511-4C77EFA79F56}">
  <dimension ref="A1:N14"/>
  <sheetViews>
    <sheetView zoomScale="90" zoomScaleNormal="90" workbookViewId="0">
      <selection activeCell="B7" sqref="B7"/>
    </sheetView>
  </sheetViews>
  <sheetFormatPr defaultColWidth="9.140625" defaultRowHeight="14.25" x14ac:dyDescent="0.2"/>
  <cols>
    <col min="1" max="1" width="30.5703125" style="6" customWidth="1"/>
    <col min="2" max="2" width="55" style="6" customWidth="1"/>
    <col min="3" max="8" width="11.85546875" style="6" customWidth="1"/>
    <col min="9" max="9" width="14.5703125" style="6" customWidth="1"/>
    <col min="10" max="13" width="12.140625" style="6" customWidth="1"/>
    <col min="14" max="16384" width="9.140625" style="6"/>
  </cols>
  <sheetData>
    <row r="1" spans="1:14" s="5" customFormat="1" ht="41.1" customHeight="1" x14ac:dyDescent="0.2"/>
    <row r="2" spans="1:14" s="5" customFormat="1" ht="15" x14ac:dyDescent="0.25">
      <c r="A2" s="11" t="s">
        <v>116</v>
      </c>
      <c r="B2" s="29"/>
      <c r="C2" s="29"/>
      <c r="D2" s="29"/>
      <c r="E2" s="29"/>
      <c r="F2" s="29"/>
      <c r="G2" s="29"/>
      <c r="H2" s="29"/>
      <c r="I2" s="29"/>
    </row>
    <row r="3" spans="1:14" s="5" customFormat="1" ht="15" x14ac:dyDescent="0.25">
      <c r="A3" s="28" t="s">
        <v>17</v>
      </c>
      <c r="B3" s="29"/>
      <c r="C3" s="29"/>
      <c r="D3" s="29"/>
      <c r="E3" s="29"/>
      <c r="F3" s="29"/>
      <c r="G3" s="29"/>
      <c r="H3" s="29"/>
      <c r="I3" s="29"/>
    </row>
    <row r="4" spans="1:14" s="5" customFormat="1" x14ac:dyDescent="0.2">
      <c r="A4" s="29" t="s">
        <v>6</v>
      </c>
      <c r="B4" s="29" t="s">
        <v>129</v>
      </c>
      <c r="C4" s="29"/>
      <c r="D4" s="29"/>
      <c r="E4" s="29"/>
      <c r="F4" s="29"/>
      <c r="G4" s="29"/>
      <c r="H4" s="29"/>
      <c r="I4" s="29"/>
    </row>
    <row r="5" spans="1:14" s="5" customFormat="1" x14ac:dyDescent="0.2">
      <c r="A5" s="29" t="s">
        <v>0</v>
      </c>
      <c r="B5" s="29" t="s">
        <v>125</v>
      </c>
      <c r="C5" s="29"/>
      <c r="D5" s="29"/>
      <c r="E5" s="29"/>
      <c r="F5" s="29"/>
      <c r="G5" s="29"/>
      <c r="H5" s="29"/>
      <c r="I5" s="29"/>
    </row>
    <row r="6" spans="1:14" s="5" customFormat="1" x14ac:dyDescent="0.2">
      <c r="A6" s="29" t="s">
        <v>1</v>
      </c>
      <c r="B6" s="29" t="s">
        <v>79</v>
      </c>
      <c r="C6" s="29"/>
      <c r="D6" s="29"/>
      <c r="E6" s="29"/>
      <c r="F6" s="29"/>
      <c r="G6" s="29"/>
      <c r="H6" s="29"/>
      <c r="I6" s="29"/>
    </row>
    <row r="7" spans="1:14" s="5" customFormat="1" x14ac:dyDescent="0.2">
      <c r="A7" s="29" t="s">
        <v>2</v>
      </c>
      <c r="B7" s="29" t="s">
        <v>130</v>
      </c>
      <c r="C7" s="29"/>
      <c r="D7" s="29"/>
      <c r="E7" s="29"/>
      <c r="F7" s="29"/>
      <c r="G7" s="29"/>
      <c r="H7" s="29"/>
      <c r="I7" s="29"/>
    </row>
    <row r="8" spans="1:14" s="5" customFormat="1" ht="15" x14ac:dyDescent="0.25">
      <c r="A8" s="30" t="s">
        <v>4</v>
      </c>
      <c r="B8" s="30" t="s">
        <v>21</v>
      </c>
      <c r="C8" s="29"/>
      <c r="D8" s="31"/>
      <c r="E8" s="31"/>
      <c r="F8" s="31"/>
      <c r="G8" s="31"/>
      <c r="H8" s="31"/>
      <c r="I8" s="31"/>
      <c r="J8" s="7"/>
      <c r="K8" s="7"/>
      <c r="L8" s="7"/>
      <c r="M8" s="7"/>
      <c r="N8" s="7"/>
    </row>
    <row r="9" spans="1:14" s="5" customFormat="1" x14ac:dyDescent="0.2">
      <c r="A9" s="29" t="s">
        <v>3</v>
      </c>
      <c r="B9" s="29" t="s">
        <v>92</v>
      </c>
      <c r="C9" s="29"/>
      <c r="D9" s="29"/>
      <c r="E9" s="29"/>
      <c r="F9" s="29"/>
      <c r="G9" s="29"/>
      <c r="H9" s="29"/>
      <c r="I9" s="29"/>
    </row>
    <row r="10" spans="1:14" x14ac:dyDescent="0.2">
      <c r="A10" s="29"/>
      <c r="B10" s="29"/>
      <c r="C10" s="29"/>
      <c r="D10" s="29"/>
      <c r="E10" s="29"/>
      <c r="F10" s="29"/>
      <c r="G10" s="29"/>
      <c r="H10" s="29"/>
      <c r="I10" s="29"/>
    </row>
    <row r="11" spans="1:14" x14ac:dyDescent="0.2">
      <c r="A11" s="29"/>
      <c r="B11" s="29"/>
      <c r="C11" s="29"/>
      <c r="D11" s="29"/>
      <c r="E11" s="29"/>
      <c r="F11" s="29"/>
      <c r="G11" s="29"/>
      <c r="H11" s="29"/>
      <c r="I11" s="29"/>
    </row>
    <row r="12" spans="1:14" ht="15" x14ac:dyDescent="0.25">
      <c r="A12" s="29"/>
      <c r="B12" s="70"/>
      <c r="C12" s="57" t="s">
        <v>93</v>
      </c>
      <c r="D12" s="57" t="s">
        <v>94</v>
      </c>
      <c r="E12" s="57" t="s">
        <v>95</v>
      </c>
      <c r="F12" s="57" t="s">
        <v>96</v>
      </c>
      <c r="G12" s="57" t="s">
        <v>97</v>
      </c>
      <c r="H12" s="57" t="s">
        <v>98</v>
      </c>
      <c r="I12" s="54" t="s">
        <v>99</v>
      </c>
    </row>
    <row r="13" spans="1:14" ht="15" x14ac:dyDescent="0.25">
      <c r="A13" s="29"/>
      <c r="B13" s="51" t="s">
        <v>134</v>
      </c>
      <c r="C13" s="68">
        <v>0</v>
      </c>
      <c r="D13" s="68">
        <v>0</v>
      </c>
      <c r="E13" s="68">
        <v>3940206.6734828199</v>
      </c>
      <c r="F13" s="68">
        <v>5369772.835</v>
      </c>
      <c r="G13" s="68">
        <v>2812464.2582439999</v>
      </c>
      <c r="H13" s="68">
        <v>2653300.2140000002</v>
      </c>
      <c r="I13" s="71">
        <v>15643207.5670837</v>
      </c>
    </row>
    <row r="14" spans="1:14" ht="15" x14ac:dyDescent="0.25">
      <c r="A14" s="29"/>
      <c r="B14" s="52" t="s">
        <v>135</v>
      </c>
      <c r="C14" s="69">
        <v>0</v>
      </c>
      <c r="D14" s="69">
        <v>0</v>
      </c>
      <c r="E14" s="69">
        <v>0</v>
      </c>
      <c r="F14" s="69">
        <v>0</v>
      </c>
      <c r="G14" s="69">
        <v>0</v>
      </c>
      <c r="H14" s="69">
        <v>6113686</v>
      </c>
      <c r="I14" s="72">
        <v>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CDA0C-867C-4E05-B689-D44A595CC4BC}">
  <dimension ref="A1:N19"/>
  <sheetViews>
    <sheetView zoomScaleNormal="100" workbookViewId="0">
      <selection activeCell="B7" sqref="B7"/>
    </sheetView>
  </sheetViews>
  <sheetFormatPr defaultColWidth="9.140625" defaultRowHeight="14.25" x14ac:dyDescent="0.2"/>
  <cols>
    <col min="1" max="1" width="30.5703125" style="6" customWidth="1"/>
    <col min="2" max="2" width="30.85546875" style="6" customWidth="1"/>
    <col min="3" max="9" width="11.85546875" style="6" customWidth="1"/>
    <col min="10" max="13" width="12.140625" style="6" customWidth="1"/>
    <col min="14" max="16384" width="9.140625" style="6"/>
  </cols>
  <sheetData>
    <row r="1" spans="1:14" s="5" customFormat="1" ht="41.1" customHeight="1" x14ac:dyDescent="0.2"/>
    <row r="2" spans="1:14" s="5" customFormat="1" ht="15" x14ac:dyDescent="0.25">
      <c r="A2" s="11" t="s">
        <v>116</v>
      </c>
      <c r="B2" s="29"/>
      <c r="C2" s="29"/>
      <c r="D2" s="29"/>
      <c r="E2" s="29"/>
      <c r="F2" s="29"/>
      <c r="G2" s="29"/>
      <c r="H2" s="29"/>
      <c r="I2" s="29"/>
      <c r="J2" s="29"/>
      <c r="K2" s="29"/>
      <c r="L2" s="29"/>
    </row>
    <row r="3" spans="1:14" s="5" customFormat="1" ht="15" x14ac:dyDescent="0.25">
      <c r="A3" s="28" t="s">
        <v>18</v>
      </c>
      <c r="B3" s="29"/>
      <c r="C3" s="29"/>
      <c r="D3" s="29"/>
      <c r="E3" s="29"/>
      <c r="F3" s="29"/>
      <c r="G3" s="29"/>
      <c r="H3" s="29"/>
      <c r="I3" s="29"/>
      <c r="J3" s="29"/>
      <c r="K3" s="29"/>
      <c r="L3" s="29"/>
    </row>
    <row r="4" spans="1:14" s="5" customFormat="1" x14ac:dyDescent="0.2">
      <c r="A4" s="29" t="s">
        <v>6</v>
      </c>
      <c r="B4" s="29" t="s">
        <v>100</v>
      </c>
      <c r="C4" s="29"/>
      <c r="D4" s="29"/>
      <c r="E4" s="29"/>
      <c r="F4" s="29"/>
      <c r="G4" s="29"/>
      <c r="H4" s="29"/>
      <c r="I4" s="29"/>
      <c r="J4" s="29"/>
      <c r="K4" s="29"/>
      <c r="L4" s="29"/>
    </row>
    <row r="5" spans="1:14" s="5" customFormat="1" x14ac:dyDescent="0.2">
      <c r="A5" s="29" t="s">
        <v>0</v>
      </c>
      <c r="B5" s="29" t="s">
        <v>66</v>
      </c>
      <c r="C5" s="29"/>
      <c r="D5" s="29"/>
      <c r="E5" s="29"/>
      <c r="F5" s="29"/>
      <c r="G5" s="29"/>
      <c r="H5" s="29"/>
      <c r="I5" s="29"/>
      <c r="J5" s="29"/>
      <c r="K5" s="29"/>
      <c r="L5" s="29"/>
    </row>
    <row r="6" spans="1:14" s="5" customFormat="1" x14ac:dyDescent="0.2">
      <c r="A6" s="29" t="s">
        <v>1</v>
      </c>
      <c r="B6" s="29" t="s">
        <v>131</v>
      </c>
      <c r="C6" s="29"/>
      <c r="D6" s="29"/>
      <c r="E6" s="29"/>
      <c r="F6" s="29"/>
      <c r="G6" s="29"/>
      <c r="H6" s="29"/>
      <c r="I6" s="29"/>
      <c r="J6" s="29"/>
      <c r="K6" s="29"/>
      <c r="L6" s="29"/>
    </row>
    <row r="7" spans="1:14" s="5" customFormat="1" ht="15" x14ac:dyDescent="0.25">
      <c r="A7" s="29" t="s">
        <v>2</v>
      </c>
      <c r="B7" s="29" t="s">
        <v>145</v>
      </c>
      <c r="C7" s="29"/>
      <c r="D7" s="29"/>
      <c r="E7" s="29"/>
      <c r="F7" s="29"/>
      <c r="G7" s="29"/>
      <c r="H7" s="29"/>
      <c r="I7" s="29"/>
      <c r="J7" s="29"/>
      <c r="K7" s="29"/>
      <c r="L7" s="29"/>
    </row>
    <row r="8" spans="1:14" s="5" customFormat="1" ht="15" x14ac:dyDescent="0.25">
      <c r="A8" s="30" t="s">
        <v>4</v>
      </c>
      <c r="B8" s="30" t="s">
        <v>21</v>
      </c>
      <c r="C8" s="29"/>
      <c r="D8" s="31"/>
      <c r="E8" s="31"/>
      <c r="F8" s="31"/>
      <c r="G8" s="31"/>
      <c r="H8" s="31"/>
      <c r="I8" s="31"/>
      <c r="J8" s="31"/>
      <c r="K8" s="31"/>
      <c r="L8" s="31"/>
      <c r="M8" s="7"/>
      <c r="N8" s="7"/>
    </row>
    <row r="9" spans="1:14" s="5" customFormat="1" x14ac:dyDescent="0.2">
      <c r="A9" s="29" t="s">
        <v>3</v>
      </c>
      <c r="B9" s="29" t="s">
        <v>68</v>
      </c>
      <c r="C9" s="29"/>
      <c r="D9" s="29"/>
      <c r="E9" s="29"/>
      <c r="F9" s="29"/>
      <c r="G9" s="29"/>
      <c r="H9" s="29"/>
      <c r="I9" s="29"/>
      <c r="J9" s="29"/>
      <c r="K9" s="29"/>
      <c r="L9" s="29"/>
    </row>
    <row r="10" spans="1:14" x14ac:dyDescent="0.2">
      <c r="A10" s="29"/>
      <c r="B10" s="29"/>
      <c r="C10" s="29"/>
      <c r="D10" s="29"/>
      <c r="E10" s="29"/>
      <c r="F10" s="29"/>
      <c r="G10" s="29"/>
      <c r="H10" s="29"/>
      <c r="I10" s="29"/>
      <c r="J10" s="29"/>
      <c r="K10" s="29"/>
      <c r="L10" s="29"/>
    </row>
    <row r="11" spans="1:14" x14ac:dyDescent="0.2">
      <c r="A11" s="29"/>
      <c r="B11" s="29"/>
      <c r="C11" s="29"/>
      <c r="D11" s="29"/>
      <c r="E11" s="29"/>
      <c r="F11" s="29"/>
      <c r="G11" s="29"/>
      <c r="H11" s="29"/>
      <c r="I11" s="29"/>
      <c r="J11" s="29"/>
      <c r="K11" s="29"/>
      <c r="L11" s="29"/>
    </row>
    <row r="12" spans="1:14" ht="15" x14ac:dyDescent="0.25">
      <c r="A12" s="29"/>
      <c r="B12" s="89" t="s">
        <v>105</v>
      </c>
      <c r="C12" s="88">
        <v>2009</v>
      </c>
      <c r="D12" s="88">
        <v>2010</v>
      </c>
      <c r="E12" s="88">
        <v>2011</v>
      </c>
      <c r="F12" s="88">
        <v>2012</v>
      </c>
      <c r="G12" s="88">
        <v>2013</v>
      </c>
      <c r="H12" s="88">
        <v>2014</v>
      </c>
      <c r="I12" s="88">
        <v>2015</v>
      </c>
      <c r="J12" s="88">
        <v>2016</v>
      </c>
      <c r="K12" s="88">
        <v>2017</v>
      </c>
      <c r="L12" s="90">
        <v>2018</v>
      </c>
    </row>
    <row r="13" spans="1:14" x14ac:dyDescent="0.2">
      <c r="A13" s="29"/>
      <c r="B13" s="73" t="s">
        <v>102</v>
      </c>
      <c r="C13" s="87">
        <v>591.61508073988978</v>
      </c>
      <c r="D13" s="87">
        <v>462.59812002370012</v>
      </c>
      <c r="E13" s="87">
        <v>451.81172548000018</v>
      </c>
      <c r="F13" s="87">
        <v>450.65068058180003</v>
      </c>
      <c r="G13" s="87">
        <v>503.53879913306986</v>
      </c>
      <c r="H13" s="87">
        <v>504.86323808205987</v>
      </c>
      <c r="I13" s="87">
        <v>472.91344719700004</v>
      </c>
      <c r="J13" s="87">
        <v>590.30400463760998</v>
      </c>
      <c r="K13" s="87">
        <v>1043.859640138</v>
      </c>
      <c r="L13" s="91">
        <v>854.86759474578105</v>
      </c>
    </row>
    <row r="14" spans="1:14" x14ac:dyDescent="0.2">
      <c r="A14" s="29"/>
      <c r="B14" s="73" t="s">
        <v>104</v>
      </c>
      <c r="C14" s="87">
        <v>33.507658997000014</v>
      </c>
      <c r="D14" s="87">
        <v>31.219627178499994</v>
      </c>
      <c r="E14" s="87">
        <v>39.926392685709985</v>
      </c>
      <c r="F14" s="87">
        <v>46.775170620000011</v>
      </c>
      <c r="G14" s="87">
        <v>48.168998343499993</v>
      </c>
      <c r="H14" s="87">
        <v>50.322632980241977</v>
      </c>
      <c r="I14" s="87">
        <v>54.656795123510015</v>
      </c>
      <c r="J14" s="87">
        <v>67.349269250570998</v>
      </c>
      <c r="K14" s="87">
        <v>95.356771381999977</v>
      </c>
      <c r="L14" s="91">
        <v>102.51850219871892</v>
      </c>
    </row>
    <row r="15" spans="1:14" x14ac:dyDescent="0.2">
      <c r="A15" s="29"/>
      <c r="B15" s="73" t="s">
        <v>8</v>
      </c>
      <c r="C15" s="87">
        <v>7.5141637450000012</v>
      </c>
      <c r="D15" s="87">
        <v>63.802253955699989</v>
      </c>
      <c r="E15" s="87">
        <v>64.264586069299995</v>
      </c>
      <c r="F15" s="87">
        <v>69.075760859599995</v>
      </c>
      <c r="G15" s="87">
        <v>69.675185864100001</v>
      </c>
      <c r="H15" s="87">
        <v>144.71331543542402</v>
      </c>
      <c r="I15" s="87">
        <v>69.100961350299997</v>
      </c>
      <c r="J15" s="87">
        <v>91.246584510999995</v>
      </c>
      <c r="K15" s="87">
        <v>58.443493818099995</v>
      </c>
      <c r="L15" s="91">
        <v>92.664844189500002</v>
      </c>
    </row>
    <row r="16" spans="1:14" x14ac:dyDescent="0.2">
      <c r="A16" s="29"/>
      <c r="B16" s="73" t="s">
        <v>106</v>
      </c>
      <c r="C16" s="87">
        <v>47.748431408000002</v>
      </c>
      <c r="D16" s="87">
        <v>34.41131609</v>
      </c>
      <c r="E16" s="87">
        <v>37.407196769999999</v>
      </c>
      <c r="F16" s="87">
        <v>38.202725310000005</v>
      </c>
      <c r="G16" s="87">
        <v>52.104846185000007</v>
      </c>
      <c r="H16" s="87">
        <v>96.85775455000001</v>
      </c>
      <c r="I16" s="87">
        <v>111.09356011399998</v>
      </c>
      <c r="J16" s="87">
        <v>67.281129833999998</v>
      </c>
      <c r="K16" s="87">
        <v>71.619783680000012</v>
      </c>
      <c r="L16" s="91">
        <v>89.714180309399993</v>
      </c>
    </row>
    <row r="17" spans="1:13" x14ac:dyDescent="0.2">
      <c r="A17" s="29"/>
      <c r="B17" s="73" t="s">
        <v>103</v>
      </c>
      <c r="C17" s="87">
        <v>38.273754273999998</v>
      </c>
      <c r="D17" s="87">
        <v>12.028190688999999</v>
      </c>
      <c r="E17" s="87">
        <v>16.427865228009999</v>
      </c>
      <c r="F17" s="87">
        <v>31.902457119999998</v>
      </c>
      <c r="G17" s="87">
        <v>35.788889777600005</v>
      </c>
      <c r="H17" s="87">
        <v>34.083449026659991</v>
      </c>
      <c r="I17" s="87">
        <v>36.256983080099999</v>
      </c>
      <c r="J17" s="87">
        <v>34.613156881000009</v>
      </c>
      <c r="K17" s="87">
        <v>32.012899930000003</v>
      </c>
      <c r="L17" s="91">
        <v>44.851057865099989</v>
      </c>
    </row>
    <row r="18" spans="1:13" x14ac:dyDescent="0.2">
      <c r="A18" s="29"/>
      <c r="B18" s="85" t="s">
        <v>101</v>
      </c>
      <c r="C18" s="92">
        <v>0</v>
      </c>
      <c r="D18" s="92">
        <v>0</v>
      </c>
      <c r="E18" s="92">
        <v>0</v>
      </c>
      <c r="F18" s="92">
        <v>0</v>
      </c>
      <c r="G18" s="92">
        <v>0</v>
      </c>
      <c r="H18" s="92">
        <v>0</v>
      </c>
      <c r="I18" s="92">
        <v>0</v>
      </c>
      <c r="J18" s="92">
        <v>15.044368544399999</v>
      </c>
      <c r="K18" s="92">
        <v>18.096956955000003</v>
      </c>
      <c r="L18" s="93">
        <v>23.144819537099988</v>
      </c>
    </row>
    <row r="19" spans="1:13" x14ac:dyDescent="0.2">
      <c r="C19" s="8"/>
      <c r="D19" s="8"/>
      <c r="E19" s="8"/>
      <c r="F19" s="8"/>
      <c r="G19" s="8"/>
      <c r="H19" s="8"/>
      <c r="I19" s="8"/>
      <c r="J19" s="8"/>
      <c r="K19" s="8"/>
      <c r="L19" s="8"/>
      <c r="M19" s="96"/>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4687C-572B-4EED-B66D-56E21053D39A}">
  <dimension ref="A1:N16"/>
  <sheetViews>
    <sheetView zoomScaleNormal="100" workbookViewId="0">
      <selection activeCell="B7" sqref="B7"/>
    </sheetView>
  </sheetViews>
  <sheetFormatPr defaultColWidth="9.140625" defaultRowHeight="14.25" x14ac:dyDescent="0.2"/>
  <cols>
    <col min="1" max="1" width="30.5703125" style="6" customWidth="1"/>
    <col min="2" max="2" width="33.7109375" style="6" customWidth="1"/>
    <col min="3" max="9" width="11.85546875" style="6" customWidth="1"/>
    <col min="10" max="13" width="12.140625" style="6" customWidth="1"/>
    <col min="14" max="16384" width="9.140625" style="6"/>
  </cols>
  <sheetData>
    <row r="1" spans="1:14" s="5" customFormat="1" ht="41.1" customHeight="1" x14ac:dyDescent="0.2"/>
    <row r="2" spans="1:14" s="5" customFormat="1" ht="15" x14ac:dyDescent="0.25">
      <c r="A2" s="11" t="s">
        <v>116</v>
      </c>
      <c r="B2" s="29"/>
      <c r="C2" s="29"/>
      <c r="D2" s="29"/>
      <c r="E2" s="29"/>
      <c r="F2" s="29"/>
    </row>
    <row r="3" spans="1:14" s="5" customFormat="1" ht="15" x14ac:dyDescent="0.25">
      <c r="A3" s="28" t="s">
        <v>137</v>
      </c>
      <c r="B3" s="29"/>
      <c r="C3" s="29"/>
      <c r="D3" s="29"/>
      <c r="E3" s="29"/>
      <c r="F3" s="29"/>
    </row>
    <row r="4" spans="1:14" s="5" customFormat="1" x14ac:dyDescent="0.2">
      <c r="A4" s="29" t="s">
        <v>6</v>
      </c>
      <c r="B4" s="29" t="s">
        <v>108</v>
      </c>
      <c r="C4" s="29"/>
      <c r="D4" s="29"/>
      <c r="E4" s="29"/>
      <c r="F4" s="29"/>
    </row>
    <row r="5" spans="1:14" s="5" customFormat="1" x14ac:dyDescent="0.2">
      <c r="A5" s="29" t="s">
        <v>0</v>
      </c>
      <c r="B5" s="29" t="s">
        <v>66</v>
      </c>
      <c r="C5" s="29"/>
      <c r="D5" s="29"/>
      <c r="E5" s="29"/>
      <c r="F5" s="29"/>
    </row>
    <row r="6" spans="1:14" s="5" customFormat="1" x14ac:dyDescent="0.2">
      <c r="A6" s="29" t="s">
        <v>1</v>
      </c>
      <c r="B6" s="29" t="s">
        <v>109</v>
      </c>
      <c r="C6" s="29"/>
      <c r="D6" s="29"/>
      <c r="E6" s="29"/>
      <c r="F6" s="29"/>
    </row>
    <row r="7" spans="1:14" s="5" customFormat="1" x14ac:dyDescent="0.2">
      <c r="A7" s="29" t="s">
        <v>2</v>
      </c>
      <c r="B7" s="29" t="s">
        <v>132</v>
      </c>
      <c r="C7" s="29"/>
      <c r="D7" s="29"/>
      <c r="E7" s="29"/>
      <c r="F7" s="29"/>
    </row>
    <row r="8" spans="1:14" s="5" customFormat="1" ht="15" x14ac:dyDescent="0.25">
      <c r="A8" s="30" t="s">
        <v>4</v>
      </c>
      <c r="B8" s="30" t="s">
        <v>21</v>
      </c>
      <c r="C8" s="29"/>
      <c r="D8" s="31"/>
      <c r="E8" s="31"/>
      <c r="F8" s="31"/>
      <c r="G8" s="7"/>
      <c r="H8" s="7"/>
      <c r="I8" s="7"/>
      <c r="J8" s="7"/>
      <c r="K8" s="7"/>
      <c r="L8" s="7"/>
      <c r="M8" s="7"/>
      <c r="N8" s="7"/>
    </row>
    <row r="9" spans="1:14" s="5" customFormat="1" x14ac:dyDescent="0.2">
      <c r="A9" s="29" t="s">
        <v>3</v>
      </c>
      <c r="B9" s="29" t="s">
        <v>68</v>
      </c>
      <c r="C9" s="29"/>
      <c r="D9" s="29"/>
      <c r="E9" s="29"/>
      <c r="F9" s="29"/>
    </row>
    <row r="10" spans="1:14" x14ac:dyDescent="0.2">
      <c r="A10" s="29"/>
      <c r="B10" s="29"/>
      <c r="C10" s="29"/>
      <c r="D10" s="29"/>
      <c r="E10" s="29"/>
      <c r="F10" s="29"/>
    </row>
    <row r="11" spans="1:14" x14ac:dyDescent="0.2">
      <c r="A11" s="29"/>
      <c r="B11" s="29"/>
      <c r="C11" s="29"/>
      <c r="D11" s="29"/>
      <c r="E11" s="29"/>
      <c r="F11" s="29"/>
    </row>
    <row r="12" spans="1:14" ht="15" x14ac:dyDescent="0.25">
      <c r="A12" s="29"/>
      <c r="B12" s="89" t="s">
        <v>105</v>
      </c>
      <c r="C12" s="94">
        <v>2015</v>
      </c>
      <c r="D12" s="94">
        <v>2016</v>
      </c>
      <c r="E12" s="94">
        <v>2017</v>
      </c>
      <c r="F12" s="95">
        <v>2018</v>
      </c>
    </row>
    <row r="13" spans="1:14" x14ac:dyDescent="0.2">
      <c r="A13" s="29"/>
      <c r="B13" s="73" t="s">
        <v>110</v>
      </c>
      <c r="C13" s="87">
        <v>262.96500652000009</v>
      </c>
      <c r="D13" s="87">
        <v>403.12830163761004</v>
      </c>
      <c r="E13" s="87">
        <v>652.89984733200004</v>
      </c>
      <c r="F13" s="91">
        <v>475.78482323677997</v>
      </c>
    </row>
    <row r="14" spans="1:14" x14ac:dyDescent="0.2">
      <c r="A14" s="29"/>
      <c r="B14" s="73" t="s">
        <v>111</v>
      </c>
      <c r="C14" s="87">
        <v>121.91555</v>
      </c>
      <c r="D14" s="87">
        <v>29.623081800000001</v>
      </c>
      <c r="E14" s="87">
        <v>286.90598390000002</v>
      </c>
      <c r="F14" s="91">
        <v>236.04280164999997</v>
      </c>
    </row>
    <row r="15" spans="1:14" x14ac:dyDescent="0.2">
      <c r="A15" s="29"/>
      <c r="B15" s="85" t="s">
        <v>112</v>
      </c>
      <c r="C15" s="92">
        <v>1.3870135029999997</v>
      </c>
      <c r="D15" s="92"/>
      <c r="E15" s="92">
        <v>0.61347509999999994</v>
      </c>
      <c r="F15" s="93">
        <v>0.81985451099999995</v>
      </c>
    </row>
    <row r="16" spans="1:14" x14ac:dyDescent="0.2">
      <c r="A16" s="29"/>
      <c r="B16" s="29"/>
      <c r="C16" s="29"/>
      <c r="D16" s="29"/>
      <c r="E16" s="29"/>
      <c r="F16" s="29"/>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31539-473C-41E1-A3D9-F4A73613908A}">
  <dimension ref="A1:N27"/>
  <sheetViews>
    <sheetView zoomScaleNormal="100" workbookViewId="0">
      <selection activeCell="B5" sqref="B5"/>
    </sheetView>
  </sheetViews>
  <sheetFormatPr defaultColWidth="9.140625" defaultRowHeight="14.25" x14ac:dyDescent="0.2"/>
  <cols>
    <col min="1" max="1" width="30.5703125" style="4" customWidth="1"/>
    <col min="2" max="2" width="8.140625" style="4" customWidth="1"/>
    <col min="3" max="3" width="12.140625" style="4" bestFit="1" customWidth="1"/>
    <col min="4" max="13" width="12.140625" style="4" customWidth="1"/>
    <col min="14" max="16384" width="9.140625" style="4"/>
  </cols>
  <sheetData>
    <row r="1" spans="1:14" s="1" customFormat="1" ht="41.1" customHeight="1" x14ac:dyDescent="0.2"/>
    <row r="2" spans="1:14" s="1" customFormat="1" ht="15" x14ac:dyDescent="0.25">
      <c r="A2" s="11" t="s">
        <v>116</v>
      </c>
    </row>
    <row r="3" spans="1:14" s="1" customFormat="1" ht="15" x14ac:dyDescent="0.25">
      <c r="A3" s="11" t="s">
        <v>9</v>
      </c>
      <c r="B3" s="12"/>
      <c r="C3" s="12"/>
    </row>
    <row r="4" spans="1:14" s="1" customFormat="1" x14ac:dyDescent="0.2">
      <c r="A4" s="12" t="s">
        <v>6</v>
      </c>
      <c r="B4" s="12" t="s">
        <v>118</v>
      </c>
      <c r="C4" s="12"/>
    </row>
    <row r="5" spans="1:14" s="1" customFormat="1" x14ac:dyDescent="0.2">
      <c r="A5" s="12" t="s">
        <v>0</v>
      </c>
      <c r="B5" s="12" t="s">
        <v>41</v>
      </c>
      <c r="C5" s="12"/>
    </row>
    <row r="6" spans="1:14" s="1" customFormat="1" x14ac:dyDescent="0.2">
      <c r="A6" s="12" t="s">
        <v>1</v>
      </c>
      <c r="B6" s="12"/>
      <c r="C6" s="12"/>
    </row>
    <row r="7" spans="1:14" s="1" customFormat="1" x14ac:dyDescent="0.2">
      <c r="A7" s="13" t="s">
        <v>2</v>
      </c>
      <c r="B7" s="13" t="s">
        <v>119</v>
      </c>
      <c r="C7" s="12"/>
    </row>
    <row r="8" spans="1:14" s="1" customFormat="1" ht="15" x14ac:dyDescent="0.25">
      <c r="A8" s="14" t="s">
        <v>4</v>
      </c>
      <c r="B8" s="14" t="s">
        <v>21</v>
      </c>
      <c r="C8" s="12"/>
      <c r="D8" s="2"/>
      <c r="E8" s="2"/>
      <c r="F8" s="2"/>
      <c r="G8" s="2"/>
      <c r="H8" s="2"/>
      <c r="I8" s="2"/>
      <c r="J8" s="2"/>
      <c r="K8" s="2"/>
      <c r="L8" s="2"/>
      <c r="M8" s="2"/>
      <c r="N8" s="2"/>
    </row>
    <row r="9" spans="1:14" s="1" customFormat="1" x14ac:dyDescent="0.2">
      <c r="A9" s="12" t="s">
        <v>3</v>
      </c>
      <c r="B9" s="13" t="s">
        <v>46</v>
      </c>
      <c r="C9" s="12"/>
    </row>
    <row r="11" spans="1:14" ht="15" x14ac:dyDescent="0.25">
      <c r="B11" s="3"/>
    </row>
    <row r="12" spans="1:14" ht="15" x14ac:dyDescent="0.25">
      <c r="B12" s="22" t="s">
        <v>44</v>
      </c>
      <c r="C12" s="23" t="s">
        <v>32</v>
      </c>
      <c r="D12" s="23" t="s">
        <v>33</v>
      </c>
      <c r="E12" s="23" t="s">
        <v>34</v>
      </c>
      <c r="F12" s="23" t="s">
        <v>35</v>
      </c>
      <c r="G12" s="23" t="s">
        <v>36</v>
      </c>
      <c r="H12" s="23" t="s">
        <v>37</v>
      </c>
      <c r="I12" s="23" t="s">
        <v>39</v>
      </c>
      <c r="J12" s="23" t="s">
        <v>42</v>
      </c>
      <c r="K12" s="23" t="s">
        <v>43</v>
      </c>
      <c r="L12" s="23" t="s">
        <v>38</v>
      </c>
      <c r="M12" s="24" t="s">
        <v>7</v>
      </c>
    </row>
    <row r="13" spans="1:14" x14ac:dyDescent="0.2">
      <c r="B13" s="17">
        <v>2000</v>
      </c>
      <c r="C13" s="15">
        <v>6.2516976993403812E-3</v>
      </c>
      <c r="D13" s="15">
        <v>3.09270439722492E-3</v>
      </c>
      <c r="E13" s="15">
        <v>9.1375869409771274E-3</v>
      </c>
      <c r="F13" s="15">
        <v>7.5637881060285989E-2</v>
      </c>
      <c r="G13" s="15">
        <v>1.5383839823314965E-3</v>
      </c>
      <c r="H13" s="15">
        <v>4.1317353164780267E-2</v>
      </c>
      <c r="I13" s="15">
        <v>2.0616106186801229E-2</v>
      </c>
      <c r="J13" s="15">
        <v>1.9006479413845644E-3</v>
      </c>
      <c r="K13" s="15">
        <v>3.8675653261899274E-3</v>
      </c>
      <c r="L13" s="15">
        <v>1.2798848132106969E-2</v>
      </c>
      <c r="M13" s="18">
        <v>0.17615877483142287</v>
      </c>
    </row>
    <row r="14" spans="1:14" x14ac:dyDescent="0.2">
      <c r="B14" s="17">
        <v>2001</v>
      </c>
      <c r="C14" s="15">
        <v>6.1443101501063536E-3</v>
      </c>
      <c r="D14" s="15">
        <v>2.9287428560738913E-3</v>
      </c>
      <c r="E14" s="15">
        <v>8.876790130973965E-3</v>
      </c>
      <c r="F14" s="15">
        <v>7.4701903127365493E-2</v>
      </c>
      <c r="G14" s="15">
        <v>1.5291202219004964E-3</v>
      </c>
      <c r="H14" s="15">
        <v>4.0846415018533894E-2</v>
      </c>
      <c r="I14" s="15">
        <v>2.0461764505579731E-2</v>
      </c>
      <c r="J14" s="15">
        <v>1.8805476499550483E-3</v>
      </c>
      <c r="K14" s="15">
        <v>3.8363190399179539E-3</v>
      </c>
      <c r="L14" s="15">
        <v>1.2633862836374183E-2</v>
      </c>
      <c r="M14" s="18">
        <v>0.17383977553678101</v>
      </c>
    </row>
    <row r="15" spans="1:14" x14ac:dyDescent="0.2">
      <c r="B15" s="17">
        <v>2002</v>
      </c>
      <c r="C15" s="15">
        <v>6.0793822222843883E-3</v>
      </c>
      <c r="D15" s="15">
        <v>2.6285825164359096E-3</v>
      </c>
      <c r="E15" s="15">
        <v>8.5848317928868545E-3</v>
      </c>
      <c r="F15" s="15">
        <v>7.4688416340468189E-2</v>
      </c>
      <c r="G15" s="15">
        <v>1.5288439017871998E-3</v>
      </c>
      <c r="H15" s="15">
        <v>4.0467666396938495E-2</v>
      </c>
      <c r="I15" s="15">
        <v>2.0242356569140932E-2</v>
      </c>
      <c r="J15" s="15">
        <v>1.791145277341375E-3</v>
      </c>
      <c r="K15" s="15">
        <v>3.7437679548047082E-3</v>
      </c>
      <c r="L15" s="15">
        <v>1.2386838415760141E-2</v>
      </c>
      <c r="M15" s="18">
        <v>0.17214183138784817</v>
      </c>
    </row>
    <row r="16" spans="1:14" x14ac:dyDescent="0.2">
      <c r="B16" s="17">
        <v>2003</v>
      </c>
      <c r="C16" s="15">
        <v>7.9261989549763313E-3</v>
      </c>
      <c r="D16" s="15">
        <v>3.9808846488871346E-3</v>
      </c>
      <c r="E16" s="15">
        <v>9.9621410389121885E-3</v>
      </c>
      <c r="F16" s="15">
        <v>8.6151066652560282E-2</v>
      </c>
      <c r="G16" s="15">
        <v>1.961142506061362E-3</v>
      </c>
      <c r="H16" s="15">
        <v>4.4546245791115088E-2</v>
      </c>
      <c r="I16" s="15">
        <v>2.363366301410913E-2</v>
      </c>
      <c r="J16" s="15">
        <v>2.2261517572938266E-3</v>
      </c>
      <c r="K16" s="15">
        <v>4.5237310017160583E-3</v>
      </c>
      <c r="L16" s="15">
        <v>1.4266105006905833E-2</v>
      </c>
      <c r="M16" s="18">
        <v>0.19917733037253724</v>
      </c>
    </row>
    <row r="17" spans="2:13" x14ac:dyDescent="0.2">
      <c r="B17" s="17">
        <v>2004</v>
      </c>
      <c r="C17" s="15">
        <v>9.0552183702965194E-3</v>
      </c>
      <c r="D17" s="15">
        <v>5.6463398748464056E-3</v>
      </c>
      <c r="E17" s="15">
        <v>1.151906486118575E-2</v>
      </c>
      <c r="F17" s="15">
        <v>9.8728558128414107E-2</v>
      </c>
      <c r="G17" s="15">
        <v>2.2278659321585642E-3</v>
      </c>
      <c r="H17" s="15">
        <v>4.8353807868875755E-2</v>
      </c>
      <c r="I17" s="15">
        <v>2.6768309084378019E-2</v>
      </c>
      <c r="J17" s="15">
        <v>2.5027431272383596E-3</v>
      </c>
      <c r="K17" s="15">
        <v>5.1044965407104443E-3</v>
      </c>
      <c r="L17" s="15">
        <v>1.6273266111819441E-2</v>
      </c>
      <c r="M17" s="18">
        <v>0.22617966989992336</v>
      </c>
    </row>
    <row r="18" spans="2:13" x14ac:dyDescent="0.2">
      <c r="B18" s="17">
        <v>2005</v>
      </c>
      <c r="C18" s="15">
        <v>1.0273272557443685E-2</v>
      </c>
      <c r="D18" s="15">
        <v>7.1342792896756163E-3</v>
      </c>
      <c r="E18" s="15">
        <v>1.378606750757284E-2</v>
      </c>
      <c r="F18" s="15">
        <v>0.1097065278933326</v>
      </c>
      <c r="G18" s="15">
        <v>2.781997746447835E-3</v>
      </c>
      <c r="H18" s="15">
        <v>5.32515507026739E-2</v>
      </c>
      <c r="I18" s="15">
        <v>2.8014504649282027E-2</v>
      </c>
      <c r="J18" s="15">
        <v>3.296107030887405E-3</v>
      </c>
      <c r="K18" s="15">
        <v>6.3648449813138667E-3</v>
      </c>
      <c r="L18" s="15">
        <v>1.8016136592434655E-2</v>
      </c>
      <c r="M18" s="18">
        <v>0.2526252889510644</v>
      </c>
    </row>
    <row r="19" spans="2:13" x14ac:dyDescent="0.2">
      <c r="B19" s="17">
        <v>2006</v>
      </c>
      <c r="C19" s="15">
        <v>1.1157794634378704E-2</v>
      </c>
      <c r="D19" s="15">
        <v>8.4182539269830534E-3</v>
      </c>
      <c r="E19" s="15">
        <v>1.509365956155919E-2</v>
      </c>
      <c r="F19" s="15">
        <v>0.11727527647474822</v>
      </c>
      <c r="G19" s="15">
        <v>2.9509715870802158E-3</v>
      </c>
      <c r="H19" s="15">
        <v>5.6796000188358085E-2</v>
      </c>
      <c r="I19" s="15">
        <v>2.8802999335514546E-2</v>
      </c>
      <c r="J19" s="15">
        <v>3.8037265002203381E-3</v>
      </c>
      <c r="K19" s="15">
        <v>7.1120456168252029E-3</v>
      </c>
      <c r="L19" s="15">
        <v>1.9199817706962448E-2</v>
      </c>
      <c r="M19" s="18">
        <v>0.27061054553263003</v>
      </c>
    </row>
    <row r="20" spans="2:13" x14ac:dyDescent="0.2">
      <c r="B20" s="17">
        <v>2007</v>
      </c>
      <c r="C20" s="15">
        <v>1.226776073505872E-2</v>
      </c>
      <c r="D20" s="15">
        <v>1.0050440806483632E-2</v>
      </c>
      <c r="E20" s="15">
        <v>1.6052379447085405E-2</v>
      </c>
      <c r="F20" s="15">
        <v>0.12310186028262268</v>
      </c>
      <c r="G20" s="15">
        <v>3.1798422099048517E-3</v>
      </c>
      <c r="H20" s="15">
        <v>5.9938805358177409E-2</v>
      </c>
      <c r="I20" s="15">
        <v>2.8882576574070312E-2</v>
      </c>
      <c r="J20" s="15">
        <v>3.9998761729933925E-3</v>
      </c>
      <c r="K20" s="15">
        <v>7.320916490214914E-3</v>
      </c>
      <c r="L20" s="15">
        <v>2.1794685473689721E-2</v>
      </c>
      <c r="M20" s="18">
        <v>0.28658914355030107</v>
      </c>
    </row>
    <row r="21" spans="2:13" x14ac:dyDescent="0.2">
      <c r="B21" s="17">
        <v>2008</v>
      </c>
      <c r="C21" s="16">
        <v>1.3153237261860445E-2</v>
      </c>
      <c r="D21" s="15">
        <v>1.2790914909757842E-2</v>
      </c>
      <c r="E21" s="15">
        <v>1.6750614290033224E-2</v>
      </c>
      <c r="F21" s="15">
        <v>0.1285729870849901</v>
      </c>
      <c r="G21" s="15">
        <v>3.6889185852655585E-3</v>
      </c>
      <c r="H21" s="15">
        <v>6.3446121229702862E-2</v>
      </c>
      <c r="I21" s="15">
        <v>3.077140942315125E-2</v>
      </c>
      <c r="J21" s="15">
        <v>4.6705269485943831E-3</v>
      </c>
      <c r="K21" s="15">
        <v>7.8274660952376823E-3</v>
      </c>
      <c r="L21" s="15">
        <v>2.4600262386116893E-2</v>
      </c>
      <c r="M21" s="18">
        <v>0.30627245821471022</v>
      </c>
    </row>
    <row r="22" spans="2:13" x14ac:dyDescent="0.2">
      <c r="B22" s="17">
        <v>2009</v>
      </c>
      <c r="C22" s="15">
        <v>1.40203141981357E-2</v>
      </c>
      <c r="D22" s="15">
        <v>1.5290437294361733E-2</v>
      </c>
      <c r="E22" s="15">
        <v>1.7636893442243763E-2</v>
      </c>
      <c r="F22" s="15">
        <v>0.13557776538806063</v>
      </c>
      <c r="G22" s="15">
        <v>4.3139845794069303E-3</v>
      </c>
      <c r="H22" s="15">
        <v>6.7254136559318098E-2</v>
      </c>
      <c r="I22" s="15">
        <v>3.2303201166536497E-2</v>
      </c>
      <c r="J22" s="15">
        <v>5.4639842279042856E-3</v>
      </c>
      <c r="K22" s="15">
        <v>8.9739800044648221E-3</v>
      </c>
      <c r="L22" s="15">
        <v>2.6689934994624961E-2</v>
      </c>
      <c r="M22" s="18">
        <v>0.32752463185505742</v>
      </c>
    </row>
    <row r="23" spans="2:13" x14ac:dyDescent="0.2">
      <c r="B23" s="17">
        <v>2010</v>
      </c>
      <c r="C23" s="15">
        <v>1.5409547072406767E-2</v>
      </c>
      <c r="D23" s="15">
        <v>1.7944161851392023E-2</v>
      </c>
      <c r="E23" s="15">
        <v>1.8486641499239374E-2</v>
      </c>
      <c r="F23" s="15">
        <v>0.14092372149603269</v>
      </c>
      <c r="G23" s="15">
        <v>4.8554150052127609E-3</v>
      </c>
      <c r="H23" s="15">
        <v>7.1325855044879108E-2</v>
      </c>
      <c r="I23" s="15">
        <v>3.3177715825421394E-2</v>
      </c>
      <c r="J23" s="15">
        <v>6.491080620908786E-3</v>
      </c>
      <c r="K23" s="15">
        <v>1.0420887625351639E-2</v>
      </c>
      <c r="L23" s="15">
        <v>2.9907203482495398E-2</v>
      </c>
      <c r="M23" s="18">
        <v>0.34894222952333998</v>
      </c>
    </row>
    <row r="24" spans="2:13" x14ac:dyDescent="0.2">
      <c r="B24" s="17">
        <v>2011</v>
      </c>
      <c r="C24" s="15">
        <v>1.6523709783253324E-2</v>
      </c>
      <c r="D24" s="15">
        <v>1.9712323785053443E-2</v>
      </c>
      <c r="E24" s="15">
        <v>1.8756463150142056E-2</v>
      </c>
      <c r="F24" s="15">
        <v>0.14517879369052261</v>
      </c>
      <c r="G24" s="15">
        <v>5.474794680224113E-3</v>
      </c>
      <c r="H24" s="15">
        <v>7.5110287207987098E-2</v>
      </c>
      <c r="I24" s="15">
        <v>3.3153017514421276E-2</v>
      </c>
      <c r="J24" s="15">
        <v>7.2879968067418848E-3</v>
      </c>
      <c r="K24" s="15">
        <v>1.1926071103797365E-2</v>
      </c>
      <c r="L24" s="15">
        <v>3.2300372729851236E-2</v>
      </c>
      <c r="M24" s="18">
        <v>0.36542383045199439</v>
      </c>
    </row>
    <row r="25" spans="2:13" x14ac:dyDescent="0.2">
      <c r="B25" s="17">
        <v>2012</v>
      </c>
      <c r="C25" s="15">
        <v>1.6519295522486491E-2</v>
      </c>
      <c r="D25" s="15">
        <v>1.9714890381966128E-2</v>
      </c>
      <c r="E25" s="15">
        <v>1.8758903376672274E-2</v>
      </c>
      <c r="F25" s="15">
        <v>0.14513931913225975</v>
      </c>
      <c r="G25" s="15">
        <v>5.4211570636950226E-3</v>
      </c>
      <c r="H25" s="15">
        <v>7.4830624653433583E-2</v>
      </c>
      <c r="I25" s="15">
        <v>3.2874167844271523E-2</v>
      </c>
      <c r="J25" s="15">
        <v>7.2077339355567883E-3</v>
      </c>
      <c r="K25" s="15">
        <v>1.1777255984858291E-2</v>
      </c>
      <c r="L25" s="15">
        <v>3.2029336198659816E-2</v>
      </c>
      <c r="M25" s="18">
        <v>0.36427268409385966</v>
      </c>
    </row>
    <row r="26" spans="2:13" x14ac:dyDescent="0.2">
      <c r="B26" s="17">
        <v>2013</v>
      </c>
      <c r="C26" s="15">
        <v>1.6522052558480878E-2</v>
      </c>
      <c r="D26" s="15">
        <v>1.9718180494737246E-2</v>
      </c>
      <c r="E26" s="15">
        <v>1.8762034397711156E-2</v>
      </c>
      <c r="F26" s="15">
        <v>0.14521186932745986</v>
      </c>
      <c r="G26" s="15">
        <v>5.4613652020923508E-3</v>
      </c>
      <c r="H26" s="15">
        <v>7.5012148475667201E-2</v>
      </c>
      <c r="I26" s="15">
        <v>3.297375814626826E-2</v>
      </c>
      <c r="J26" s="15">
        <v>7.2516700351443874E-3</v>
      </c>
      <c r="K26" s="15">
        <v>1.1910707226894727E-2</v>
      </c>
      <c r="L26" s="15">
        <v>3.2212868099253597E-2</v>
      </c>
      <c r="M26" s="18">
        <v>0.3650366539637096</v>
      </c>
    </row>
    <row r="27" spans="2:13" x14ac:dyDescent="0.2">
      <c r="B27" s="19">
        <v>2014</v>
      </c>
      <c r="C27" s="20">
        <v>1.6207479425168321E-2</v>
      </c>
      <c r="D27" s="20">
        <v>1.9021186376659515E-2</v>
      </c>
      <c r="E27" s="20">
        <v>1.8475710401689938E-2</v>
      </c>
      <c r="F27" s="20">
        <v>0.14451990800385675</v>
      </c>
      <c r="G27" s="20">
        <v>4.9128526942316302E-3</v>
      </c>
      <c r="H27" s="20">
        <v>7.4134334216027498E-2</v>
      </c>
      <c r="I27" s="20">
        <v>3.225178690627601E-2</v>
      </c>
      <c r="J27" s="20">
        <v>6.9248949110942018E-3</v>
      </c>
      <c r="K27" s="20">
        <v>1.1416704809538592E-2</v>
      </c>
      <c r="L27" s="20">
        <v>3.0958563277908566E-2</v>
      </c>
      <c r="M27" s="21">
        <v>0.35882342102245107</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44958-3C94-4F57-BD00-862B2F81414C}">
  <dimension ref="A1:N28"/>
  <sheetViews>
    <sheetView tabSelected="1" topLeftCell="D10" zoomScale="90" zoomScaleNormal="90" workbookViewId="0">
      <selection activeCell="B6" sqref="B6"/>
    </sheetView>
  </sheetViews>
  <sheetFormatPr defaultColWidth="9.140625" defaultRowHeight="14.25" x14ac:dyDescent="0.2"/>
  <cols>
    <col min="1" max="1" width="30.5703125" style="6" customWidth="1"/>
    <col min="2" max="2" width="32" style="6" customWidth="1"/>
    <col min="3" max="3" width="12.140625" style="6" bestFit="1" customWidth="1"/>
    <col min="4" max="13" width="12.140625" style="6" customWidth="1"/>
    <col min="14" max="16384" width="9.140625" style="6"/>
  </cols>
  <sheetData>
    <row r="1" spans="1:14" s="5" customFormat="1" ht="41.1" customHeight="1" x14ac:dyDescent="0.2"/>
    <row r="2" spans="1:14" s="5" customFormat="1" ht="15" x14ac:dyDescent="0.25">
      <c r="A2" s="11" t="s">
        <v>116</v>
      </c>
    </row>
    <row r="3" spans="1:14" s="5" customFormat="1" ht="15" x14ac:dyDescent="0.25">
      <c r="A3" s="28" t="s">
        <v>10</v>
      </c>
      <c r="B3" s="29"/>
      <c r="C3" s="29"/>
      <c r="D3" s="29"/>
      <c r="E3" s="29"/>
      <c r="F3" s="29"/>
    </row>
    <row r="4" spans="1:14" s="5" customFormat="1" x14ac:dyDescent="0.2">
      <c r="A4" s="29" t="s">
        <v>6</v>
      </c>
      <c r="B4" s="29" t="s">
        <v>120</v>
      </c>
      <c r="C4" s="29"/>
      <c r="D4" s="29"/>
      <c r="E4" s="29"/>
      <c r="F4" s="29"/>
    </row>
    <row r="5" spans="1:14" s="5" customFormat="1" x14ac:dyDescent="0.2">
      <c r="A5" s="29" t="s">
        <v>0</v>
      </c>
      <c r="B5" s="29" t="s">
        <v>45</v>
      </c>
      <c r="C5" s="29"/>
      <c r="D5" s="29"/>
      <c r="E5" s="29"/>
      <c r="F5" s="29"/>
    </row>
    <row r="6" spans="1:14" s="5" customFormat="1" x14ac:dyDescent="0.2">
      <c r="A6" s="29" t="s">
        <v>1</v>
      </c>
      <c r="B6" s="29" t="s">
        <v>121</v>
      </c>
      <c r="C6" s="29"/>
      <c r="D6" s="29"/>
      <c r="E6" s="29"/>
      <c r="F6" s="29"/>
    </row>
    <row r="7" spans="1:14" s="5" customFormat="1" x14ac:dyDescent="0.2">
      <c r="A7" s="29" t="s">
        <v>2</v>
      </c>
      <c r="B7" s="29" t="s">
        <v>136</v>
      </c>
      <c r="C7" s="29"/>
      <c r="D7" s="29"/>
      <c r="E7" s="29"/>
      <c r="F7" s="29"/>
    </row>
    <row r="8" spans="1:14" s="5" customFormat="1" ht="15" x14ac:dyDescent="0.25">
      <c r="A8" s="30" t="s">
        <v>4</v>
      </c>
      <c r="B8" s="30" t="s">
        <v>21</v>
      </c>
      <c r="C8" s="29"/>
      <c r="D8" s="31"/>
      <c r="E8" s="31"/>
      <c r="F8" s="31"/>
      <c r="G8" s="7"/>
      <c r="H8" s="7"/>
      <c r="I8" s="7"/>
      <c r="J8" s="7"/>
      <c r="K8" s="7"/>
      <c r="L8" s="7"/>
      <c r="M8" s="7"/>
      <c r="N8" s="7"/>
    </row>
    <row r="9" spans="1:14" s="5" customFormat="1" x14ac:dyDescent="0.2">
      <c r="A9" s="29" t="s">
        <v>3</v>
      </c>
      <c r="B9" s="29" t="s">
        <v>47</v>
      </c>
      <c r="C9" s="29"/>
      <c r="D9" s="29"/>
      <c r="E9" s="29"/>
      <c r="F9" s="29"/>
    </row>
    <row r="10" spans="1:14" x14ac:dyDescent="0.2">
      <c r="A10" s="29"/>
      <c r="B10" s="29"/>
      <c r="C10" s="29"/>
      <c r="D10" s="29"/>
      <c r="E10" s="29"/>
      <c r="F10" s="29"/>
    </row>
    <row r="11" spans="1:14" ht="15" x14ac:dyDescent="0.25">
      <c r="A11" s="29"/>
      <c r="B11" s="28"/>
      <c r="C11" s="29"/>
      <c r="D11" s="29"/>
      <c r="E11" s="29"/>
      <c r="F11" s="29"/>
    </row>
    <row r="12" spans="1:14" ht="15" x14ac:dyDescent="0.2">
      <c r="A12" s="29"/>
      <c r="B12" s="33" t="s">
        <v>48</v>
      </c>
      <c r="C12" s="34">
        <v>2017</v>
      </c>
      <c r="D12" s="34">
        <v>2018</v>
      </c>
      <c r="E12" s="36">
        <v>2019</v>
      </c>
      <c r="F12" s="35">
        <v>2020</v>
      </c>
    </row>
    <row r="13" spans="1:14" x14ac:dyDescent="0.2">
      <c r="A13" s="29"/>
      <c r="B13" s="37" t="s">
        <v>49</v>
      </c>
      <c r="C13" s="32">
        <v>0.1201467030823254</v>
      </c>
      <c r="D13" s="32">
        <v>8.5186171532112984E-2</v>
      </c>
      <c r="E13" s="32">
        <v>9.884554024655548E-2</v>
      </c>
      <c r="F13" s="38">
        <v>0.11049090078611438</v>
      </c>
    </row>
    <row r="14" spans="1:14" x14ac:dyDescent="0.2">
      <c r="A14" s="29"/>
      <c r="B14" s="37" t="s">
        <v>50</v>
      </c>
      <c r="C14" s="32">
        <v>8.2974899206658861E-2</v>
      </c>
      <c r="D14" s="32">
        <v>9.5353870816982461E-2</v>
      </c>
      <c r="E14" s="32">
        <v>9.3692530819434378E-2</v>
      </c>
      <c r="F14" s="38">
        <v>9.7347164458975413E-2</v>
      </c>
    </row>
    <row r="15" spans="1:14" x14ac:dyDescent="0.2">
      <c r="A15" s="29"/>
      <c r="B15" s="37" t="s">
        <v>54</v>
      </c>
      <c r="C15" s="32">
        <v>5.3392898946547016E-2</v>
      </c>
      <c r="D15" s="32">
        <v>3.7985467628528981E-2</v>
      </c>
      <c r="E15" s="32">
        <v>5.4776408025138987E-2</v>
      </c>
      <c r="F15" s="38">
        <v>5.8708560713512992E-2</v>
      </c>
    </row>
    <row r="16" spans="1:14" x14ac:dyDescent="0.2">
      <c r="A16" s="29"/>
      <c r="B16" s="37" t="s">
        <v>55</v>
      </c>
      <c r="C16" s="32">
        <v>5.7776824034334762E-2</v>
      </c>
      <c r="D16" s="32">
        <v>5.4973668888558175E-2</v>
      </c>
      <c r="E16" s="32">
        <v>5.3742083635484654E-2</v>
      </c>
      <c r="F16" s="38">
        <v>5.6570185349905044E-2</v>
      </c>
    </row>
    <row r="17" spans="1:6" x14ac:dyDescent="0.2">
      <c r="A17" s="29"/>
      <c r="B17" s="37" t="s">
        <v>51</v>
      </c>
      <c r="C17" s="32">
        <v>6.2066068409416052E-2</v>
      </c>
      <c r="D17" s="32">
        <v>6.237745002049571E-2</v>
      </c>
      <c r="E17" s="32">
        <v>5.6564902102973172E-2</v>
      </c>
      <c r="F17" s="38">
        <v>5.6305502800682743E-2</v>
      </c>
    </row>
    <row r="18" spans="1:6" x14ac:dyDescent="0.2">
      <c r="A18" s="29"/>
      <c r="B18" s="37" t="s">
        <v>52</v>
      </c>
      <c r="C18" s="32">
        <v>5.4153986214072053E-2</v>
      </c>
      <c r="D18" s="32">
        <v>4.5753732960494196E-2</v>
      </c>
      <c r="E18" s="32">
        <v>4.9966642494561279E-2</v>
      </c>
      <c r="F18" s="38">
        <v>5.1362117460393777E-2</v>
      </c>
    </row>
    <row r="19" spans="1:6" x14ac:dyDescent="0.2">
      <c r="A19" s="29"/>
      <c r="B19" s="37" t="s">
        <v>56</v>
      </c>
      <c r="C19" s="32">
        <v>3.6013525816100921E-2</v>
      </c>
      <c r="D19" s="32">
        <v>2.4038725140793773E-2</v>
      </c>
      <c r="E19" s="32">
        <v>3.5569011360889531E-2</v>
      </c>
      <c r="F19" s="38">
        <v>3.5124648412145104E-2</v>
      </c>
    </row>
    <row r="20" spans="1:6" ht="28.5" x14ac:dyDescent="0.2">
      <c r="A20" s="29"/>
      <c r="B20" s="37" t="s">
        <v>53</v>
      </c>
      <c r="C20" s="32">
        <v>2.3269605930550136E-2</v>
      </c>
      <c r="D20" s="32">
        <v>2.1917876174586886E-2</v>
      </c>
      <c r="E20" s="32">
        <v>2.606502296350012E-2</v>
      </c>
      <c r="F20" s="38">
        <v>2.511863836334351E-2</v>
      </c>
    </row>
    <row r="21" spans="1:6" ht="28.5" x14ac:dyDescent="0.2">
      <c r="A21" s="29"/>
      <c r="B21" s="37" t="s">
        <v>57</v>
      </c>
      <c r="C21" s="32">
        <v>2.8969696969696968E-2</v>
      </c>
      <c r="D21" s="32">
        <v>2.2613947003579569E-2</v>
      </c>
      <c r="E21" s="32">
        <v>2.0080734832003868E-2</v>
      </c>
      <c r="F21" s="38">
        <v>2.1840757746952905E-2</v>
      </c>
    </row>
    <row r="22" spans="1:6" x14ac:dyDescent="0.2">
      <c r="A22" s="29"/>
      <c r="B22" s="37" t="s">
        <v>58</v>
      </c>
      <c r="C22" s="32">
        <v>3.9517492521784367E-2</v>
      </c>
      <c r="D22" s="32">
        <v>3.8123846300459258E-2</v>
      </c>
      <c r="E22" s="32">
        <v>2.4602852308436066E-2</v>
      </c>
      <c r="F22" s="38">
        <v>1.7413755799697093E-2</v>
      </c>
    </row>
    <row r="23" spans="1:6" x14ac:dyDescent="0.2">
      <c r="A23" s="29"/>
      <c r="B23" s="37" t="s">
        <v>59</v>
      </c>
      <c r="C23" s="32">
        <v>1.7597606970997531E-2</v>
      </c>
      <c r="D23" s="32">
        <v>1.6031299689039626E-2</v>
      </c>
      <c r="E23" s="32">
        <v>0</v>
      </c>
      <c r="F23" s="38">
        <v>1.5680938529220857E-2</v>
      </c>
    </row>
    <row r="24" spans="1:6" ht="28.5" x14ac:dyDescent="0.2">
      <c r="A24" s="29"/>
      <c r="B24" s="37" t="s">
        <v>60</v>
      </c>
      <c r="C24" s="32">
        <v>8.0858369098712451E-3</v>
      </c>
      <c r="D24" s="32">
        <v>9.1643233674580365E-3</v>
      </c>
      <c r="E24" s="32">
        <v>8.6681169929900895E-3</v>
      </c>
      <c r="F24" s="38">
        <v>8.3871433036036246E-3</v>
      </c>
    </row>
    <row r="25" spans="1:6" ht="28.5" x14ac:dyDescent="0.2">
      <c r="A25" s="29"/>
      <c r="B25" s="37" t="s">
        <v>61</v>
      </c>
      <c r="C25" s="32">
        <v>9.4391988555078687E-3</v>
      </c>
      <c r="D25" s="32">
        <v>7.9820995438725662E-3</v>
      </c>
      <c r="E25" s="32">
        <v>6.7362823301909593E-3</v>
      </c>
      <c r="F25" s="38">
        <v>7.3796187225040263E-3</v>
      </c>
    </row>
    <row r="26" spans="1:6" x14ac:dyDescent="0.2">
      <c r="A26" s="29"/>
      <c r="B26" s="37" t="s">
        <v>62</v>
      </c>
      <c r="C26" s="32">
        <v>1.9997398881519053E-3</v>
      </c>
      <c r="D26" s="32">
        <v>2.0258115386925044E-3</v>
      </c>
      <c r="E26" s="32">
        <v>2.2765288856659415E-3</v>
      </c>
      <c r="F26" s="38">
        <v>2.5064307522177079E-3</v>
      </c>
    </row>
    <row r="27" spans="1:6" ht="28.5" x14ac:dyDescent="0.2">
      <c r="A27" s="29"/>
      <c r="B27" s="37" t="s">
        <v>63</v>
      </c>
      <c r="C27" s="32">
        <v>1.4678111587982832E-3</v>
      </c>
      <c r="D27" s="32">
        <v>1.5853496150200911E-3</v>
      </c>
      <c r="E27" s="32">
        <v>1.5615180082185157E-3</v>
      </c>
      <c r="F27" s="38">
        <v>2.0145683582950694E-3</v>
      </c>
    </row>
    <row r="28" spans="1:6" x14ac:dyDescent="0.2">
      <c r="A28" s="29"/>
      <c r="B28" s="39" t="s">
        <v>64</v>
      </c>
      <c r="C28" s="40">
        <v>9.2781896215372612E-4</v>
      </c>
      <c r="D28" s="40">
        <v>1.2407083943635495E-3</v>
      </c>
      <c r="E28" s="40">
        <v>1.1897510273144792E-3</v>
      </c>
      <c r="F28" s="41">
        <v>1.2885544630622402E-3</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8BA71-B3D2-4459-8BF2-719ECB7939AB}">
  <dimension ref="A1:N13"/>
  <sheetViews>
    <sheetView zoomScaleNormal="100" workbookViewId="0">
      <selection activeCell="B6" sqref="B6"/>
    </sheetView>
  </sheetViews>
  <sheetFormatPr defaultColWidth="9.140625" defaultRowHeight="14.25" x14ac:dyDescent="0.2"/>
  <cols>
    <col min="1" max="1" width="30.5703125" style="6" customWidth="1"/>
    <col min="2" max="2" width="22.140625" style="6" customWidth="1"/>
    <col min="3" max="3" width="12.140625" style="6" bestFit="1" customWidth="1"/>
    <col min="4" max="13" width="12.140625" style="6" customWidth="1"/>
    <col min="14" max="16384" width="9.140625" style="6"/>
  </cols>
  <sheetData>
    <row r="1" spans="1:14" s="5" customFormat="1" ht="41.1" customHeight="1" x14ac:dyDescent="0.2"/>
    <row r="2" spans="1:14" s="5" customFormat="1" ht="15" x14ac:dyDescent="0.25">
      <c r="A2" s="11" t="s">
        <v>116</v>
      </c>
      <c r="B2" s="29"/>
      <c r="C2" s="29"/>
      <c r="D2" s="29"/>
      <c r="E2" s="29"/>
      <c r="F2" s="29"/>
      <c r="G2" s="29"/>
      <c r="H2" s="29"/>
      <c r="I2" s="29"/>
      <c r="J2" s="29"/>
      <c r="K2" s="29"/>
      <c r="L2" s="29"/>
    </row>
    <row r="3" spans="1:14" s="5" customFormat="1" ht="15" x14ac:dyDescent="0.25">
      <c r="A3" s="28" t="s">
        <v>11</v>
      </c>
      <c r="B3" s="29"/>
      <c r="C3" s="29"/>
      <c r="D3" s="29"/>
      <c r="E3" s="29"/>
      <c r="F3" s="29"/>
      <c r="G3" s="29"/>
      <c r="H3" s="29"/>
      <c r="I3" s="29"/>
      <c r="J3" s="29"/>
      <c r="K3" s="29"/>
      <c r="L3" s="29"/>
    </row>
    <row r="4" spans="1:14" s="5" customFormat="1" x14ac:dyDescent="0.2">
      <c r="A4" s="29" t="s">
        <v>6</v>
      </c>
      <c r="B4" s="29" t="s">
        <v>65</v>
      </c>
      <c r="C4" s="29"/>
      <c r="D4" s="29"/>
      <c r="E4" s="29"/>
      <c r="F4" s="29"/>
      <c r="G4" s="29"/>
      <c r="H4" s="29"/>
      <c r="I4" s="29"/>
      <c r="J4" s="29"/>
      <c r="K4" s="29"/>
      <c r="L4" s="29"/>
    </row>
    <row r="5" spans="1:14" s="5" customFormat="1" x14ac:dyDescent="0.2">
      <c r="A5" s="29" t="s">
        <v>0</v>
      </c>
      <c r="B5" s="29" t="s">
        <v>66</v>
      </c>
      <c r="C5" s="29"/>
      <c r="D5" s="29"/>
      <c r="E5" s="29"/>
      <c r="F5" s="29"/>
      <c r="G5" s="29"/>
      <c r="H5" s="29"/>
      <c r="I5" s="29"/>
      <c r="J5" s="29"/>
      <c r="K5" s="29"/>
      <c r="L5" s="29"/>
    </row>
    <row r="6" spans="1:14" s="5" customFormat="1" x14ac:dyDescent="0.2">
      <c r="A6" s="29" t="s">
        <v>1</v>
      </c>
      <c r="B6" s="29"/>
      <c r="C6" s="29"/>
      <c r="D6" s="29"/>
      <c r="E6" s="29"/>
      <c r="F6" s="29"/>
      <c r="G6" s="29"/>
      <c r="H6" s="29"/>
      <c r="I6" s="29"/>
      <c r="J6" s="29"/>
      <c r="K6" s="29"/>
      <c r="L6" s="29"/>
    </row>
    <row r="7" spans="1:14" s="5" customFormat="1" x14ac:dyDescent="0.2">
      <c r="A7" s="29" t="s">
        <v>2</v>
      </c>
      <c r="B7" s="29" t="s">
        <v>67</v>
      </c>
      <c r="C7" s="29"/>
      <c r="D7" s="29"/>
      <c r="E7" s="29"/>
      <c r="F7" s="29"/>
      <c r="G7" s="29"/>
      <c r="H7" s="29"/>
      <c r="I7" s="29"/>
      <c r="J7" s="29"/>
      <c r="K7" s="29"/>
      <c r="L7" s="29"/>
    </row>
    <row r="8" spans="1:14" s="5" customFormat="1" ht="15" x14ac:dyDescent="0.25">
      <c r="A8" s="30" t="s">
        <v>4</v>
      </c>
      <c r="B8" s="30" t="s">
        <v>21</v>
      </c>
      <c r="C8" s="29"/>
      <c r="D8" s="31"/>
      <c r="E8" s="31"/>
      <c r="F8" s="31"/>
      <c r="G8" s="31"/>
      <c r="H8" s="31"/>
      <c r="I8" s="31"/>
      <c r="J8" s="31"/>
      <c r="K8" s="31"/>
      <c r="L8" s="31"/>
      <c r="M8" s="7"/>
      <c r="N8" s="7"/>
    </row>
    <row r="9" spans="1:14" s="5" customFormat="1" x14ac:dyDescent="0.2">
      <c r="A9" s="29" t="s">
        <v>3</v>
      </c>
      <c r="B9" s="29" t="s">
        <v>68</v>
      </c>
      <c r="C9" s="29"/>
      <c r="D9" s="29"/>
      <c r="E9" s="29"/>
      <c r="F9" s="29"/>
      <c r="G9" s="29"/>
      <c r="H9" s="29"/>
      <c r="I9" s="29"/>
      <c r="J9" s="29"/>
      <c r="K9" s="29"/>
      <c r="L9" s="29"/>
    </row>
    <row r="10" spans="1:14" x14ac:dyDescent="0.2">
      <c r="A10" s="29"/>
      <c r="B10" s="29"/>
      <c r="C10" s="29"/>
      <c r="D10" s="29"/>
      <c r="E10" s="29"/>
      <c r="F10" s="29"/>
      <c r="G10" s="29"/>
      <c r="H10" s="29"/>
      <c r="I10" s="29"/>
      <c r="J10" s="29"/>
      <c r="K10" s="29"/>
      <c r="L10" s="29"/>
    </row>
    <row r="11" spans="1:14" ht="15" x14ac:dyDescent="0.25">
      <c r="A11" s="29"/>
      <c r="B11" s="48"/>
      <c r="C11" s="49">
        <v>2009</v>
      </c>
      <c r="D11" s="49">
        <v>2010</v>
      </c>
      <c r="E11" s="49">
        <v>2011</v>
      </c>
      <c r="F11" s="49">
        <v>2012</v>
      </c>
      <c r="G11" s="49">
        <v>2013</v>
      </c>
      <c r="H11" s="49">
        <v>2014</v>
      </c>
      <c r="I11" s="49">
        <v>2015</v>
      </c>
      <c r="J11" s="49">
        <v>2016</v>
      </c>
      <c r="K11" s="49">
        <v>2017</v>
      </c>
      <c r="L11" s="50">
        <v>2018</v>
      </c>
    </row>
    <row r="12" spans="1:14" ht="15" x14ac:dyDescent="0.25">
      <c r="A12" s="29"/>
      <c r="B12" s="51" t="s">
        <v>70</v>
      </c>
      <c r="C12" s="42">
        <v>0.66175055894330392</v>
      </c>
      <c r="D12" s="42">
        <v>0.77459378687865466</v>
      </c>
      <c r="E12" s="42">
        <v>0.82704815651135188</v>
      </c>
      <c r="F12" s="42">
        <v>0.70309196016199071</v>
      </c>
      <c r="G12" s="42">
        <v>0.64402036871022406</v>
      </c>
      <c r="H12" s="42">
        <v>0.52847588247253463</v>
      </c>
      <c r="I12" s="42">
        <v>0.59807928425471746</v>
      </c>
      <c r="J12" s="42">
        <v>0.53824151288833366</v>
      </c>
      <c r="K12" s="42">
        <v>0.42433578425838003</v>
      </c>
      <c r="L12" s="44">
        <v>0.48532505545870325</v>
      </c>
    </row>
    <row r="13" spans="1:14" ht="15" x14ac:dyDescent="0.25">
      <c r="A13" s="29"/>
      <c r="B13" s="52" t="s">
        <v>69</v>
      </c>
      <c r="C13" s="46">
        <v>0.33824944105669602</v>
      </c>
      <c r="D13" s="46">
        <v>0.22540621312134532</v>
      </c>
      <c r="E13" s="46">
        <v>0.17295184348864806</v>
      </c>
      <c r="F13" s="46">
        <v>0.29690803983800929</v>
      </c>
      <c r="G13" s="46">
        <v>0.35597963128977594</v>
      </c>
      <c r="H13" s="46">
        <v>0.47152411752746531</v>
      </c>
      <c r="I13" s="46">
        <v>0.4019207157452826</v>
      </c>
      <c r="J13" s="46">
        <v>0.46175848711166639</v>
      </c>
      <c r="K13" s="46">
        <v>0.57566421574161997</v>
      </c>
      <c r="L13" s="47">
        <v>0.5146749445412967</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C045-BF1D-4647-A6F9-495535092627}">
  <dimension ref="A1:N21"/>
  <sheetViews>
    <sheetView zoomScaleNormal="100" workbookViewId="0">
      <selection activeCell="B5" sqref="B5"/>
    </sheetView>
  </sheetViews>
  <sheetFormatPr defaultColWidth="9.140625" defaultRowHeight="14.25" x14ac:dyDescent="0.2"/>
  <cols>
    <col min="1" max="1" width="30.5703125" style="6" customWidth="1"/>
    <col min="2" max="2" width="13.42578125" style="6" customWidth="1"/>
    <col min="3" max="3" width="31.42578125" style="6" customWidth="1"/>
    <col min="4" max="13" width="12.140625" style="6" customWidth="1"/>
    <col min="14" max="16384" width="9.140625" style="6"/>
  </cols>
  <sheetData>
    <row r="1" spans="1:14" s="5" customFormat="1" ht="41.1" customHeight="1" x14ac:dyDescent="0.2"/>
    <row r="2" spans="1:14" s="5" customFormat="1" ht="15" x14ac:dyDescent="0.25">
      <c r="A2" s="11" t="s">
        <v>116</v>
      </c>
      <c r="B2" s="29"/>
      <c r="C2" s="29"/>
    </row>
    <row r="3" spans="1:14" s="5" customFormat="1" ht="15" x14ac:dyDescent="0.25">
      <c r="A3" s="28" t="s">
        <v>12</v>
      </c>
      <c r="B3" s="29"/>
      <c r="C3" s="29"/>
    </row>
    <row r="4" spans="1:14" s="5" customFormat="1" x14ac:dyDescent="0.2">
      <c r="A4" s="29" t="s">
        <v>6</v>
      </c>
      <c r="B4" s="29" t="s">
        <v>71</v>
      </c>
      <c r="C4" s="29"/>
    </row>
    <row r="5" spans="1:14" s="5" customFormat="1" x14ac:dyDescent="0.2">
      <c r="A5" s="29" t="s">
        <v>0</v>
      </c>
      <c r="B5" s="29" t="s">
        <v>114</v>
      </c>
      <c r="C5" s="29"/>
    </row>
    <row r="6" spans="1:14" s="5" customFormat="1" x14ac:dyDescent="0.2">
      <c r="A6" s="29" t="s">
        <v>1</v>
      </c>
      <c r="B6" s="29" t="s">
        <v>115</v>
      </c>
      <c r="C6" s="29"/>
    </row>
    <row r="7" spans="1:14" s="5" customFormat="1" x14ac:dyDescent="0.2">
      <c r="A7" s="29" t="s">
        <v>2</v>
      </c>
      <c r="B7" s="29" t="s">
        <v>73</v>
      </c>
      <c r="C7" s="29"/>
    </row>
    <row r="8" spans="1:14" s="5" customFormat="1" ht="15" x14ac:dyDescent="0.25">
      <c r="A8" s="30" t="s">
        <v>4</v>
      </c>
      <c r="B8" s="30" t="s">
        <v>21</v>
      </c>
      <c r="C8" s="29"/>
      <c r="D8" s="7"/>
      <c r="E8" s="7"/>
      <c r="F8" s="7"/>
      <c r="G8" s="7"/>
      <c r="H8" s="7"/>
      <c r="I8" s="7"/>
      <c r="J8" s="7"/>
      <c r="K8" s="7"/>
      <c r="L8" s="7"/>
      <c r="M8" s="7"/>
      <c r="N8" s="7"/>
    </row>
    <row r="9" spans="1:14" s="5" customFormat="1" x14ac:dyDescent="0.2">
      <c r="A9" s="29" t="s">
        <v>3</v>
      </c>
      <c r="B9" s="29" t="s">
        <v>72</v>
      </c>
      <c r="C9" s="29"/>
    </row>
    <row r="10" spans="1:14" x14ac:dyDescent="0.2">
      <c r="A10" s="29"/>
      <c r="B10" s="29"/>
      <c r="C10" s="29"/>
    </row>
    <row r="11" spans="1:14" ht="15" x14ac:dyDescent="0.25">
      <c r="A11" s="29"/>
      <c r="B11" s="48" t="s">
        <v>23</v>
      </c>
      <c r="C11" s="54" t="s">
        <v>75</v>
      </c>
    </row>
    <row r="12" spans="1:14" x14ac:dyDescent="0.2">
      <c r="A12" s="29"/>
      <c r="B12" s="43" t="s">
        <v>32</v>
      </c>
      <c r="C12" s="55">
        <v>5.4936429500000002E-2</v>
      </c>
      <c r="D12" s="8"/>
    </row>
    <row r="13" spans="1:14" x14ac:dyDescent="0.2">
      <c r="A13" s="29"/>
      <c r="B13" s="43" t="s">
        <v>33</v>
      </c>
      <c r="C13" s="55">
        <v>0.79084912919999995</v>
      </c>
      <c r="D13" s="8"/>
    </row>
    <row r="14" spans="1:14" x14ac:dyDescent="0.2">
      <c r="A14" s="29"/>
      <c r="B14" s="43" t="s">
        <v>34</v>
      </c>
      <c r="C14" s="55">
        <v>2.3593547209999999E-2</v>
      </c>
      <c r="D14" s="8"/>
    </row>
    <row r="15" spans="1:14" x14ac:dyDescent="0.2">
      <c r="A15" s="29"/>
      <c r="B15" s="43" t="s">
        <v>35</v>
      </c>
      <c r="C15" s="55">
        <v>5.1330001449999996E-2</v>
      </c>
      <c r="D15" s="8"/>
    </row>
    <row r="16" spans="1:14" x14ac:dyDescent="0.2">
      <c r="A16" s="29"/>
      <c r="B16" s="43" t="s">
        <v>74</v>
      </c>
      <c r="C16" s="55">
        <v>2.0320674380000001E-2</v>
      </c>
      <c r="D16" s="8"/>
    </row>
    <row r="17" spans="1:4" x14ac:dyDescent="0.2">
      <c r="A17" s="29"/>
      <c r="B17" s="43" t="s">
        <v>37</v>
      </c>
      <c r="C17" s="55">
        <v>1.080957231E-2</v>
      </c>
      <c r="D17" s="8"/>
    </row>
    <row r="18" spans="1:4" x14ac:dyDescent="0.2">
      <c r="A18" s="29"/>
      <c r="B18" s="43" t="s">
        <v>39</v>
      </c>
      <c r="C18" s="55">
        <v>1.2021400049999999E-2</v>
      </c>
      <c r="D18" s="8"/>
    </row>
    <row r="19" spans="1:4" x14ac:dyDescent="0.2">
      <c r="A19" s="29"/>
      <c r="B19" s="43" t="s">
        <v>38</v>
      </c>
      <c r="C19" s="55">
        <v>7.6806710499999998E-3</v>
      </c>
      <c r="D19" s="8"/>
    </row>
    <row r="20" spans="1:4" x14ac:dyDescent="0.2">
      <c r="A20" s="29"/>
      <c r="B20" s="43" t="s">
        <v>42</v>
      </c>
      <c r="C20" s="55">
        <v>1.0634942190000002E-2</v>
      </c>
      <c r="D20" s="8"/>
    </row>
    <row r="21" spans="1:4" x14ac:dyDescent="0.2">
      <c r="A21" s="29"/>
      <c r="B21" s="45" t="s">
        <v>43</v>
      </c>
      <c r="C21" s="56">
        <v>1.7823632659999998E-2</v>
      </c>
      <c r="D21" s="8"/>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9E3D-6A11-4BB7-9647-F3B8651019C4}">
  <dimension ref="A1:N22"/>
  <sheetViews>
    <sheetView zoomScaleNormal="100" workbookViewId="0">
      <selection activeCell="B6" sqref="B6"/>
    </sheetView>
  </sheetViews>
  <sheetFormatPr defaultColWidth="9.140625" defaultRowHeight="14.25" x14ac:dyDescent="0.2"/>
  <cols>
    <col min="1" max="1" width="30.5703125" style="6" customWidth="1"/>
    <col min="2" max="2" width="20.42578125" style="6" customWidth="1"/>
    <col min="3" max="3" width="46.42578125" style="6" customWidth="1"/>
    <col min="4" max="4" width="32.5703125" style="6" customWidth="1"/>
    <col min="5" max="5" width="34" style="6" customWidth="1"/>
    <col min="6" max="13" width="12.140625" style="6" customWidth="1"/>
    <col min="14" max="16384" width="9.140625" style="6"/>
  </cols>
  <sheetData>
    <row r="1" spans="1:14" s="5" customFormat="1" ht="41.1" customHeight="1" x14ac:dyDescent="0.2"/>
    <row r="2" spans="1:14" s="5" customFormat="1" ht="15" x14ac:dyDescent="0.25">
      <c r="A2" s="11" t="s">
        <v>116</v>
      </c>
    </row>
    <row r="3" spans="1:14" s="5" customFormat="1" ht="15" x14ac:dyDescent="0.25">
      <c r="A3" s="28" t="s">
        <v>13</v>
      </c>
      <c r="B3" s="29"/>
      <c r="C3" s="29"/>
      <c r="D3" s="29"/>
      <c r="E3" s="29"/>
    </row>
    <row r="4" spans="1:14" s="5" customFormat="1" x14ac:dyDescent="0.2">
      <c r="A4" s="29" t="s">
        <v>6</v>
      </c>
      <c r="B4" s="29" t="s">
        <v>77</v>
      </c>
      <c r="C4" s="29"/>
      <c r="D4" s="29"/>
      <c r="E4" s="29"/>
    </row>
    <row r="5" spans="1:14" s="5" customFormat="1" x14ac:dyDescent="0.2">
      <c r="A5" s="29" t="s">
        <v>0</v>
      </c>
      <c r="B5" s="29" t="s">
        <v>78</v>
      </c>
      <c r="C5" s="29"/>
      <c r="D5" s="29"/>
      <c r="E5" s="29"/>
    </row>
    <row r="6" spans="1:14" s="5" customFormat="1" x14ac:dyDescent="0.2">
      <c r="A6" s="29" t="s">
        <v>1</v>
      </c>
      <c r="B6" s="29" t="s">
        <v>143</v>
      </c>
      <c r="C6" s="29"/>
      <c r="D6" s="29"/>
      <c r="E6" s="29"/>
    </row>
    <row r="7" spans="1:14" s="5" customFormat="1" x14ac:dyDescent="0.2">
      <c r="A7" s="29" t="s">
        <v>2</v>
      </c>
      <c r="B7" s="29" t="s">
        <v>141</v>
      </c>
      <c r="C7" s="29"/>
      <c r="D7" s="29"/>
      <c r="E7" s="29"/>
    </row>
    <row r="8" spans="1:14" s="5" customFormat="1" ht="15" x14ac:dyDescent="0.25">
      <c r="A8" s="30" t="s">
        <v>4</v>
      </c>
      <c r="B8" s="30" t="s">
        <v>21</v>
      </c>
      <c r="C8" s="29"/>
      <c r="D8" s="31"/>
      <c r="E8" s="31"/>
      <c r="F8" s="7"/>
      <c r="G8" s="7"/>
      <c r="H8" s="7"/>
      <c r="I8" s="7"/>
      <c r="J8" s="7"/>
      <c r="K8" s="7"/>
      <c r="L8" s="7"/>
      <c r="M8" s="7"/>
      <c r="N8" s="7"/>
    </row>
    <row r="9" spans="1:14" s="5" customFormat="1" x14ac:dyDescent="0.2">
      <c r="A9" s="29" t="s">
        <v>3</v>
      </c>
      <c r="B9" s="29" t="s">
        <v>76</v>
      </c>
      <c r="C9" s="29"/>
      <c r="D9" s="29"/>
      <c r="E9" s="29"/>
    </row>
    <row r="10" spans="1:14" x14ac:dyDescent="0.2">
      <c r="A10" s="29"/>
      <c r="B10" s="29"/>
      <c r="C10" s="29"/>
      <c r="D10" s="29"/>
      <c r="E10" s="29"/>
    </row>
    <row r="11" spans="1:14" ht="15" x14ac:dyDescent="0.25">
      <c r="A11" s="29"/>
      <c r="B11" s="48"/>
      <c r="C11" s="57" t="s">
        <v>126</v>
      </c>
      <c r="D11" s="57" t="s">
        <v>127</v>
      </c>
      <c r="E11" s="54" t="s">
        <v>128</v>
      </c>
    </row>
    <row r="12" spans="1:14" x14ac:dyDescent="0.2">
      <c r="A12" s="29"/>
      <c r="B12" s="43" t="s">
        <v>122</v>
      </c>
      <c r="C12" s="53">
        <v>1035.038335</v>
      </c>
      <c r="D12" s="53">
        <v>22.568604999999934</v>
      </c>
      <c r="E12" s="59" t="s">
        <v>81</v>
      </c>
    </row>
    <row r="13" spans="1:14" x14ac:dyDescent="0.2">
      <c r="A13" s="29"/>
      <c r="B13" s="43" t="s">
        <v>80</v>
      </c>
      <c r="C13" s="53">
        <v>148.312387</v>
      </c>
      <c r="D13" s="53" t="s">
        <v>81</v>
      </c>
      <c r="E13" s="59">
        <v>48.374902999999989</v>
      </c>
    </row>
    <row r="14" spans="1:14" x14ac:dyDescent="0.2">
      <c r="A14" s="29"/>
      <c r="B14" s="43" t="s">
        <v>32</v>
      </c>
      <c r="C14" s="53">
        <v>22.423677999999999</v>
      </c>
      <c r="D14" s="53">
        <v>1.505078000000001</v>
      </c>
      <c r="E14" s="59" t="s">
        <v>81</v>
      </c>
    </row>
    <row r="15" spans="1:14" x14ac:dyDescent="0.2">
      <c r="A15" s="29"/>
      <c r="B15" s="43" t="s">
        <v>33</v>
      </c>
      <c r="C15" s="53">
        <v>221.281902</v>
      </c>
      <c r="D15" s="53" t="s">
        <v>81</v>
      </c>
      <c r="E15" s="59">
        <v>136.04958499999998</v>
      </c>
    </row>
    <row r="16" spans="1:14" x14ac:dyDescent="0.2">
      <c r="A16" s="29"/>
      <c r="B16" s="43" t="s">
        <v>34</v>
      </c>
      <c r="C16" s="53">
        <v>18.521100000000001</v>
      </c>
      <c r="D16" s="53">
        <v>16.610910000000001</v>
      </c>
      <c r="E16" s="59" t="s">
        <v>81</v>
      </c>
    </row>
    <row r="17" spans="1:5" x14ac:dyDescent="0.2">
      <c r="A17" s="29"/>
      <c r="B17" s="43" t="s">
        <v>35</v>
      </c>
      <c r="C17" s="53">
        <v>51.899616999999999</v>
      </c>
      <c r="D17" s="53">
        <v>4.6084919999999983</v>
      </c>
      <c r="E17" s="59" t="s">
        <v>81</v>
      </c>
    </row>
    <row r="18" spans="1:5" x14ac:dyDescent="0.2">
      <c r="A18" s="29"/>
      <c r="B18" s="43" t="s">
        <v>36</v>
      </c>
      <c r="C18" s="53">
        <v>166.77537100000001</v>
      </c>
      <c r="D18" s="53">
        <v>162.09258</v>
      </c>
      <c r="E18" s="59" t="s">
        <v>81</v>
      </c>
    </row>
    <row r="19" spans="1:5" x14ac:dyDescent="0.2">
      <c r="A19" s="29"/>
      <c r="B19" s="43" t="s">
        <v>37</v>
      </c>
      <c r="C19" s="53">
        <v>9.6219090000000005</v>
      </c>
      <c r="D19" s="53">
        <v>28.974955999999999</v>
      </c>
      <c r="E19" s="59" t="s">
        <v>81</v>
      </c>
    </row>
    <row r="20" spans="1:5" x14ac:dyDescent="0.2">
      <c r="A20" s="29"/>
      <c r="B20" s="43" t="s">
        <v>39</v>
      </c>
      <c r="C20" s="53">
        <v>16.665776999999999</v>
      </c>
      <c r="D20" s="53">
        <v>12.948245</v>
      </c>
      <c r="E20" s="59" t="s">
        <v>81</v>
      </c>
    </row>
    <row r="21" spans="1:5" x14ac:dyDescent="0.2">
      <c r="A21" s="29"/>
      <c r="B21" s="43" t="s">
        <v>42</v>
      </c>
      <c r="C21" s="53">
        <v>150.11033</v>
      </c>
      <c r="D21" s="53" t="s">
        <v>81</v>
      </c>
      <c r="E21" s="59">
        <v>22.852303000000006</v>
      </c>
    </row>
    <row r="22" spans="1:5" x14ac:dyDescent="0.2">
      <c r="A22" s="29"/>
      <c r="B22" s="45" t="s">
        <v>43</v>
      </c>
      <c r="C22" s="58">
        <v>22.149474000000001</v>
      </c>
      <c r="D22" s="58">
        <v>3.1051339999999996</v>
      </c>
      <c r="E22" s="60" t="s">
        <v>81</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AE5AF-E987-4489-9C56-141EEA13DC33}">
  <dimension ref="A1:N20"/>
  <sheetViews>
    <sheetView zoomScale="83" zoomScaleNormal="100" workbookViewId="0">
      <selection activeCell="B6" sqref="B6"/>
    </sheetView>
  </sheetViews>
  <sheetFormatPr defaultColWidth="9.140625" defaultRowHeight="14.25" x14ac:dyDescent="0.2"/>
  <cols>
    <col min="1" max="1" width="30.5703125" style="6" customWidth="1"/>
    <col min="2" max="2" width="20.42578125" style="6" customWidth="1"/>
    <col min="3" max="3" width="45.5703125" style="6" customWidth="1"/>
    <col min="4" max="4" width="33.140625" style="6" customWidth="1"/>
    <col min="5" max="5" width="33.7109375" style="6" customWidth="1"/>
    <col min="6" max="13" width="12.140625" style="6" customWidth="1"/>
    <col min="14" max="16384" width="9.140625" style="6"/>
  </cols>
  <sheetData>
    <row r="1" spans="1:14" s="5" customFormat="1" ht="41.1" customHeight="1" x14ac:dyDescent="0.2"/>
    <row r="2" spans="1:14" s="5" customFormat="1" ht="15" x14ac:dyDescent="0.25">
      <c r="A2" s="11" t="s">
        <v>116</v>
      </c>
    </row>
    <row r="3" spans="1:14" s="5" customFormat="1" ht="15" x14ac:dyDescent="0.25">
      <c r="A3" s="28" t="s">
        <v>14</v>
      </c>
      <c r="B3" s="29"/>
      <c r="C3" s="29"/>
      <c r="D3" s="29"/>
      <c r="E3" s="29"/>
    </row>
    <row r="4" spans="1:14" s="5" customFormat="1" x14ac:dyDescent="0.2">
      <c r="A4" s="29" t="s">
        <v>6</v>
      </c>
      <c r="B4" s="29" t="s">
        <v>83</v>
      </c>
      <c r="C4" s="29"/>
      <c r="D4" s="29"/>
      <c r="E4" s="29"/>
    </row>
    <row r="5" spans="1:14" s="5" customFormat="1" x14ac:dyDescent="0.2">
      <c r="A5" s="29" t="s">
        <v>0</v>
      </c>
      <c r="B5" s="29" t="s">
        <v>78</v>
      </c>
      <c r="C5" s="29"/>
      <c r="D5" s="29"/>
      <c r="E5" s="29"/>
    </row>
    <row r="6" spans="1:14" s="5" customFormat="1" x14ac:dyDescent="0.2">
      <c r="A6" s="29" t="s">
        <v>1</v>
      </c>
      <c r="B6" s="29" t="s">
        <v>144</v>
      </c>
      <c r="C6" s="29"/>
      <c r="D6" s="29"/>
      <c r="E6" s="29"/>
    </row>
    <row r="7" spans="1:14" s="5" customFormat="1" ht="15" x14ac:dyDescent="0.25">
      <c r="A7" s="29" t="s">
        <v>2</v>
      </c>
      <c r="B7" s="29" t="s">
        <v>142</v>
      </c>
      <c r="C7" s="29"/>
      <c r="D7" s="29"/>
      <c r="E7" s="29"/>
    </row>
    <row r="8" spans="1:14" s="5" customFormat="1" ht="15" x14ac:dyDescent="0.25">
      <c r="A8" s="30" t="s">
        <v>4</v>
      </c>
      <c r="B8" s="30" t="s">
        <v>21</v>
      </c>
      <c r="C8" s="29"/>
      <c r="D8" s="31"/>
      <c r="E8" s="31"/>
      <c r="F8" s="7"/>
      <c r="G8" s="7"/>
      <c r="H8" s="7"/>
      <c r="I8" s="7"/>
      <c r="J8" s="7"/>
      <c r="K8" s="7"/>
      <c r="L8" s="7"/>
      <c r="M8" s="7"/>
      <c r="N8" s="7"/>
    </row>
    <row r="9" spans="1:14" s="5" customFormat="1" x14ac:dyDescent="0.2">
      <c r="A9" s="29" t="s">
        <v>3</v>
      </c>
      <c r="B9" s="29" t="s">
        <v>76</v>
      </c>
      <c r="C9" s="29"/>
      <c r="D9" s="29"/>
      <c r="E9" s="29"/>
    </row>
    <row r="10" spans="1:14" x14ac:dyDescent="0.2">
      <c r="A10" s="29"/>
      <c r="B10" s="29"/>
      <c r="C10" s="29"/>
      <c r="D10" s="29"/>
      <c r="E10" s="29"/>
    </row>
    <row r="11" spans="1:14" ht="15" x14ac:dyDescent="0.25">
      <c r="A11" s="29"/>
      <c r="B11" s="48"/>
      <c r="C11" s="57" t="s">
        <v>126</v>
      </c>
      <c r="D11" s="57" t="s">
        <v>127</v>
      </c>
      <c r="E11" s="54" t="s">
        <v>128</v>
      </c>
    </row>
    <row r="12" spans="1:14" x14ac:dyDescent="0.2">
      <c r="A12" s="29"/>
      <c r="B12" s="43" t="s">
        <v>82</v>
      </c>
      <c r="C12" s="53">
        <v>69.104496999999995</v>
      </c>
      <c r="D12" s="53" t="s">
        <v>81</v>
      </c>
      <c r="E12" s="59">
        <v>32.18429900000001</v>
      </c>
    </row>
    <row r="13" spans="1:14" x14ac:dyDescent="0.2">
      <c r="A13" s="29"/>
      <c r="B13" s="43" t="s">
        <v>80</v>
      </c>
      <c r="C13" s="53">
        <v>25.952373999999999</v>
      </c>
      <c r="D13" s="53" t="s">
        <v>81</v>
      </c>
      <c r="E13" s="59">
        <v>0.84953100000000248</v>
      </c>
    </row>
    <row r="14" spans="1:14" x14ac:dyDescent="0.2">
      <c r="A14" s="29"/>
      <c r="B14" s="43" t="s">
        <v>32</v>
      </c>
      <c r="C14" s="53">
        <v>2.0968599999999999</v>
      </c>
      <c r="D14" s="53" t="s">
        <v>81</v>
      </c>
      <c r="E14" s="59">
        <v>0.16872299999999996</v>
      </c>
    </row>
    <row r="15" spans="1:14" x14ac:dyDescent="0.2">
      <c r="A15" s="29"/>
      <c r="B15" s="43" t="s">
        <v>33</v>
      </c>
      <c r="C15" s="53">
        <v>17.693449000000001</v>
      </c>
      <c r="D15" s="53" t="s">
        <v>81</v>
      </c>
      <c r="E15" s="59">
        <v>43.193595999999999</v>
      </c>
    </row>
    <row r="16" spans="1:14" x14ac:dyDescent="0.2">
      <c r="A16" s="29"/>
      <c r="B16" s="43" t="s">
        <v>34</v>
      </c>
      <c r="C16" s="53">
        <v>2.2655829999999999</v>
      </c>
      <c r="D16" s="53">
        <v>3.8061469999999997</v>
      </c>
      <c r="E16" s="59" t="s">
        <v>81</v>
      </c>
    </row>
    <row r="17" spans="1:5" x14ac:dyDescent="0.2">
      <c r="A17" s="29"/>
      <c r="B17" s="43" t="s">
        <v>35</v>
      </c>
      <c r="C17" s="53">
        <v>2.0968599999999999</v>
      </c>
      <c r="D17" s="53" t="s">
        <v>81</v>
      </c>
      <c r="E17" s="59">
        <v>0.16872299999999996</v>
      </c>
    </row>
    <row r="18" spans="1:5" x14ac:dyDescent="0.2">
      <c r="A18" s="29"/>
      <c r="B18" s="43" t="s">
        <v>36</v>
      </c>
      <c r="C18" s="53">
        <v>2.2719290000000001</v>
      </c>
      <c r="D18" s="53">
        <v>0.76893999999999973</v>
      </c>
      <c r="E18" s="59" t="s">
        <v>81</v>
      </c>
    </row>
    <row r="19" spans="1:5" x14ac:dyDescent="0.2">
      <c r="A19" s="29"/>
      <c r="B19" s="43" t="s">
        <v>37</v>
      </c>
      <c r="C19" s="53">
        <v>2.2655829999999999</v>
      </c>
      <c r="D19" s="53">
        <v>3.8150420000000005</v>
      </c>
      <c r="E19" s="59" t="s">
        <v>81</v>
      </c>
    </row>
    <row r="20" spans="1:5" x14ac:dyDescent="0.2">
      <c r="A20" s="29"/>
      <c r="B20" s="45" t="s">
        <v>39</v>
      </c>
      <c r="C20" s="58">
        <v>2.2655829999999999</v>
      </c>
      <c r="D20" s="58">
        <v>3.8061469999999997</v>
      </c>
      <c r="E20" s="60" t="s">
        <v>81</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13FEC-FC6C-43C0-A27C-7BDF69469CCE}">
  <dimension ref="A1:N19"/>
  <sheetViews>
    <sheetView topLeftCell="A25" zoomScaleNormal="100" workbookViewId="0">
      <selection activeCell="B7" sqref="B7"/>
    </sheetView>
  </sheetViews>
  <sheetFormatPr defaultColWidth="9.140625" defaultRowHeight="14.25" x14ac:dyDescent="0.2"/>
  <cols>
    <col min="1" max="1" width="30.5703125" style="6" customWidth="1"/>
    <col min="2" max="2" width="30.85546875" style="6" customWidth="1"/>
    <col min="3" max="3" width="28.5703125" style="6" bestFit="1" customWidth="1"/>
    <col min="4" max="4" width="18" style="6" bestFit="1" customWidth="1"/>
    <col min="5" max="5" width="19" style="6" bestFit="1" customWidth="1"/>
    <col min="6" max="13" width="12.140625" style="6" customWidth="1"/>
    <col min="14" max="16384" width="9.140625" style="6"/>
  </cols>
  <sheetData>
    <row r="1" spans="1:14" s="5" customFormat="1" ht="41.1" customHeight="1" x14ac:dyDescent="0.2"/>
    <row r="2" spans="1:14" s="5" customFormat="1" ht="15" x14ac:dyDescent="0.25">
      <c r="A2" s="11" t="s">
        <v>116</v>
      </c>
      <c r="B2" s="29"/>
      <c r="C2" s="29"/>
      <c r="D2" s="29"/>
      <c r="E2" s="29"/>
      <c r="F2" s="29"/>
      <c r="G2" s="29"/>
      <c r="H2" s="29"/>
      <c r="I2" s="29"/>
      <c r="J2" s="29"/>
      <c r="K2" s="29"/>
      <c r="L2" s="29"/>
      <c r="M2" s="29"/>
    </row>
    <row r="3" spans="1:14" s="5" customFormat="1" ht="15" x14ac:dyDescent="0.25">
      <c r="A3" s="28" t="s">
        <v>15</v>
      </c>
      <c r="B3" s="29"/>
      <c r="C3" s="29"/>
      <c r="D3" s="29"/>
      <c r="E3" s="29"/>
      <c r="F3" s="29"/>
      <c r="G3" s="29"/>
      <c r="H3" s="29"/>
      <c r="I3" s="29"/>
      <c r="J3" s="29"/>
      <c r="K3" s="29"/>
      <c r="L3" s="29"/>
      <c r="M3" s="29"/>
    </row>
    <row r="4" spans="1:14" s="5" customFormat="1" x14ac:dyDescent="0.2">
      <c r="A4" s="29" t="s">
        <v>6</v>
      </c>
      <c r="B4" s="29" t="s">
        <v>84</v>
      </c>
      <c r="C4" s="29"/>
      <c r="D4" s="29"/>
      <c r="E4" s="29"/>
      <c r="F4" s="29"/>
      <c r="G4" s="29"/>
      <c r="H4" s="29"/>
      <c r="I4" s="29"/>
      <c r="J4" s="29"/>
      <c r="K4" s="29"/>
      <c r="L4" s="29"/>
      <c r="M4" s="29"/>
    </row>
    <row r="5" spans="1:14" s="5" customFormat="1" x14ac:dyDescent="0.2">
      <c r="A5" s="29" t="s">
        <v>0</v>
      </c>
      <c r="B5" s="29" t="s">
        <v>66</v>
      </c>
      <c r="C5" s="29"/>
      <c r="D5" s="29"/>
      <c r="E5" s="29"/>
      <c r="F5" s="29"/>
      <c r="G5" s="29"/>
      <c r="H5" s="29"/>
      <c r="I5" s="29"/>
      <c r="J5" s="29"/>
      <c r="K5" s="29"/>
      <c r="L5" s="29"/>
      <c r="M5" s="29"/>
    </row>
    <row r="6" spans="1:14" s="5" customFormat="1" x14ac:dyDescent="0.2">
      <c r="A6" s="29" t="s">
        <v>1</v>
      </c>
      <c r="B6" s="29" t="s">
        <v>123</v>
      </c>
      <c r="C6" s="29"/>
      <c r="D6" s="29"/>
      <c r="E6" s="29"/>
      <c r="F6" s="29"/>
      <c r="G6" s="29"/>
      <c r="H6" s="29"/>
      <c r="I6" s="29"/>
      <c r="J6" s="29"/>
      <c r="K6" s="29"/>
      <c r="L6" s="29"/>
      <c r="M6" s="29"/>
    </row>
    <row r="7" spans="1:14" s="5" customFormat="1" x14ac:dyDescent="0.2">
      <c r="A7" s="29" t="s">
        <v>2</v>
      </c>
      <c r="B7" s="29" t="s">
        <v>91</v>
      </c>
      <c r="C7" s="29"/>
      <c r="D7" s="29"/>
      <c r="E7" s="29"/>
      <c r="F7" s="29"/>
      <c r="G7" s="29"/>
      <c r="H7" s="29"/>
      <c r="I7" s="29"/>
      <c r="J7" s="29"/>
      <c r="K7" s="29"/>
      <c r="L7" s="29"/>
      <c r="M7" s="29"/>
    </row>
    <row r="8" spans="1:14" s="5" customFormat="1" ht="15" x14ac:dyDescent="0.25">
      <c r="A8" s="30" t="s">
        <v>4</v>
      </c>
      <c r="B8" s="30" t="s">
        <v>21</v>
      </c>
      <c r="C8" s="29"/>
      <c r="D8" s="31"/>
      <c r="E8" s="31"/>
      <c r="F8" s="31"/>
      <c r="G8" s="31"/>
      <c r="H8" s="31"/>
      <c r="I8" s="31"/>
      <c r="J8" s="31"/>
      <c r="K8" s="31"/>
      <c r="L8" s="31"/>
      <c r="M8" s="31"/>
      <c r="N8" s="7"/>
    </row>
    <row r="9" spans="1:14" s="5" customFormat="1" x14ac:dyDescent="0.2">
      <c r="A9" s="29" t="s">
        <v>3</v>
      </c>
      <c r="B9" s="29" t="s">
        <v>76</v>
      </c>
      <c r="C9" s="29"/>
      <c r="D9" s="29"/>
      <c r="E9" s="29"/>
      <c r="F9" s="29"/>
      <c r="G9" s="29"/>
      <c r="H9" s="29"/>
      <c r="I9" s="29"/>
      <c r="J9" s="29"/>
      <c r="K9" s="29"/>
      <c r="L9" s="29"/>
      <c r="M9" s="29"/>
    </row>
    <row r="10" spans="1:14" x14ac:dyDescent="0.2">
      <c r="A10" s="29"/>
      <c r="B10" s="29"/>
      <c r="C10" s="29"/>
      <c r="D10" s="29"/>
      <c r="E10" s="29"/>
      <c r="F10" s="29"/>
      <c r="G10" s="29"/>
      <c r="H10" s="29"/>
      <c r="I10" s="29"/>
      <c r="J10" s="29"/>
      <c r="K10" s="29"/>
      <c r="L10" s="29"/>
      <c r="M10" s="29"/>
    </row>
    <row r="11" spans="1:14" x14ac:dyDescent="0.2">
      <c r="A11" s="29"/>
      <c r="B11" s="29"/>
      <c r="C11" s="29"/>
      <c r="D11" s="29"/>
      <c r="E11" s="29"/>
      <c r="F11" s="29"/>
      <c r="G11" s="29"/>
      <c r="H11" s="29"/>
      <c r="I11" s="29"/>
      <c r="J11" s="29"/>
      <c r="K11" s="29"/>
      <c r="L11" s="29"/>
      <c r="M11" s="29"/>
    </row>
    <row r="12" spans="1:14" ht="15" x14ac:dyDescent="0.25">
      <c r="A12" s="29"/>
      <c r="B12" s="48" t="s">
        <v>85</v>
      </c>
      <c r="C12" s="57">
        <v>2008</v>
      </c>
      <c r="D12" s="57">
        <v>2009</v>
      </c>
      <c r="E12" s="57">
        <v>2010</v>
      </c>
      <c r="F12" s="57">
        <v>2011</v>
      </c>
      <c r="G12" s="57">
        <v>2012</v>
      </c>
      <c r="H12" s="57">
        <v>2013</v>
      </c>
      <c r="I12" s="57">
        <v>2014</v>
      </c>
      <c r="J12" s="57">
        <v>2015</v>
      </c>
      <c r="K12" s="57">
        <v>2016</v>
      </c>
      <c r="L12" s="57">
        <v>2017</v>
      </c>
      <c r="M12" s="54">
        <v>2018</v>
      </c>
    </row>
    <row r="13" spans="1:14" x14ac:dyDescent="0.2">
      <c r="A13" s="29"/>
      <c r="B13" s="43" t="s">
        <v>86</v>
      </c>
      <c r="C13" s="61">
        <v>212.34066382999998</v>
      </c>
      <c r="D13" s="61">
        <v>195.13304602029999</v>
      </c>
      <c r="E13" s="61">
        <v>179.96133498670002</v>
      </c>
      <c r="F13" s="61">
        <v>172.62043945589997</v>
      </c>
      <c r="G13" s="61">
        <v>137.35869092200002</v>
      </c>
      <c r="H13" s="61">
        <v>158.36009322000004</v>
      </c>
      <c r="I13" s="61">
        <v>192.62082035490022</v>
      </c>
      <c r="J13" s="61">
        <v>168.29680311000004</v>
      </c>
      <c r="K13" s="61">
        <v>273.54142986900001</v>
      </c>
      <c r="L13" s="61">
        <v>312.41171069599983</v>
      </c>
      <c r="M13" s="65">
        <v>347.06161004199987</v>
      </c>
    </row>
    <row r="14" spans="1:14" x14ac:dyDescent="0.2">
      <c r="A14" s="29"/>
      <c r="B14" s="43" t="s">
        <v>87</v>
      </c>
      <c r="C14" s="61">
        <v>520.63670944800003</v>
      </c>
      <c r="D14" s="61">
        <v>83.003166159000088</v>
      </c>
      <c r="E14" s="61">
        <v>86.116643624999995</v>
      </c>
      <c r="F14" s="61">
        <v>87.182093830000071</v>
      </c>
      <c r="G14" s="61">
        <v>84.995444074000005</v>
      </c>
      <c r="H14" s="61">
        <v>76.350259634000054</v>
      </c>
      <c r="I14" s="61">
        <v>78.976780028999983</v>
      </c>
      <c r="J14" s="61">
        <v>76.529697733999981</v>
      </c>
      <c r="K14" s="61">
        <v>91.633150651000022</v>
      </c>
      <c r="L14" s="61">
        <v>104.71372136000001</v>
      </c>
      <c r="M14" s="65">
        <v>106.42471382399998</v>
      </c>
    </row>
    <row r="15" spans="1:14" x14ac:dyDescent="0.2">
      <c r="A15" s="29"/>
      <c r="B15" s="43" t="s">
        <v>88</v>
      </c>
      <c r="C15" s="61">
        <v>28.071715871994638</v>
      </c>
      <c r="D15" s="61">
        <v>47.408859420000013</v>
      </c>
      <c r="E15" s="61">
        <v>80.793937183999972</v>
      </c>
      <c r="F15" s="61">
        <v>68.325827198999974</v>
      </c>
      <c r="G15" s="61">
        <v>84.2431555</v>
      </c>
      <c r="H15" s="61">
        <v>148.41181699999999</v>
      </c>
      <c r="I15" s="61">
        <v>118.57214770600002</v>
      </c>
      <c r="J15" s="61">
        <v>96.244786399999995</v>
      </c>
      <c r="K15" s="61">
        <v>133.68514470000002</v>
      </c>
      <c r="L15" s="61">
        <v>135.3615393</v>
      </c>
      <c r="M15" s="65">
        <v>131.54050010000003</v>
      </c>
    </row>
    <row r="16" spans="1:14" x14ac:dyDescent="0.2">
      <c r="A16" s="29"/>
      <c r="B16" s="43" t="s">
        <v>138</v>
      </c>
      <c r="C16" s="61">
        <v>59.995608320000009</v>
      </c>
      <c r="D16" s="61">
        <v>52.082356930000017</v>
      </c>
      <c r="E16" s="61">
        <v>68.17532534999998</v>
      </c>
      <c r="F16" s="61">
        <v>65.858505560000012</v>
      </c>
      <c r="G16" s="61">
        <v>105.36415652199997</v>
      </c>
      <c r="H16" s="61">
        <v>81.936781556000042</v>
      </c>
      <c r="I16" s="61">
        <v>115.32564767000009</v>
      </c>
      <c r="J16" s="61">
        <v>64.502612395000043</v>
      </c>
      <c r="K16" s="61">
        <v>80.691715139999985</v>
      </c>
      <c r="L16" s="61">
        <v>86.136178494999982</v>
      </c>
      <c r="M16" s="65">
        <v>70.309694289999982</v>
      </c>
    </row>
    <row r="17" spans="1:13" x14ac:dyDescent="0.2">
      <c r="A17" s="29"/>
      <c r="B17" s="43" t="s">
        <v>89</v>
      </c>
      <c r="C17" s="61">
        <v>7.81351</v>
      </c>
      <c r="D17" s="61">
        <v>142.22800000000001</v>
      </c>
      <c r="E17" s="61">
        <v>0</v>
      </c>
      <c r="F17" s="61">
        <v>0</v>
      </c>
      <c r="G17" s="61">
        <v>0</v>
      </c>
      <c r="H17" s="61">
        <v>0</v>
      </c>
      <c r="I17" s="61">
        <v>0</v>
      </c>
      <c r="J17" s="61">
        <v>0</v>
      </c>
      <c r="K17" s="61">
        <v>0</v>
      </c>
      <c r="L17" s="61">
        <v>287.01100000000002</v>
      </c>
      <c r="M17" s="65">
        <v>149.91399999999999</v>
      </c>
    </row>
    <row r="18" spans="1:13" x14ac:dyDescent="0.2">
      <c r="A18" s="29"/>
      <c r="B18" s="45" t="s">
        <v>8</v>
      </c>
      <c r="C18" s="62">
        <v>182.37187152759995</v>
      </c>
      <c r="D18" s="62">
        <v>198.80366063459002</v>
      </c>
      <c r="E18" s="62">
        <v>189.01226679120003</v>
      </c>
      <c r="F18" s="62">
        <v>215.85090018812002</v>
      </c>
      <c r="G18" s="62">
        <v>224.64534747340005</v>
      </c>
      <c r="H18" s="62">
        <v>244.21776789327006</v>
      </c>
      <c r="I18" s="62">
        <v>325.34499431448603</v>
      </c>
      <c r="J18" s="62">
        <v>341.00896722590994</v>
      </c>
      <c r="K18" s="62">
        <v>287.16058829858093</v>
      </c>
      <c r="L18" s="62">
        <v>399.04777205210002</v>
      </c>
      <c r="M18" s="66">
        <v>402.5104805895989</v>
      </c>
    </row>
    <row r="19" spans="1:13" ht="42.75" x14ac:dyDescent="0.2">
      <c r="A19" s="29"/>
      <c r="B19" s="64" t="s">
        <v>90</v>
      </c>
      <c r="C19" s="63">
        <v>0.81965343464824503</v>
      </c>
      <c r="D19" s="63">
        <v>0.72336861297352517</v>
      </c>
      <c r="E19" s="63">
        <v>0.68709661166206781</v>
      </c>
      <c r="F19" s="63">
        <v>0.64605193030035624</v>
      </c>
      <c r="G19" s="63">
        <v>0.6471207197012806</v>
      </c>
      <c r="H19" s="63">
        <v>0.6556805528127756</v>
      </c>
      <c r="I19" s="63">
        <v>0.60841456650252956</v>
      </c>
      <c r="J19" s="63">
        <v>0.54324029875224333</v>
      </c>
      <c r="K19" s="63">
        <v>0.66867820129019984</v>
      </c>
      <c r="L19" s="63">
        <v>0.6987595546870532</v>
      </c>
      <c r="M19" s="67">
        <v>0.66673002276582349</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453F0-A155-4996-AD48-16BF5AA11200}">
  <dimension ref="A1:N14"/>
  <sheetViews>
    <sheetView zoomScaleNormal="100" workbookViewId="0">
      <selection activeCell="B7" sqref="B7"/>
    </sheetView>
  </sheetViews>
  <sheetFormatPr defaultColWidth="9.140625" defaultRowHeight="14.25" x14ac:dyDescent="0.2"/>
  <cols>
    <col min="1" max="1" width="30.5703125" style="6" customWidth="1"/>
    <col min="2" max="2" width="60.28515625" style="6" customWidth="1"/>
    <col min="3" max="8" width="11.85546875" style="6" customWidth="1"/>
    <col min="9" max="9" width="13.5703125" style="6" customWidth="1"/>
    <col min="10" max="13" width="12.140625" style="6" customWidth="1"/>
    <col min="14" max="16384" width="9.140625" style="6"/>
  </cols>
  <sheetData>
    <row r="1" spans="1:14" s="5" customFormat="1" ht="41.1" customHeight="1" x14ac:dyDescent="0.2"/>
    <row r="2" spans="1:14" s="5" customFormat="1" ht="15" x14ac:dyDescent="0.25">
      <c r="A2" s="11" t="s">
        <v>116</v>
      </c>
      <c r="B2" s="29"/>
      <c r="C2" s="29"/>
      <c r="D2" s="29"/>
      <c r="E2" s="29"/>
      <c r="F2" s="29"/>
      <c r="G2" s="29"/>
      <c r="H2" s="29"/>
      <c r="I2" s="29"/>
    </row>
    <row r="3" spans="1:14" s="5" customFormat="1" ht="15" x14ac:dyDescent="0.25">
      <c r="A3" s="28" t="s">
        <v>16</v>
      </c>
      <c r="B3" s="29"/>
      <c r="C3" s="29"/>
      <c r="D3" s="29"/>
      <c r="E3" s="29"/>
      <c r="F3" s="29"/>
      <c r="G3" s="29"/>
      <c r="H3" s="29"/>
      <c r="I3" s="29"/>
    </row>
    <row r="4" spans="1:14" s="5" customFormat="1" x14ac:dyDescent="0.2">
      <c r="A4" s="29" t="s">
        <v>6</v>
      </c>
      <c r="B4" s="29" t="s">
        <v>124</v>
      </c>
      <c r="C4" s="29"/>
      <c r="D4" s="29"/>
      <c r="E4" s="29"/>
      <c r="F4" s="29"/>
      <c r="G4" s="29"/>
      <c r="H4" s="29"/>
      <c r="I4" s="29"/>
    </row>
    <row r="5" spans="1:14" s="5" customFormat="1" x14ac:dyDescent="0.2">
      <c r="A5" s="29" t="s">
        <v>0</v>
      </c>
      <c r="B5" s="29" t="s">
        <v>125</v>
      </c>
      <c r="C5" s="29"/>
      <c r="D5" s="29"/>
      <c r="E5" s="29"/>
      <c r="F5" s="29"/>
      <c r="G5" s="29"/>
      <c r="H5" s="29"/>
      <c r="I5" s="29"/>
    </row>
    <row r="6" spans="1:14" s="5" customFormat="1" x14ac:dyDescent="0.2">
      <c r="A6" s="29" t="s">
        <v>1</v>
      </c>
      <c r="B6" s="29" t="s">
        <v>79</v>
      </c>
      <c r="C6" s="29"/>
      <c r="D6" s="29"/>
      <c r="E6" s="29"/>
      <c r="F6" s="29"/>
      <c r="G6" s="29"/>
      <c r="H6" s="29"/>
      <c r="I6" s="29"/>
    </row>
    <row r="7" spans="1:14" s="5" customFormat="1" x14ac:dyDescent="0.2">
      <c r="A7" s="29" t="s">
        <v>2</v>
      </c>
      <c r="B7" s="29" t="s">
        <v>107</v>
      </c>
      <c r="C7" s="29"/>
      <c r="D7" s="29"/>
      <c r="E7" s="29"/>
      <c r="F7" s="29"/>
      <c r="G7" s="29"/>
      <c r="H7" s="29"/>
      <c r="I7" s="29"/>
    </row>
    <row r="8" spans="1:14" s="5" customFormat="1" ht="15" x14ac:dyDescent="0.25">
      <c r="A8" s="30" t="s">
        <v>4</v>
      </c>
      <c r="B8" s="30" t="s">
        <v>21</v>
      </c>
      <c r="C8" s="29"/>
      <c r="D8" s="31"/>
      <c r="E8" s="31"/>
      <c r="F8" s="31"/>
      <c r="G8" s="31"/>
      <c r="H8" s="31"/>
      <c r="I8" s="31"/>
      <c r="J8" s="7"/>
      <c r="K8" s="7"/>
      <c r="L8" s="7"/>
      <c r="M8" s="7"/>
      <c r="N8" s="7"/>
    </row>
    <row r="9" spans="1:14" s="5" customFormat="1" x14ac:dyDescent="0.2">
      <c r="A9" s="29" t="s">
        <v>3</v>
      </c>
      <c r="B9" s="29" t="s">
        <v>92</v>
      </c>
      <c r="C9" s="29"/>
      <c r="D9" s="29"/>
      <c r="E9" s="29"/>
      <c r="F9" s="29"/>
      <c r="G9" s="29"/>
      <c r="H9" s="29"/>
      <c r="I9" s="29"/>
    </row>
    <row r="10" spans="1:14" x14ac:dyDescent="0.2">
      <c r="A10" s="29"/>
      <c r="B10" s="29"/>
      <c r="C10" s="29"/>
      <c r="D10" s="29"/>
      <c r="E10" s="29"/>
      <c r="F10" s="29"/>
      <c r="G10" s="29"/>
      <c r="H10" s="29"/>
      <c r="I10" s="29"/>
    </row>
    <row r="11" spans="1:14" x14ac:dyDescent="0.2">
      <c r="A11" s="29"/>
      <c r="B11" s="29"/>
      <c r="C11" s="29"/>
      <c r="D11" s="29"/>
      <c r="E11" s="29"/>
      <c r="F11" s="29"/>
      <c r="G11" s="29"/>
      <c r="H11" s="29"/>
      <c r="I11" s="29"/>
    </row>
    <row r="12" spans="1:14" ht="15" x14ac:dyDescent="0.25">
      <c r="A12" s="29"/>
      <c r="B12" s="70"/>
      <c r="C12" s="57" t="s">
        <v>93</v>
      </c>
      <c r="D12" s="57" t="s">
        <v>94</v>
      </c>
      <c r="E12" s="57" t="s">
        <v>95</v>
      </c>
      <c r="F12" s="57" t="s">
        <v>96</v>
      </c>
      <c r="G12" s="57" t="s">
        <v>97</v>
      </c>
      <c r="H12" s="57" t="s">
        <v>98</v>
      </c>
      <c r="I12" s="54" t="s">
        <v>99</v>
      </c>
    </row>
    <row r="13" spans="1:14" ht="15" x14ac:dyDescent="0.25">
      <c r="A13" s="29"/>
      <c r="B13" s="51" t="s">
        <v>139</v>
      </c>
      <c r="C13" s="9">
        <v>0</v>
      </c>
      <c r="D13" s="9">
        <v>0</v>
      </c>
      <c r="E13" s="68">
        <v>3601648.8480000002</v>
      </c>
      <c r="F13" s="68">
        <v>4510854.0710000005</v>
      </c>
      <c r="G13" s="68">
        <v>1891979.22</v>
      </c>
      <c r="H13" s="68">
        <v>8510830.6999999993</v>
      </c>
      <c r="I13" s="71">
        <v>14727378.338</v>
      </c>
    </row>
    <row r="14" spans="1:14" ht="15" x14ac:dyDescent="0.25">
      <c r="A14" s="29"/>
      <c r="B14" s="52" t="s">
        <v>140</v>
      </c>
      <c r="C14" s="86">
        <v>0</v>
      </c>
      <c r="D14" s="86">
        <v>0</v>
      </c>
      <c r="E14" s="69">
        <v>338557.825482824</v>
      </c>
      <c r="F14" s="69">
        <v>858918.76399999997</v>
      </c>
      <c r="G14" s="69">
        <v>920485.03824400005</v>
      </c>
      <c r="H14" s="69">
        <v>256155.514</v>
      </c>
      <c r="I14" s="72">
        <v>915829.22908370604</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Figure 1</vt:lpstr>
      <vt:lpstr>Figure 2</vt:lpstr>
      <vt:lpstr>Figure 3</vt:lpstr>
      <vt:lpstr>Figure 4</vt:lpstr>
      <vt:lpstr>Figure 5</vt:lpstr>
      <vt:lpstr>Figure 6</vt:lpstr>
      <vt:lpstr>Figure 7</vt:lpstr>
      <vt:lpstr>Figure 8</vt:lpstr>
      <vt:lpstr>Figure 9</vt:lpstr>
      <vt:lpstr>Figure 10</vt:lpstr>
      <vt:lpstr>Figure 11</vt:lpstr>
      <vt:lpstr>Figure 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Carina Chicet</dc:creator>
  <cp:lastModifiedBy>Georgina Carver</cp:lastModifiedBy>
  <dcterms:created xsi:type="dcterms:W3CDTF">2018-08-25T15:45:43Z</dcterms:created>
  <dcterms:modified xsi:type="dcterms:W3CDTF">2020-11-16T12:56:28Z</dcterms:modified>
</cp:coreProperties>
</file>