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emmaw\Downloads\"/>
    </mc:Choice>
  </mc:AlternateContent>
  <xr:revisionPtr revIDLastSave="0" documentId="13_ncr:1_{27445C8D-4392-4593-AC3F-7028D57482C3}" xr6:coauthVersionLast="47" xr6:coauthVersionMax="47" xr10:uidLastSave="{00000000-0000-0000-0000-000000000000}"/>
  <bookViews>
    <workbookView xWindow="-110" yWindow="-110" windowWidth="19420" windowHeight="10420" xr2:uid="{D2DF6A24-27DD-4E3E-9BD6-662D0CB67669}"/>
  </bookViews>
  <sheets>
    <sheet name="Figure 1" sheetId="60" r:id="rId1"/>
    <sheet name="Figure 2" sheetId="1" r:id="rId2"/>
    <sheet name="Figure 3" sheetId="59" r:id="rId3"/>
    <sheet name="Figure 4" sheetId="62" r:id="rId4"/>
    <sheet name="Figure 5" sheetId="63" r:id="rId5"/>
    <sheet name="Figure 7" sheetId="64" r:id="rId6"/>
    <sheet name="Figure 8" sheetId="6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C" localSheetId="0">#REF!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#REF!</definedName>
    <definedName name="\D" localSheetId="0">#REF!</definedName>
    <definedName name="\D" localSheetId="1">#REF!</definedName>
    <definedName name="\D" localSheetId="2">#REF!</definedName>
    <definedName name="\D" localSheetId="3">#REF!</definedName>
    <definedName name="\D" localSheetId="4">#REF!</definedName>
    <definedName name="\D" localSheetId="5">#REF!</definedName>
    <definedName name="\D" localSheetId="6">#REF!</definedName>
    <definedName name="\D">#REF!</definedName>
    <definedName name="\E" localSheetId="0">#REF!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#REF!</definedName>
    <definedName name="\F" localSheetId="0">#REF!</definedName>
    <definedName name="\F" localSheetId="1">#REF!</definedName>
    <definedName name="\F" localSheetId="2">#REF!</definedName>
    <definedName name="\F" localSheetId="3">#REF!</definedName>
    <definedName name="\F" localSheetId="4">#REF!</definedName>
    <definedName name="\F" localSheetId="5">#REF!</definedName>
    <definedName name="\F" localSheetId="6">#REF!</definedName>
    <definedName name="\F">#REF!</definedName>
    <definedName name="\G" localSheetId="0">#REF!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#REF!</definedName>
    <definedName name="\M" localSheetId="0">#REF!</definedName>
    <definedName name="\M" localSheetId="1">#REF!</definedName>
    <definedName name="\M" localSheetId="2">#REF!</definedName>
    <definedName name="\M" localSheetId="3">#REF!</definedName>
    <definedName name="\M" localSheetId="4">#REF!</definedName>
    <definedName name="\M" localSheetId="5">#REF!</definedName>
    <definedName name="\M" localSheetId="6">#REF!</definedName>
    <definedName name="\M">#REF!</definedName>
    <definedName name="\Y" localSheetId="0">#REF!</definedName>
    <definedName name="\Y" localSheetId="1">#REF!</definedName>
    <definedName name="\Y" localSheetId="2">#REF!</definedName>
    <definedName name="\Y" localSheetId="3">#REF!</definedName>
    <definedName name="\Y" localSheetId="4">#REF!</definedName>
    <definedName name="\Y" localSheetId="5">#REF!</definedName>
    <definedName name="\Y" localSheetId="6">#REF!</definedName>
    <definedName name="\Y">#REF!</definedName>
    <definedName name="\Z" localSheetId="0">#REF!</definedName>
    <definedName name="\Z" localSheetId="1">#REF!</definedName>
    <definedName name="\Z" localSheetId="2">#REF!</definedName>
    <definedName name="\Z" localSheetId="3">#REF!</definedName>
    <definedName name="\Z" localSheetId="4">#REF!</definedName>
    <definedName name="\Z" localSheetId="5">#REF!</definedName>
    <definedName name="\Z" localSheetId="6">#REF!</definedName>
    <definedName name="\Z">#REF!</definedName>
    <definedName name="_EX9596" localSheetId="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#REF!</definedName>
    <definedName name="_xlnm._FilterDatabase" localSheetId="2" hidden="1">'Figure 3'!$B$13:$D$19</definedName>
    <definedName name="_Key1" localSheetId="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_xlchart.v1.0" hidden="1">'Figure 5'!$B$14:$B$17</definedName>
    <definedName name="_xlchart.v1.1" hidden="1">'Figure 5'!$C$14:$C$17</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#REF!</definedName>
    <definedName name="ase" localSheetId="0">#REF!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6">#REF!</definedName>
    <definedName name="ase">#REF!</definedName>
    <definedName name="aser" localSheetId="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 localSheetId="6">'[8]Authnot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 localSheetId="6">'[8]Authnot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#REF!</definedName>
    <definedName name="TOC" localSheetId="0">#REF!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6">#REF!</definedName>
    <definedName name="TOC">#REF!</definedName>
    <definedName name="tt" localSheetId="0">#REF!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#REF!</definedName>
    <definedName name="tta" localSheetId="0">#REF!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#REF!</definedName>
    <definedName name="ttaa" localSheetId="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#REF!</definedName>
    <definedName name="USSR" localSheetId="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<sst xmlns="http://schemas.openxmlformats.org/spreadsheetml/2006/main" count="147" uniqueCount="88">
  <si>
    <t>Source:</t>
  </si>
  <si>
    <t>Notes:</t>
  </si>
  <si>
    <t>Author:</t>
  </si>
  <si>
    <t>Geographical information:</t>
  </si>
  <si>
    <t>Tracking cash and voucher assistance</t>
  </si>
  <si>
    <t>Global</t>
  </si>
  <si>
    <t>Niklas Rieger</t>
  </si>
  <si>
    <t>Figure 1</t>
  </si>
  <si>
    <t>Global volumes of humanitarian CVA increase for the sixth consecutive year</t>
  </si>
  <si>
    <t>Total funding for humanitarian cash and voucher assistance, 2016–2021</t>
  </si>
  <si>
    <t>Development Initiatives (DI) based on data collected with the help of the CALP Network from implementing partners and on UN Office for the Coordination of Humanitarian Affairs (OCHA) Financial Tracking Service (FTS) data.</t>
  </si>
  <si>
    <t>NGO = non-governmental organisation. RCRC = Red Cross and Red Crescent Movement. Data for 2021 is preliminary, as data for some organisations is based on estimations. Double counting of cash and voucher assistance (CVA) programmes sub-granted from one implementing partner to another is avoided where data on this is available. Programming costs are estimates for organisations that provided only the amount transferred to recipients. Data is not available for all included organisations across all years. For instance, the RCRC started to systematically track CVA only in 2017.</t>
  </si>
  <si>
    <t>Transfer value</t>
  </si>
  <si>
    <t>Total programming costs</t>
  </si>
  <si>
    <t>NGOs</t>
  </si>
  <si>
    <t>RCRC</t>
  </si>
  <si>
    <t>UN agencies</t>
  </si>
  <si>
    <t>Other</t>
  </si>
  <si>
    <t>Total</t>
  </si>
  <si>
    <t>Plan name</t>
  </si>
  <si>
    <t>Syria HRP</t>
  </si>
  <si>
    <t>Afghanistan HRP</t>
  </si>
  <si>
    <t>Sudan HRP</t>
  </si>
  <si>
    <t>Venezuela RMRP</t>
  </si>
  <si>
    <t>South Sudan HRP</t>
  </si>
  <si>
    <t>Somalia HRP</t>
  </si>
  <si>
    <t>Other requirements</t>
  </si>
  <si>
    <t>Approximate requirements for CVA</t>
  </si>
  <si>
    <t>% of approximate requirements for CVA</t>
  </si>
  <si>
    <t>Ukraine Flash Appeal*</t>
  </si>
  <si>
    <t>Yemen HRP*</t>
  </si>
  <si>
    <t>Ethiopia HRP*</t>
  </si>
  <si>
    <t>DRC HRP*</t>
  </si>
  <si>
    <t>Figure 2</t>
  </si>
  <si>
    <t>The scale of CVA in response planning varies widely across crises</t>
  </si>
  <si>
    <t>Response requirements for CVA for the 10 largest response plans with available data, 2022</t>
  </si>
  <si>
    <t>DI based on Projects Module and UN OCHA FTS data and on information from response plan documents.</t>
  </si>
  <si>
    <t>DRC = Democratic Republic of the Congo; HRP = humanitarian response plan; RMRP = refugee and migrant response plan. For response plans with an asterisk, data on requirements for CVA activities is only available for certain clusters and not the entire plan. Data on planned volumes of CVA for Afghanistan, Ukraine (multi-purpose cash/MPC only), Yemen (food security and MPC only), Ethiopia (food security only), DRC (MPC and food security only) and the Venezuela RMRP are taken from the respective response plan documents in absence of complete project data.</t>
  </si>
  <si>
    <t>Syria, Afghanistan, Ukraine, Yemen, Ethiopia, Sudan, DRC, Brazil, Chile, Colombia, Ecuador, Peru, Mexico, South Sudan, Somalia</t>
  </si>
  <si>
    <t>Protection</t>
  </si>
  <si>
    <t>Early recovery</t>
  </si>
  <si>
    <t>Food security</t>
  </si>
  <si>
    <t>Education</t>
  </si>
  <si>
    <t>Emergency shelter and NFIs</t>
  </si>
  <si>
    <t>Camp coordination and management</t>
  </si>
  <si>
    <t>Figure 3</t>
  </si>
  <si>
    <t>The aggregate share of most cluster funding requirements for CVA activities increased slightly in 2022</t>
  </si>
  <si>
    <t>Percentage share of requirements for CVA project components by selected clusters, 2021–2022</t>
  </si>
  <si>
    <t>DI based on UN OCHA Projects Module data.</t>
  </si>
  <si>
    <t>NFIs = non-food items. Projects included in the graph cover 18 response plans with data on the share of the CVA components out of total project funding requirements in both 2021 and 2022. Only clusters with a share of aggregate project requirements for CVA of 10% or more out of total funding requirements across all 18 response plans are included in the graph</t>
  </si>
  <si>
    <t>Cluster</t>
  </si>
  <si>
    <t>Figure 4</t>
  </si>
  <si>
    <t>Differences in the share of funding requirements for CVA activities out of totalfunding requests are small across different organisation types</t>
  </si>
  <si>
    <t>Percentage share of requirements for CVA project components by organisation type, 2022</t>
  </si>
  <si>
    <t>DI based on UN OCHA Projects Module data</t>
  </si>
  <si>
    <t>‘Other organisations’ includes the RCRC Movement, consortia formed by UN agencies and NGOs and other organisation types. Projects included in the graph cover 19 response plans in 2022 with data on the share of the CVA components out of total project funding requirements. See the methodology in Appendix 1 for how local/national NGOs were identified.</t>
  </si>
  <si>
    <t>Requirements for CVA</t>
  </si>
  <si>
    <t>Other funding requirements</t>
  </si>
  <si>
    <t>Local/national NGOs</t>
  </si>
  <si>
    <t>Other organisations</t>
  </si>
  <si>
    <t>INGOs</t>
  </si>
  <si>
    <t>Organisation type</t>
  </si>
  <si>
    <t>Figure 5</t>
  </si>
  <si>
    <t>Total funding requirements by organisation type for CVA components within response plans with available data, 2022</t>
  </si>
  <si>
    <t>‘Other organisations’ includes the RCRC Movement, consortia formed by UN agencies and NGOs and other organisation types. Projects included in the graph cover 19 response plans in 2022 with data on the share of the CVA components out of total project funding requirements. See the methodology in Appendix 1 for how local and national NGOs were identified.</t>
  </si>
  <si>
    <t>Figure 7</t>
  </si>
  <si>
    <t xml:space="preserve"> Project level data on CVA is available for only a third of funding tracked by FTS</t>
  </si>
  <si>
    <t>International agencies make up most of the funding requirements for CVA activities</t>
  </si>
  <si>
    <t>Funding to response plans with project-level data on CVA relative to other funding tracked by FTS, 2021</t>
  </si>
  <si>
    <t>Development Initiatives based on UN OCHA FTS data.</t>
  </si>
  <si>
    <t>Total funding reported to FTS includes that provided by public and private donors, but not that provided by agencies that also implement humanitarian assistance, to avoid double-counting.</t>
  </si>
  <si>
    <t>Figure 8</t>
  </si>
  <si>
    <t>Most projects have CVA components of 30% of the project budget or less</t>
  </si>
  <si>
    <t>Distribution of response plan projects by percentage of project funding requirements for CVA, 2022</t>
  </si>
  <si>
    <t xml:space="preserve">DI based on UN OCHA’s Projects Module data. </t>
  </si>
  <si>
    <t>Data reflected in the graph covers 906 projects from 16 response plans in 2022 with an estimated percentage share of total project requirements for CVA – including associated operational and delivery costs for that assistance – greater than zero. 17 projects with that percentage exceeding 100% were excluded due to misreporting.</t>
  </si>
  <si>
    <t>Above 0% to 10%</t>
  </si>
  <si>
    <t>10% to 20%</t>
  </si>
  <si>
    <t>20% to 30%</t>
  </si>
  <si>
    <t>30% to 40%</t>
  </si>
  <si>
    <t>40% to 50%</t>
  </si>
  <si>
    <t>50% to 60%</t>
  </si>
  <si>
    <t>60% to 70%</t>
  </si>
  <si>
    <t>70% to 80%</t>
  </si>
  <si>
    <t>80% to 90%</t>
  </si>
  <si>
    <t>90% to 100%</t>
  </si>
  <si>
    <t>Percentage of project requirements for CVA</t>
  </si>
  <si>
    <t>Number of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</si>
</sst>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color theme="1"/>
      <name val="Arial"/>
      <family val="2"/>
    </font>
    <font>
      <u/>
      <sz val="11"/>
      <color theme="10"/>
      <name val="Arial"/>
      <family val="2"/>
    </font>
  </fonts>
  <fills count="2">
    <fill>
      <patternFill patternType="none"/>
    </fill>
    <fill>
      <patternFill patternType="gray125"/>
    </fill>
  </fills>
  <borders count="2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s>
  <cellStyleXfs count="17">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9" fillId="0" borderId="0"/>
    <xf numFmtId="0" fontId="10" fillId="0" borderId="0" applyNumberFormat="0" applyFill="0" applyBorder="0" applyAlignment="0" applyProtection="0"/>
  </cellStyleXfs>
  <cellXfs count="38">
    <xf numFmtId="0" fontId="0" fillId="0" borderId="0" xfId="0"/>
    <xf numFmtId="0" fontId="6" fillId="0" borderId="0" xfId="0" applyFont="1"/>
    <xf numFmtId="0" fontId="8" fillId="0" borderId="0" xfId="0" applyFont="1" applyAlignment="1">
      <alignment horizontal="left" wrapText="1"/>
    </xf>
    <xf numFmtId="0" fontId="6" fillId="0" borderId="0" xfId="0" applyFont="1" applyAlignment="1">
      <alignment horizontal="left"/>
    </xf>
    <xf numFmtId="0" fontId="6" fillId="0" borderId="1" xfId="0" applyFont="1" applyBorder="1"/>
    <xf numFmtId="0" fontId="6" fillId="0" borderId="2" xfId="0" applyFont="1" applyBorder="1"/>
    <xf numFmtId="0" fontId="6" fillId="0" borderId="3" xfId="0" applyFont="1" applyBorder="1"/>
    <xf numFmtId="164" fontId="6" fillId="0" borderId="0" xfId="0" applyNumberFormat="1" applyFont="1"/>
    <xf numFmtId="164" fontId="6" fillId="0" borderId="4" xfId="0" applyNumberFormat="1" applyFont="1" applyBorder="1"/>
    <xf numFmtId="0" fontId="6" fillId="0" borderId="5" xfId="0" applyFont="1" applyBorder="1"/>
    <xf numFmtId="164" fontId="6" fillId="0" borderId="6" xfId="0" applyNumberFormat="1" applyFont="1" applyBorder="1"/>
    <xf numFmtId="164" fontId="6" fillId="0" borderId="7" xfId="0" applyNumberFormat="1"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applyAlignment="1">
      <alignment wrapText="1"/>
    </xf>
    <xf numFmtId="0" fontId="6" fillId="0" borderId="13" xfId="0" applyFont="1" applyBorder="1" applyAlignment="1">
      <alignment wrapText="1"/>
    </xf>
    <xf numFmtId="0" fontId="6" fillId="0" borderId="14" xfId="0" applyFont="1" applyBorder="1"/>
    <xf numFmtId="0" fontId="6" fillId="0" borderId="15" xfId="0" applyFont="1" applyBorder="1"/>
    <xf numFmtId="0" fontId="6" fillId="0" borderId="16" xfId="0" applyFont="1" applyBorder="1" applyAlignment="1">
      <alignment wrapText="1"/>
    </xf>
    <xf numFmtId="0" fontId="6" fillId="0" borderId="17" xfId="0" applyFont="1" applyBorder="1" applyAlignment="1">
      <alignment wrapText="1"/>
    </xf>
    <xf numFmtId="164" fontId="6" fillId="0" borderId="18" xfId="0" applyNumberFormat="1" applyFont="1" applyBorder="1"/>
    <xf numFmtId="164" fontId="6" fillId="0" borderId="19" xfId="0" applyNumberFormat="1" applyFont="1" applyBorder="1"/>
    <xf numFmtId="164" fontId="6" fillId="0" borderId="20" xfId="0" applyNumberFormat="1" applyFont="1" applyBorder="1"/>
    <xf numFmtId="164" fontId="6" fillId="0" borderId="21" xfId="0" applyNumberFormat="1" applyFont="1" applyBorder="1"/>
    <xf numFmtId="9" fontId="6" fillId="0" borderId="4" xfId="0" applyNumberFormat="1" applyFont="1" applyBorder="1"/>
    <xf numFmtId="9" fontId="6" fillId="0" borderId="7" xfId="0" applyNumberFormat="1"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9" fontId="6" fillId="0" borderId="0" xfId="0" applyNumberFormat="1" applyFont="1"/>
    <xf numFmtId="9" fontId="6" fillId="0" borderId="6" xfId="0" applyNumberFormat="1" applyFont="1" applyBorder="1"/>
    <xf numFmtId="3" fontId="6" fillId="0" borderId="4" xfId="0" applyNumberFormat="1" applyFont="1" applyBorder="1"/>
    <xf numFmtId="3" fontId="6" fillId="0" borderId="7" xfId="0" applyNumberFormat="1" applyFont="1" applyBorder="1"/>
    <xf numFmtId="0" fontId="6" fillId="0" borderId="4" xfId="0" applyFont="1" applyBorder="1"/>
    <xf numFmtId="0" fontId="6" fillId="0" borderId="7" xfId="0" applyFont="1" applyBorder="1"/>
  </cellXfs>
  <cellStyles count="17">
    <cellStyle name="Hyperlink 2" xfId="16" xr:uid="{1DDE2446-CA35-459F-A078-8FDD2DBF1B81}"/>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15" xr:uid="{4A2AA596-4041-44CF-A3AB-9D94175BAF37}"/>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 1'!$A$15</c:f>
              <c:strCache>
                <c:ptCount val="1"/>
                <c:pt idx="0">
                  <c:v>NGOs</c:v>
                </c:pt>
              </c:strCache>
            </c:strRef>
          </c:tx>
          <c:spPr>
            <a:solidFill>
              <a:schemeClr val="accent1"/>
            </a:solidFill>
            <a:ln>
              <a:noFill/>
            </a:ln>
            <a:effectLst/>
          </c:spPr>
          <c:invertIfNegative val="0"/>
          <c:cat>
            <c:multiLvlStrRef>
              <c:f>'Figure 1'!$B$13:$M$14</c:f>
              <c:multiLvlStrCache>
                <c:ptCount val="12"/>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pt idx="10">
                    <c:v>Transfer value</c:v>
                  </c:pt>
                  <c:pt idx="11">
                    <c:v>Total programming costs</c:v>
                  </c:pt>
                </c:lvl>
                <c:lvl>
                  <c:pt idx="0">
                    <c:v>2016</c:v>
                  </c:pt>
                  <c:pt idx="2">
                    <c:v>2017</c:v>
                  </c:pt>
                  <c:pt idx="4">
                    <c:v>2018</c:v>
                  </c:pt>
                  <c:pt idx="6">
                    <c:v>2019</c:v>
                  </c:pt>
                  <c:pt idx="8">
                    <c:v>2020</c:v>
                  </c:pt>
                  <c:pt idx="10">
                    <c:v>2021</c:v>
                  </c:pt>
                </c:lvl>
              </c:multiLvlStrCache>
            </c:multiLvlStrRef>
          </c:cat>
          <c:val>
            <c:numRef>
              <c:f>'Figure 1'!$B$15:$M$15</c:f>
              <c:numCache>
                <c:formatCode>0.0</c:formatCode>
                <c:ptCount val="12"/>
                <c:pt idx="0">
                  <c:v>0.55306689632750794</c:v>
                </c:pt>
                <c:pt idx="1">
                  <c:v>0.72828547285428913</c:v>
                </c:pt>
                <c:pt idx="2">
                  <c:v>0.73037432026838822</c:v>
                </c:pt>
                <c:pt idx="3">
                  <c:v>0.94795493436277456</c:v>
                </c:pt>
                <c:pt idx="4">
                  <c:v>0.67327519593548246</c:v>
                </c:pt>
                <c:pt idx="5">
                  <c:v>0.86567954368702094</c:v>
                </c:pt>
                <c:pt idx="6">
                  <c:v>0.80083783336550118</c:v>
                </c:pt>
                <c:pt idx="7">
                  <c:v>1.0161982698559624</c:v>
                </c:pt>
                <c:pt idx="8">
                  <c:v>1.2701059134023018</c:v>
                </c:pt>
                <c:pt idx="9">
                  <c:v>1.5392777733634038</c:v>
                </c:pt>
                <c:pt idx="10">
                  <c:v>1.1349217494315642</c:v>
                </c:pt>
                <c:pt idx="11">
                  <c:v>1.3705262856016829</c:v>
                </c:pt>
              </c:numCache>
            </c:numRef>
          </c:val>
          <c:extLst>
            <c:ext xmlns:c16="http://schemas.microsoft.com/office/drawing/2014/chart" uri="{C3380CC4-5D6E-409C-BE32-E72D297353CC}">
              <c16:uniqueId val="{00000000-2A4B-4FA4-A186-357C018CEF91}"/>
            </c:ext>
          </c:extLst>
        </c:ser>
        <c:ser>
          <c:idx val="1"/>
          <c:order val="1"/>
          <c:tx>
            <c:strRef>
              <c:f>'Figure 1'!$A$16</c:f>
              <c:strCache>
                <c:ptCount val="1"/>
                <c:pt idx="0">
                  <c:v>RCRC</c:v>
                </c:pt>
              </c:strCache>
            </c:strRef>
          </c:tx>
          <c:spPr>
            <a:solidFill>
              <a:schemeClr val="accent2"/>
            </a:solidFill>
            <a:ln>
              <a:noFill/>
            </a:ln>
            <a:effectLst/>
          </c:spPr>
          <c:invertIfNegative val="0"/>
          <c:cat>
            <c:multiLvlStrRef>
              <c:f>'Figure 1'!$B$13:$M$14</c:f>
              <c:multiLvlStrCache>
                <c:ptCount val="12"/>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pt idx="10">
                    <c:v>Transfer value</c:v>
                  </c:pt>
                  <c:pt idx="11">
                    <c:v>Total programming costs</c:v>
                  </c:pt>
                </c:lvl>
                <c:lvl>
                  <c:pt idx="0">
                    <c:v>2016</c:v>
                  </c:pt>
                  <c:pt idx="2">
                    <c:v>2017</c:v>
                  </c:pt>
                  <c:pt idx="4">
                    <c:v>2018</c:v>
                  </c:pt>
                  <c:pt idx="6">
                    <c:v>2019</c:v>
                  </c:pt>
                  <c:pt idx="8">
                    <c:v>2020</c:v>
                  </c:pt>
                  <c:pt idx="10">
                    <c:v>2021</c:v>
                  </c:pt>
                </c:lvl>
              </c:multiLvlStrCache>
            </c:multiLvlStrRef>
          </c:cat>
          <c:val>
            <c:numRef>
              <c:f>'Figure 1'!$B$16:$M$16</c:f>
              <c:numCache>
                <c:formatCode>0.0</c:formatCode>
                <c:ptCount val="12"/>
                <c:pt idx="0">
                  <c:v>6.8811527082381571E-2</c:v>
                </c:pt>
                <c:pt idx="1">
                  <c:v>9.4342218031323338E-2</c:v>
                </c:pt>
                <c:pt idx="2">
                  <c:v>0.78002029359215808</c:v>
                </c:pt>
                <c:pt idx="3">
                  <c:v>1.0228839199666884</c:v>
                </c:pt>
                <c:pt idx="4">
                  <c:v>0.72945659702715338</c:v>
                </c:pt>
                <c:pt idx="5">
                  <c:v>0.95657693721854342</c:v>
                </c:pt>
                <c:pt idx="6">
                  <c:v>0.84703268130188791</c:v>
                </c:pt>
                <c:pt idx="7">
                  <c:v>1.1025380825173958</c:v>
                </c:pt>
                <c:pt idx="8">
                  <c:v>0.93996355388378205</c:v>
                </c:pt>
                <c:pt idx="9">
                  <c:v>1.2043492548910559</c:v>
                </c:pt>
                <c:pt idx="10">
                  <c:v>0.95449532220973932</c:v>
                </c:pt>
                <c:pt idx="11">
                  <c:v>1.2111535313541046</c:v>
                </c:pt>
              </c:numCache>
            </c:numRef>
          </c:val>
          <c:extLst>
            <c:ext xmlns:c16="http://schemas.microsoft.com/office/drawing/2014/chart" uri="{C3380CC4-5D6E-409C-BE32-E72D297353CC}">
              <c16:uniqueId val="{00000001-2A4B-4FA4-A186-357C018CEF91}"/>
            </c:ext>
          </c:extLst>
        </c:ser>
        <c:ser>
          <c:idx val="2"/>
          <c:order val="2"/>
          <c:tx>
            <c:strRef>
              <c:f>'Figure 1'!$A$17</c:f>
              <c:strCache>
                <c:ptCount val="1"/>
                <c:pt idx="0">
                  <c:v>UN agencies</c:v>
                </c:pt>
              </c:strCache>
            </c:strRef>
          </c:tx>
          <c:spPr>
            <a:solidFill>
              <a:schemeClr val="accent3"/>
            </a:solidFill>
            <a:ln>
              <a:noFill/>
            </a:ln>
            <a:effectLst/>
          </c:spPr>
          <c:invertIfNegative val="0"/>
          <c:cat>
            <c:multiLvlStrRef>
              <c:f>'Figure 1'!$B$13:$M$14</c:f>
              <c:multiLvlStrCache>
                <c:ptCount val="12"/>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pt idx="10">
                    <c:v>Transfer value</c:v>
                  </c:pt>
                  <c:pt idx="11">
                    <c:v>Total programming costs</c:v>
                  </c:pt>
                </c:lvl>
                <c:lvl>
                  <c:pt idx="0">
                    <c:v>2016</c:v>
                  </c:pt>
                  <c:pt idx="2">
                    <c:v>2017</c:v>
                  </c:pt>
                  <c:pt idx="4">
                    <c:v>2018</c:v>
                  </c:pt>
                  <c:pt idx="6">
                    <c:v>2019</c:v>
                  </c:pt>
                  <c:pt idx="8">
                    <c:v>2020</c:v>
                  </c:pt>
                  <c:pt idx="10">
                    <c:v>2021</c:v>
                  </c:pt>
                </c:lvl>
              </c:multiLvlStrCache>
            </c:multiLvlStrRef>
          </c:cat>
          <c:val>
            <c:numRef>
              <c:f>'Figure 1'!$B$17:$M$17</c:f>
              <c:numCache>
                <c:formatCode>0.0</c:formatCode>
                <c:ptCount val="12"/>
                <c:pt idx="0">
                  <c:v>1.534751094294849</c:v>
                </c:pt>
                <c:pt idx="1">
                  <c:v>1.9838158476408272</c:v>
                </c:pt>
                <c:pt idx="2">
                  <c:v>1.7140394354646664</c:v>
                </c:pt>
                <c:pt idx="3">
                  <c:v>2.247715080144185</c:v>
                </c:pt>
                <c:pt idx="4">
                  <c:v>2.1492097244173971</c:v>
                </c:pt>
                <c:pt idx="5">
                  <c:v>2.8183780419590536</c:v>
                </c:pt>
                <c:pt idx="6">
                  <c:v>2.6912903639019534</c:v>
                </c:pt>
                <c:pt idx="7">
                  <c:v>3.5031117249848558</c:v>
                </c:pt>
                <c:pt idx="8">
                  <c:v>2.9315923500512362</c:v>
                </c:pt>
                <c:pt idx="9">
                  <c:v>3.7561680427293034</c:v>
                </c:pt>
                <c:pt idx="10">
                  <c:v>3.2454318360330521</c:v>
                </c:pt>
                <c:pt idx="11">
                  <c:v>4.1181094736855464</c:v>
                </c:pt>
              </c:numCache>
            </c:numRef>
          </c:val>
          <c:extLst>
            <c:ext xmlns:c16="http://schemas.microsoft.com/office/drawing/2014/chart" uri="{C3380CC4-5D6E-409C-BE32-E72D297353CC}">
              <c16:uniqueId val="{00000002-2A4B-4FA4-A186-357C018CEF91}"/>
            </c:ext>
          </c:extLst>
        </c:ser>
        <c:ser>
          <c:idx val="3"/>
          <c:order val="3"/>
          <c:tx>
            <c:strRef>
              <c:f>'Figure 1'!$A$18</c:f>
              <c:strCache>
                <c:ptCount val="1"/>
                <c:pt idx="0">
                  <c:v>Other</c:v>
                </c:pt>
              </c:strCache>
            </c:strRef>
          </c:tx>
          <c:spPr>
            <a:solidFill>
              <a:schemeClr val="accent4"/>
            </a:solidFill>
            <a:ln>
              <a:noFill/>
            </a:ln>
            <a:effectLst/>
          </c:spPr>
          <c:invertIfNegative val="0"/>
          <c:cat>
            <c:multiLvlStrRef>
              <c:f>'Figure 1'!$B$13:$M$14</c:f>
              <c:multiLvlStrCache>
                <c:ptCount val="12"/>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pt idx="10">
                    <c:v>Transfer value</c:v>
                  </c:pt>
                  <c:pt idx="11">
                    <c:v>Total programming costs</c:v>
                  </c:pt>
                </c:lvl>
                <c:lvl>
                  <c:pt idx="0">
                    <c:v>2016</c:v>
                  </c:pt>
                  <c:pt idx="2">
                    <c:v>2017</c:v>
                  </c:pt>
                  <c:pt idx="4">
                    <c:v>2018</c:v>
                  </c:pt>
                  <c:pt idx="6">
                    <c:v>2019</c:v>
                  </c:pt>
                  <c:pt idx="8">
                    <c:v>2020</c:v>
                  </c:pt>
                  <c:pt idx="10">
                    <c:v>2021</c:v>
                  </c:pt>
                </c:lvl>
              </c:multiLvlStrCache>
            </c:multiLvlStrRef>
          </c:cat>
          <c:val>
            <c:numRef>
              <c:f>'Figure 1'!$B$18:$M$18</c:f>
              <c:numCache>
                <c:formatCode>0.0</c:formatCode>
                <c:ptCount val="12"/>
                <c:pt idx="0">
                  <c:v>3.2365937631160919E-3</c:v>
                </c:pt>
                <c:pt idx="1">
                  <c:v>4.4374459836235836E-3</c:v>
                </c:pt>
                <c:pt idx="2">
                  <c:v>7.2782850519295589E-2</c:v>
                </c:pt>
                <c:pt idx="3">
                  <c:v>9.5444192999999997E-2</c:v>
                </c:pt>
                <c:pt idx="4">
                  <c:v>8.9921274545227622E-3</c:v>
                </c:pt>
                <c:pt idx="5">
                  <c:v>1.1791876E-2</c:v>
                </c:pt>
                <c:pt idx="6">
                  <c:v>1.2371440195172608E-3</c:v>
                </c:pt>
                <c:pt idx="7">
                  <c:v>1.586542E-3</c:v>
                </c:pt>
                <c:pt idx="8">
                  <c:v>3.9735066785149325E-3</c:v>
                </c:pt>
                <c:pt idx="9">
                  <c:v>5.0911439999999997E-3</c:v>
                </c:pt>
                <c:pt idx="10">
                  <c:v>6.6691063193976803E-4</c:v>
                </c:pt>
                <c:pt idx="11">
                  <c:v>8.4623899999999993E-4</c:v>
                </c:pt>
              </c:numCache>
            </c:numRef>
          </c:val>
          <c:extLst>
            <c:ext xmlns:c16="http://schemas.microsoft.com/office/drawing/2014/chart" uri="{C3380CC4-5D6E-409C-BE32-E72D297353CC}">
              <c16:uniqueId val="{00000003-2A4B-4FA4-A186-357C018CEF91}"/>
            </c:ext>
          </c:extLst>
        </c:ser>
        <c:dLbls>
          <c:showLegendKey val="0"/>
          <c:showVal val="0"/>
          <c:showCatName val="0"/>
          <c:showSerName val="0"/>
          <c:showPercent val="0"/>
          <c:showBubbleSize val="0"/>
        </c:dLbls>
        <c:gapWidth val="150"/>
        <c:overlap val="100"/>
        <c:axId val="1433036512"/>
        <c:axId val="1433701488"/>
      </c:barChart>
      <c:barChart>
        <c:barDir val="bar"/>
        <c:grouping val="clustered"/>
        <c:varyColors val="0"/>
        <c:ser>
          <c:idx val="4"/>
          <c:order val="4"/>
          <c:tx>
            <c:strRef>
              <c:f>'Figure 1'!$A$19</c:f>
              <c:strCache>
                <c:ptCount val="1"/>
                <c:pt idx="0">
                  <c:v>Total</c:v>
                </c:pt>
              </c:strCache>
            </c:strRef>
          </c:tx>
          <c:spPr>
            <a:noFill/>
            <a:ln>
              <a:solidFill>
                <a:schemeClr val="accent1">
                  <a:alpha val="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1'!$B$13:$M$14</c:f>
              <c:multiLvlStrCache>
                <c:ptCount val="12"/>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pt idx="10">
                    <c:v>Transfer value</c:v>
                  </c:pt>
                  <c:pt idx="11">
                    <c:v>Total programming costs</c:v>
                  </c:pt>
                </c:lvl>
                <c:lvl>
                  <c:pt idx="0">
                    <c:v>2016</c:v>
                  </c:pt>
                  <c:pt idx="2">
                    <c:v>2017</c:v>
                  </c:pt>
                  <c:pt idx="4">
                    <c:v>2018</c:v>
                  </c:pt>
                  <c:pt idx="6">
                    <c:v>2019</c:v>
                  </c:pt>
                  <c:pt idx="8">
                    <c:v>2020</c:v>
                  </c:pt>
                  <c:pt idx="10">
                    <c:v>2021</c:v>
                  </c:pt>
                </c:lvl>
              </c:multiLvlStrCache>
            </c:multiLvlStrRef>
          </c:cat>
          <c:val>
            <c:numRef>
              <c:f>'Figure 1'!$B$19:$M$19</c:f>
              <c:numCache>
                <c:formatCode>0.0</c:formatCode>
                <c:ptCount val="12"/>
                <c:pt idx="0">
                  <c:v>2.1598661114678546</c:v>
                </c:pt>
                <c:pt idx="1">
                  <c:v>2.8108809845100633</c:v>
                </c:pt>
                <c:pt idx="2">
                  <c:v>3.2972168998445084</c:v>
                </c:pt>
                <c:pt idx="3">
                  <c:v>4.3139981274736474</c:v>
                </c:pt>
                <c:pt idx="4">
                  <c:v>3.5609336448345554</c:v>
                </c:pt>
                <c:pt idx="5">
                  <c:v>4.652426398864618</c:v>
                </c:pt>
                <c:pt idx="6">
                  <c:v>4.3403980225888592</c:v>
                </c:pt>
                <c:pt idx="7">
                  <c:v>5.6234346193582141</c:v>
                </c:pt>
                <c:pt idx="8">
                  <c:v>5.1456353240158359</c:v>
                </c:pt>
                <c:pt idx="9">
                  <c:v>6.5048862149837632</c:v>
                </c:pt>
                <c:pt idx="10">
                  <c:v>5.3355158183062956</c:v>
                </c:pt>
                <c:pt idx="11">
                  <c:v>6.7006355296413345</c:v>
                </c:pt>
              </c:numCache>
            </c:numRef>
          </c:val>
          <c:extLst>
            <c:ext xmlns:c16="http://schemas.microsoft.com/office/drawing/2014/chart" uri="{C3380CC4-5D6E-409C-BE32-E72D297353CC}">
              <c16:uniqueId val="{00000004-2A4B-4FA4-A186-357C018CEF91}"/>
            </c:ext>
          </c:extLst>
        </c:ser>
        <c:dLbls>
          <c:showLegendKey val="0"/>
          <c:showVal val="0"/>
          <c:showCatName val="0"/>
          <c:showSerName val="0"/>
          <c:showPercent val="0"/>
          <c:showBubbleSize val="0"/>
        </c:dLbls>
        <c:gapWidth val="150"/>
        <c:axId val="1524677504"/>
        <c:axId val="1524675840"/>
      </c:barChart>
      <c:catAx>
        <c:axId val="143303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01488"/>
        <c:crosses val="autoZero"/>
        <c:auto val="1"/>
        <c:lblAlgn val="ctr"/>
        <c:lblOffset val="100"/>
        <c:noMultiLvlLbl val="0"/>
      </c:catAx>
      <c:valAx>
        <c:axId val="1433701488"/>
        <c:scaling>
          <c:orientation val="minMax"/>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33036512"/>
        <c:crosses val="autoZero"/>
        <c:crossBetween val="between"/>
      </c:valAx>
      <c:valAx>
        <c:axId val="1524675840"/>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77504"/>
        <c:crosses val="max"/>
        <c:crossBetween val="between"/>
      </c:valAx>
      <c:catAx>
        <c:axId val="1524677504"/>
        <c:scaling>
          <c:orientation val="minMax"/>
        </c:scaling>
        <c:delete val="1"/>
        <c:axPos val="l"/>
        <c:numFmt formatCode="General" sourceLinked="1"/>
        <c:majorTickMark val="out"/>
        <c:minorTickMark val="none"/>
        <c:tickLblPos val="nextTo"/>
        <c:crossAx val="1524675840"/>
        <c:crosses val="autoZero"/>
        <c:auto val="1"/>
        <c:lblAlgn val="ctr"/>
        <c:lblOffset val="100"/>
        <c:noMultiLvlLbl val="0"/>
      </c:cat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'Figure 2'!$D$13</c:f>
              <c:strCache>
                <c:ptCount val="1"/>
                <c:pt idx="0">
                  <c:v>Approximate requirements for CVA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2'!$B$14:$B$23</c:f>
              <c:strCache>
                <c:ptCount val="10"/>
                <c:pt idx="0">
                  <c:v>Syria HRP</c:v>
                </c:pt>
                <c:pt idx="1">
                  <c:v>Afghanistan HRP</c:v>
                </c:pt>
                <c:pt idx="2">
                  <c:v>Ukraine Flash Appeal*</c:v>
                </c:pt>
                <c:pt idx="3">
                  <c:v>Yemen HRP*</c:v>
                </c:pt>
                <c:pt idx="4">
                  <c:v>Ethiopia HRP*</c:v>
                </c:pt>
                <c:pt idx="5">
                  <c:v>Sudan HRP</c:v>
                </c:pt>
                <c:pt idx="6">
                  <c:v>DRC HRP*</c:v>
                </c:pt>
                <c:pt idx="7">
                  <c:v>Venezuela RMRP</c:v>
                </c:pt>
                <c:pt idx="8">
                  <c:v>South Sudan HRP</c:v>
                </c:pt>
                <c:pt idx="9">
                  <c:v>Somalia HRP</c:v>
                </c:pt>
              </c:strCache>
            </c:strRef>
          </c:cat>
          <c:val>
            <c:numRef>
              <c:f>'Figure 2'!$D$14:$D$23</c:f>
              <c:numCache>
                <c:formatCode>0.0</c:formatCode>
                <c:ptCount val="10"/>
                <c:pt idx="0">
                  <c:v>0.65796083343999978</c:v>
                </c:pt>
                <c:pt idx="1">
                  <c:v>0.9</c:v>
                </c:pt>
                <c:pt idx="2">
                  <c:v>1.72</c:v>
                </c:pt>
                <c:pt idx="3">
                  <c:v>0.69899999999999995</c:v>
                </c:pt>
                <c:pt idx="4">
                  <c:v>0.30283196600000001</c:v>
                </c:pt>
                <c:pt idx="5">
                  <c:v>0.25060855666999998</c:v>
                </c:pt>
                <c:pt idx="6">
                  <c:v>0.48880000000000001</c:v>
                </c:pt>
                <c:pt idx="7">
                  <c:v>0.53585963189999997</c:v>
                </c:pt>
                <c:pt idx="8">
                  <c:v>0.15034891731</c:v>
                </c:pt>
                <c:pt idx="9">
                  <c:v>0.52857161395000007</c:v>
                </c:pt>
              </c:numCache>
            </c:numRef>
          </c:val>
          <c:extLst>
            <c:ext xmlns:c16="http://schemas.microsoft.com/office/drawing/2014/chart" uri="{C3380CC4-5D6E-409C-BE32-E72D297353CC}">
              <c16:uniqueId val="{00000001-B04F-42F5-9BEB-5356EB307751}"/>
            </c:ext>
          </c:extLst>
        </c:ser>
        <c:ser>
          <c:idx val="0"/>
          <c:order val="1"/>
          <c:tx>
            <c:strRef>
              <c:f>'Figure 2'!$C$13</c:f>
              <c:strCache>
                <c:ptCount val="1"/>
                <c:pt idx="0">
                  <c:v>Other requirements</c:v>
                </c:pt>
              </c:strCache>
            </c:strRef>
          </c:tx>
          <c:spPr>
            <a:solidFill>
              <a:schemeClr val="accent3"/>
            </a:solidFill>
            <a:ln>
              <a:noFill/>
            </a:ln>
            <a:effectLst/>
          </c:spPr>
          <c:invertIfNegative val="0"/>
          <c:cat>
            <c:strRef>
              <c:f>'Figure 2'!$B$14:$B$23</c:f>
              <c:strCache>
                <c:ptCount val="10"/>
                <c:pt idx="0">
                  <c:v>Syria HRP</c:v>
                </c:pt>
                <c:pt idx="1">
                  <c:v>Afghanistan HRP</c:v>
                </c:pt>
                <c:pt idx="2">
                  <c:v>Ukraine Flash Appeal*</c:v>
                </c:pt>
                <c:pt idx="3">
                  <c:v>Yemen HRP*</c:v>
                </c:pt>
                <c:pt idx="4">
                  <c:v>Ethiopia HRP*</c:v>
                </c:pt>
                <c:pt idx="5">
                  <c:v>Sudan HRP</c:v>
                </c:pt>
                <c:pt idx="6">
                  <c:v>DRC HRP*</c:v>
                </c:pt>
                <c:pt idx="7">
                  <c:v>Venezuela RMRP</c:v>
                </c:pt>
                <c:pt idx="8">
                  <c:v>South Sudan HRP</c:v>
                </c:pt>
                <c:pt idx="9">
                  <c:v>Somalia HRP</c:v>
                </c:pt>
              </c:strCache>
            </c:strRef>
          </c:cat>
          <c:val>
            <c:numRef>
              <c:f>'Figure 2'!$C$14:$C$23</c:f>
              <c:numCache>
                <c:formatCode>0.0</c:formatCode>
                <c:ptCount val="10"/>
                <c:pt idx="0">
                  <c:v>3.7863193935600004</c:v>
                </c:pt>
                <c:pt idx="1">
                  <c:v>3.5421999999999998</c:v>
                </c:pt>
                <c:pt idx="2">
                  <c:v>2.5724638799999999</c:v>
                </c:pt>
                <c:pt idx="3">
                  <c:v>3.5729384170000005</c:v>
                </c:pt>
                <c:pt idx="4">
                  <c:v>2.7823099060000001</c:v>
                </c:pt>
                <c:pt idx="5">
                  <c:v>1.68608918333</c:v>
                </c:pt>
                <c:pt idx="6">
                  <c:v>1.392874597</c:v>
                </c:pt>
                <c:pt idx="7">
                  <c:v>1.2503391411</c:v>
                </c:pt>
                <c:pt idx="8">
                  <c:v>1.5492396696899999</c:v>
                </c:pt>
                <c:pt idx="9">
                  <c:v>0.92922404704999995</c:v>
                </c:pt>
              </c:numCache>
            </c:numRef>
          </c:val>
          <c:extLst>
            <c:ext xmlns:c16="http://schemas.microsoft.com/office/drawing/2014/chart" uri="{C3380CC4-5D6E-409C-BE32-E72D297353CC}">
              <c16:uniqueId val="{00000000-B04F-42F5-9BEB-5356EB307751}"/>
            </c:ext>
          </c:extLst>
        </c:ser>
        <c:dLbls>
          <c:showLegendKey val="0"/>
          <c:showVal val="0"/>
          <c:showCatName val="0"/>
          <c:showSerName val="0"/>
          <c:showPercent val="0"/>
          <c:showBubbleSize val="0"/>
        </c:dLbls>
        <c:gapWidth val="150"/>
        <c:overlap val="100"/>
        <c:axId val="22151696"/>
        <c:axId val="1217469936"/>
      </c:barChart>
      <c:lineChart>
        <c:grouping val="standard"/>
        <c:varyColors val="0"/>
        <c:ser>
          <c:idx val="2"/>
          <c:order val="2"/>
          <c:tx>
            <c:strRef>
              <c:f>'Figure 2'!$E$13</c:f>
              <c:strCache>
                <c:ptCount val="1"/>
                <c:pt idx="0">
                  <c:v>% of approximate requirements for CVA</c:v>
                </c:pt>
              </c:strCache>
            </c:strRef>
          </c:tx>
          <c:spPr>
            <a:ln w="28575" cap="rnd">
              <a:noFill/>
              <a:round/>
            </a:ln>
            <a:effectLst/>
          </c:spPr>
          <c:marker>
            <c:symbol val="circle"/>
            <c:size val="5"/>
            <c:spPr>
              <a:solidFill>
                <a:schemeClr val="accent5"/>
              </a:solidFill>
              <a:ln w="25400">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2'!$B$14:$B$23</c:f>
              <c:strCache>
                <c:ptCount val="10"/>
                <c:pt idx="0">
                  <c:v>Syria HRP</c:v>
                </c:pt>
                <c:pt idx="1">
                  <c:v>Afghanistan HRP</c:v>
                </c:pt>
                <c:pt idx="2">
                  <c:v>Ukraine Flash Appeal*</c:v>
                </c:pt>
                <c:pt idx="3">
                  <c:v>Yemen HRP*</c:v>
                </c:pt>
                <c:pt idx="4">
                  <c:v>Ethiopia HRP*</c:v>
                </c:pt>
                <c:pt idx="5">
                  <c:v>Sudan HRP</c:v>
                </c:pt>
                <c:pt idx="6">
                  <c:v>DRC HRP*</c:v>
                </c:pt>
                <c:pt idx="7">
                  <c:v>Venezuela RMRP</c:v>
                </c:pt>
                <c:pt idx="8">
                  <c:v>South Sudan HRP</c:v>
                </c:pt>
                <c:pt idx="9">
                  <c:v>Somalia HRP</c:v>
                </c:pt>
              </c:strCache>
            </c:strRef>
          </c:cat>
          <c:val>
            <c:numRef>
              <c:f>'Figure 2'!$E$14:$E$23</c:f>
              <c:numCache>
                <c:formatCode>0%</c:formatCode>
                <c:ptCount val="10"/>
                <c:pt idx="0">
                  <c:v>0.14804665768885142</c:v>
                </c:pt>
                <c:pt idx="1">
                  <c:v>0.20260231416865518</c:v>
                </c:pt>
                <c:pt idx="2">
                  <c:v>0.40070226519879298</c:v>
                </c:pt>
                <c:pt idx="3">
                  <c:v>0.16362595425494872</c:v>
                </c:pt>
                <c:pt idx="4">
                  <c:v>9.8158197763425256E-2</c:v>
                </c:pt>
                <c:pt idx="5">
                  <c:v>0.120814015708078</c:v>
                </c:pt>
                <c:pt idx="6">
                  <c:v>0.25976861290432779</c:v>
                </c:pt>
                <c:pt idx="7">
                  <c:v>0.3</c:v>
                </c:pt>
                <c:pt idx="8">
                  <c:v>8.8461948062022372E-2</c:v>
                </c:pt>
                <c:pt idx="9">
                  <c:v>0.36258278721135528</c:v>
                </c:pt>
              </c:numCache>
            </c:numRef>
          </c:val>
          <c:smooth val="0"/>
          <c:extLst>
            <c:ext xmlns:c16="http://schemas.microsoft.com/office/drawing/2014/chart" uri="{C3380CC4-5D6E-409C-BE32-E72D297353CC}">
              <c16:uniqueId val="{00000002-B04F-42F5-9BEB-5356EB307751}"/>
            </c:ext>
          </c:extLst>
        </c:ser>
        <c:dLbls>
          <c:showLegendKey val="0"/>
          <c:showVal val="0"/>
          <c:showCatName val="0"/>
          <c:showSerName val="0"/>
          <c:showPercent val="0"/>
          <c:showBubbleSize val="0"/>
        </c:dLbls>
        <c:marker val="1"/>
        <c:smooth val="0"/>
        <c:axId val="1524687488"/>
        <c:axId val="1524680416"/>
      </c:lineChart>
      <c:catAx>
        <c:axId val="2215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69936"/>
        <c:crosses val="autoZero"/>
        <c:auto val="1"/>
        <c:lblAlgn val="ctr"/>
        <c:lblOffset val="100"/>
        <c:noMultiLvlLbl val="0"/>
      </c:catAx>
      <c:valAx>
        <c:axId val="121746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1696"/>
        <c:crosses val="autoZero"/>
        <c:crossBetween val="between"/>
        <c:majorUnit val="1"/>
      </c:valAx>
      <c:valAx>
        <c:axId val="15246804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87488"/>
        <c:crosses val="max"/>
        <c:crossBetween val="between"/>
      </c:valAx>
      <c:catAx>
        <c:axId val="1524687488"/>
        <c:scaling>
          <c:orientation val="minMax"/>
        </c:scaling>
        <c:delete val="1"/>
        <c:axPos val="b"/>
        <c:numFmt formatCode="General" sourceLinked="1"/>
        <c:majorTickMark val="out"/>
        <c:minorTickMark val="none"/>
        <c:tickLblPos val="nextTo"/>
        <c:crossAx val="1524680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5"/>
          <c:order val="0"/>
          <c:tx>
            <c:strRef>
              <c:f>'Figure 3'!$B$18</c:f>
              <c:strCache>
                <c:ptCount val="1"/>
                <c:pt idx="0">
                  <c:v>Food security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3'!$C$13:$D$13</c:f>
              <c:numCache>
                <c:formatCode>General</c:formatCode>
                <c:ptCount val="2"/>
                <c:pt idx="0">
                  <c:v>2021</c:v>
                </c:pt>
                <c:pt idx="1">
                  <c:v>2022</c:v>
                </c:pt>
              </c:numCache>
            </c:numRef>
          </c:cat>
          <c:val>
            <c:numRef>
              <c:f>'Figure 3'!$C$18:$D$18</c:f>
              <c:numCache>
                <c:formatCode>0%</c:formatCode>
                <c:ptCount val="2"/>
                <c:pt idx="0">
                  <c:v>0.38198495561458284</c:v>
                </c:pt>
                <c:pt idx="1">
                  <c:v>0.33890896132207088</c:v>
                </c:pt>
              </c:numCache>
            </c:numRef>
          </c:val>
          <c:smooth val="0"/>
          <c:extLst>
            <c:ext xmlns:c16="http://schemas.microsoft.com/office/drawing/2014/chart" uri="{C3380CC4-5D6E-409C-BE32-E72D297353CC}">
              <c16:uniqueId val="{00000005-1EA7-4BE2-A66E-56689311145A}"/>
            </c:ext>
          </c:extLst>
        </c:ser>
        <c:ser>
          <c:idx val="2"/>
          <c:order val="1"/>
          <c:tx>
            <c:strRef>
              <c:f>'Figure 3'!$B$15</c:f>
              <c:strCache>
                <c:ptCount val="1"/>
                <c:pt idx="0">
                  <c:v>Early recovery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0"/>
              <c:layout>
                <c:manualLayout>
                  <c:x val="-9.7234947904239269E-2"/>
                  <c:y val="-8.73994620641460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A7-4BE2-A66E-56689311145A}"/>
                </c:ext>
              </c:extLst>
            </c:dLbl>
            <c:dLbl>
              <c:idx val="1"/>
              <c:layout>
                <c:manualLayout>
                  <c:x val="-1.1376362045653477E-2"/>
                  <c:y val="-7.08875941590892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A7-4BE2-A66E-5668931114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3'!$C$13:$D$13</c:f>
              <c:numCache>
                <c:formatCode>General</c:formatCode>
                <c:ptCount val="2"/>
                <c:pt idx="0">
                  <c:v>2021</c:v>
                </c:pt>
                <c:pt idx="1">
                  <c:v>2022</c:v>
                </c:pt>
              </c:numCache>
            </c:numRef>
          </c:cat>
          <c:val>
            <c:numRef>
              <c:f>'Figure 3'!$C$15:$D$15</c:f>
              <c:numCache>
                <c:formatCode>0%</c:formatCode>
                <c:ptCount val="2"/>
                <c:pt idx="0">
                  <c:v>0.21689634169611505</c:v>
                </c:pt>
                <c:pt idx="1">
                  <c:v>0.26200607694442463</c:v>
                </c:pt>
              </c:numCache>
            </c:numRef>
          </c:val>
          <c:smooth val="0"/>
          <c:extLst>
            <c:ext xmlns:c16="http://schemas.microsoft.com/office/drawing/2014/chart" uri="{C3380CC4-5D6E-409C-BE32-E72D297353CC}">
              <c16:uniqueId val="{00000002-1EA7-4BE2-A66E-56689311145A}"/>
            </c:ext>
          </c:extLst>
        </c:ser>
        <c:ser>
          <c:idx val="4"/>
          <c:order val="2"/>
          <c:tx>
            <c:strRef>
              <c:f>'Figure 3'!$B$17</c:f>
              <c:strCache>
                <c:ptCount val="1"/>
                <c:pt idx="0">
                  <c:v>Emergency shelter and NFIs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0"/>
              <c:layout>
                <c:manualLayout>
                  <c:x val="-0.11996222063151199"/>
                  <c:y val="-4.6119792301504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A7-4BE2-A66E-56689311145A}"/>
                </c:ext>
              </c:extLst>
            </c:dLbl>
            <c:dLbl>
              <c:idx val="1"/>
              <c:layout>
                <c:manualLayout>
                  <c:x val="-3.8006044698958084E-3"/>
                  <c:y val="-5.4375726254032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A7-4BE2-A66E-5668931114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3'!$C$13:$D$13</c:f>
              <c:numCache>
                <c:formatCode>General</c:formatCode>
                <c:ptCount val="2"/>
                <c:pt idx="0">
                  <c:v>2021</c:v>
                </c:pt>
                <c:pt idx="1">
                  <c:v>2022</c:v>
                </c:pt>
              </c:numCache>
            </c:numRef>
          </c:cat>
          <c:val>
            <c:numRef>
              <c:f>'Figure 3'!$C$17:$D$17</c:f>
              <c:numCache>
                <c:formatCode>0%</c:formatCode>
                <c:ptCount val="2"/>
                <c:pt idx="0">
                  <c:v>0.1930167643971652</c:v>
                </c:pt>
                <c:pt idx="1">
                  <c:v>0.22785864807768413</c:v>
                </c:pt>
              </c:numCache>
            </c:numRef>
          </c:val>
          <c:smooth val="0"/>
          <c:extLst>
            <c:ext xmlns:c16="http://schemas.microsoft.com/office/drawing/2014/chart" uri="{C3380CC4-5D6E-409C-BE32-E72D297353CC}">
              <c16:uniqueId val="{00000004-1EA7-4BE2-A66E-56689311145A}"/>
            </c:ext>
          </c:extLst>
        </c:ser>
        <c:ser>
          <c:idx val="1"/>
          <c:order val="3"/>
          <c:tx>
            <c:strRef>
              <c:f>'Figure 3'!$B$14</c:f>
              <c:strCache>
                <c:ptCount val="1"/>
                <c:pt idx="0">
                  <c:v>Camp coordination and management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1.8952119621410961E-2"/>
                  <c:y val="-7.91435281116176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A7-4BE2-A66E-5668931114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3'!$C$13:$D$13</c:f>
              <c:numCache>
                <c:formatCode>General</c:formatCode>
                <c:ptCount val="2"/>
                <c:pt idx="0">
                  <c:v>2021</c:v>
                </c:pt>
                <c:pt idx="1">
                  <c:v>2022</c:v>
                </c:pt>
              </c:numCache>
            </c:numRef>
          </c:cat>
          <c:val>
            <c:numRef>
              <c:f>'Figure 3'!$C$14:$D$14</c:f>
              <c:numCache>
                <c:formatCode>0%</c:formatCode>
                <c:ptCount val="2"/>
                <c:pt idx="0">
                  <c:v>0.13633382135083028</c:v>
                </c:pt>
                <c:pt idx="1">
                  <c:v>0.15040808373406264</c:v>
                </c:pt>
              </c:numCache>
            </c:numRef>
          </c:val>
          <c:smooth val="0"/>
          <c:extLst>
            <c:ext xmlns:c16="http://schemas.microsoft.com/office/drawing/2014/chart" uri="{C3380CC4-5D6E-409C-BE32-E72D297353CC}">
              <c16:uniqueId val="{00000001-1EA7-4BE2-A66E-56689311145A}"/>
            </c:ext>
          </c:extLst>
        </c:ser>
        <c:ser>
          <c:idx val="3"/>
          <c:order val="4"/>
          <c:tx>
            <c:strRef>
              <c:f>'Figure 3'!$B$16</c:f>
              <c:strCache>
                <c:ptCount val="1"/>
                <c:pt idx="0">
                  <c:v>Education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9.3440706275351962E-2"/>
                  <c:y val="-7.5015561135353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A7-4BE2-A66E-56689311145A}"/>
                </c:ext>
              </c:extLst>
            </c:dLbl>
            <c:dLbl>
              <c:idx val="1"/>
              <c:layout>
                <c:manualLayout>
                  <c:x val="-6.3258569951483339E-3"/>
                  <c:y val="-7.9143528111617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A7-4BE2-A66E-5668931114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3'!$C$13:$D$13</c:f>
              <c:numCache>
                <c:formatCode>General</c:formatCode>
                <c:ptCount val="2"/>
                <c:pt idx="0">
                  <c:v>2021</c:v>
                </c:pt>
                <c:pt idx="1">
                  <c:v>2022</c:v>
                </c:pt>
              </c:numCache>
            </c:numRef>
          </c:cat>
          <c:val>
            <c:numRef>
              <c:f>'Figure 3'!$C$16:$D$16</c:f>
              <c:numCache>
                <c:formatCode>0%</c:formatCode>
                <c:ptCount val="2"/>
                <c:pt idx="0">
                  <c:v>9.403280690413772E-2</c:v>
                </c:pt>
                <c:pt idx="1">
                  <c:v>0.11222921498107952</c:v>
                </c:pt>
              </c:numCache>
            </c:numRef>
          </c:val>
          <c:smooth val="0"/>
          <c:extLst>
            <c:ext xmlns:c16="http://schemas.microsoft.com/office/drawing/2014/chart" uri="{C3380CC4-5D6E-409C-BE32-E72D297353CC}">
              <c16:uniqueId val="{00000003-1EA7-4BE2-A66E-56689311145A}"/>
            </c:ext>
          </c:extLst>
        </c:ser>
        <c:ser>
          <c:idx val="6"/>
          <c:order val="5"/>
          <c:tx>
            <c:strRef>
              <c:f>'Figure 3'!$B$19</c:f>
              <c:strCache>
                <c:ptCount val="1"/>
                <c:pt idx="0">
                  <c:v>Protection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Lbl>
              <c:idx val="0"/>
              <c:layout>
                <c:manualLayout>
                  <c:x val="-9.3440706275351962E-2"/>
                  <c:y val="-5.850369323029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A7-4BE2-A66E-56689311145A}"/>
                </c:ext>
              </c:extLst>
            </c:dLbl>
            <c:dLbl>
              <c:idx val="1"/>
              <c:layout>
                <c:manualLayout>
                  <c:x val="1.6401415732124395E-2"/>
                  <c:y val="-3.78638583489758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A7-4BE2-A66E-5668931114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3'!$C$13:$D$13</c:f>
              <c:numCache>
                <c:formatCode>General</c:formatCode>
                <c:ptCount val="2"/>
                <c:pt idx="0">
                  <c:v>2021</c:v>
                </c:pt>
                <c:pt idx="1">
                  <c:v>2022</c:v>
                </c:pt>
              </c:numCache>
            </c:numRef>
          </c:cat>
          <c:val>
            <c:numRef>
              <c:f>'Figure 3'!$C$19:$D$19</c:f>
              <c:numCache>
                <c:formatCode>0%</c:formatCode>
                <c:ptCount val="2"/>
                <c:pt idx="0">
                  <c:v>5.3719137061817669E-2</c:v>
                </c:pt>
                <c:pt idx="1">
                  <c:v>9.6851813161049266E-2</c:v>
                </c:pt>
              </c:numCache>
            </c:numRef>
          </c:val>
          <c:smooth val="0"/>
          <c:extLst>
            <c:ext xmlns:c16="http://schemas.microsoft.com/office/drawing/2014/chart" uri="{C3380CC4-5D6E-409C-BE32-E72D297353CC}">
              <c16:uniqueId val="{00000006-1EA7-4BE2-A66E-56689311145A}"/>
            </c:ext>
          </c:extLst>
        </c:ser>
        <c:dLbls>
          <c:dLblPos val="t"/>
          <c:showLegendKey val="0"/>
          <c:showVal val="1"/>
          <c:showCatName val="0"/>
          <c:showSerName val="0"/>
          <c:showPercent val="0"/>
          <c:showBubbleSize val="0"/>
        </c:dLbls>
        <c:marker val="1"/>
        <c:smooth val="0"/>
        <c:axId val="128906144"/>
        <c:axId val="128918208"/>
      </c:lineChart>
      <c:catAx>
        <c:axId val="12890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18208"/>
        <c:crosses val="autoZero"/>
        <c:auto val="1"/>
        <c:lblAlgn val="ctr"/>
        <c:lblOffset val="100"/>
        <c:noMultiLvlLbl val="0"/>
      </c:catAx>
      <c:valAx>
        <c:axId val="12891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project requirements for CVA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 4'!$C$12</c:f>
              <c:strCache>
                <c:ptCount val="1"/>
                <c:pt idx="0">
                  <c:v>Requirements for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4'!$B$13:$B$16</c:f>
              <c:strCache>
                <c:ptCount val="4"/>
                <c:pt idx="0">
                  <c:v>Local/national NGOs</c:v>
                </c:pt>
                <c:pt idx="1">
                  <c:v>Other organisations</c:v>
                </c:pt>
                <c:pt idx="2">
                  <c:v>INGOs</c:v>
                </c:pt>
                <c:pt idx="3">
                  <c:v>UN agencies</c:v>
                </c:pt>
              </c:strCache>
            </c:strRef>
          </c:cat>
          <c:val>
            <c:numRef>
              <c:f>'Figure 4'!$C$13:$C$16</c:f>
              <c:numCache>
                <c:formatCode>0%</c:formatCode>
                <c:ptCount val="4"/>
                <c:pt idx="0">
                  <c:v>0.12004012006462052</c:v>
                </c:pt>
                <c:pt idx="1">
                  <c:v>0.13646888920168926</c:v>
                </c:pt>
                <c:pt idx="2">
                  <c:v>0.16023038415936336</c:v>
                </c:pt>
                <c:pt idx="3">
                  <c:v>0.1813470943389158</c:v>
                </c:pt>
              </c:numCache>
            </c:numRef>
          </c:val>
          <c:extLst>
            <c:ext xmlns:c16="http://schemas.microsoft.com/office/drawing/2014/chart" uri="{C3380CC4-5D6E-409C-BE32-E72D297353CC}">
              <c16:uniqueId val="{00000000-0EC2-4A94-9F3A-9E4B64A464C7}"/>
            </c:ext>
          </c:extLst>
        </c:ser>
        <c:ser>
          <c:idx val="1"/>
          <c:order val="1"/>
          <c:tx>
            <c:strRef>
              <c:f>'Figure 4'!$D$12</c:f>
              <c:strCache>
                <c:ptCount val="1"/>
                <c:pt idx="0">
                  <c:v>Other funding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4'!$B$13:$B$16</c:f>
              <c:strCache>
                <c:ptCount val="4"/>
                <c:pt idx="0">
                  <c:v>Local/national NGOs</c:v>
                </c:pt>
                <c:pt idx="1">
                  <c:v>Other organisations</c:v>
                </c:pt>
                <c:pt idx="2">
                  <c:v>INGOs</c:v>
                </c:pt>
                <c:pt idx="3">
                  <c:v>UN agencies</c:v>
                </c:pt>
              </c:strCache>
            </c:strRef>
          </c:cat>
          <c:val>
            <c:numRef>
              <c:f>'Figure 4'!$D$13:$D$16</c:f>
              <c:numCache>
                <c:formatCode>0%</c:formatCode>
                <c:ptCount val="4"/>
                <c:pt idx="0">
                  <c:v>0.87995987993537939</c:v>
                </c:pt>
                <c:pt idx="1">
                  <c:v>0.8635311107983108</c:v>
                </c:pt>
                <c:pt idx="2">
                  <c:v>0.83976961584063659</c:v>
                </c:pt>
                <c:pt idx="3">
                  <c:v>0.81865290566108417</c:v>
                </c:pt>
              </c:numCache>
            </c:numRef>
          </c:val>
          <c:extLst>
            <c:ext xmlns:c16="http://schemas.microsoft.com/office/drawing/2014/chart" uri="{C3380CC4-5D6E-409C-BE32-E72D297353CC}">
              <c16:uniqueId val="{00000001-0EC2-4A94-9F3A-9E4B64A464C7}"/>
            </c:ext>
          </c:extLst>
        </c:ser>
        <c:dLbls>
          <c:dLblPos val="ctr"/>
          <c:showLegendKey val="0"/>
          <c:showVal val="1"/>
          <c:showCatName val="0"/>
          <c:showSerName val="0"/>
          <c:showPercent val="0"/>
          <c:showBubbleSize val="0"/>
        </c:dLbls>
        <c:gapWidth val="150"/>
        <c:overlap val="100"/>
        <c:axId val="2097390080"/>
        <c:axId val="2097385920"/>
      </c:barChart>
      <c:catAx>
        <c:axId val="209739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385920"/>
        <c:crosses val="autoZero"/>
        <c:auto val="1"/>
        <c:lblAlgn val="ctr"/>
        <c:lblOffset val="100"/>
        <c:noMultiLvlLbl val="0"/>
      </c:catAx>
      <c:valAx>
        <c:axId val="209738592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39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8'!$C$12</c:f>
              <c:strCache>
                <c:ptCount val="1"/>
                <c:pt idx="0">
                  <c:v>Number of projects</c:v>
                </c:pt>
              </c:strCache>
            </c:strRef>
          </c:tx>
          <c:spPr>
            <a:solidFill>
              <a:schemeClr val="accent1"/>
            </a:solidFill>
            <a:ln>
              <a:noFill/>
            </a:ln>
            <a:effectLst/>
          </c:spPr>
          <c:invertIfNegative val="0"/>
          <c:cat>
            <c:strRef>
              <c:f>'Figure 8'!$B$13:$B$22</c:f>
              <c:strCache>
                <c:ptCount val="10"/>
                <c:pt idx="0">
                  <c:v>Above 0% to 10%</c:v>
                </c:pt>
                <c:pt idx="1">
                  <c:v>10% to 20%</c:v>
                </c:pt>
                <c:pt idx="2">
                  <c:v>20% to 30%</c:v>
                </c:pt>
                <c:pt idx="3">
                  <c:v>30% to 40%</c:v>
                </c:pt>
                <c:pt idx="4">
                  <c:v>40% to 50%</c:v>
                </c:pt>
                <c:pt idx="5">
                  <c:v>50% to 60%</c:v>
                </c:pt>
                <c:pt idx="6">
                  <c:v>60% to 70%</c:v>
                </c:pt>
                <c:pt idx="7">
                  <c:v>70% to 80%</c:v>
                </c:pt>
                <c:pt idx="8">
                  <c:v>80% to 90%</c:v>
                </c:pt>
                <c:pt idx="9">
                  <c:v>90% to 100%</c:v>
                </c:pt>
              </c:strCache>
            </c:strRef>
          </c:cat>
          <c:val>
            <c:numRef>
              <c:f>'Figure 8'!$C$13:$C$22</c:f>
              <c:numCache>
                <c:formatCode>General</c:formatCode>
                <c:ptCount val="10"/>
                <c:pt idx="0">
                  <c:v>262</c:v>
                </c:pt>
                <c:pt idx="1">
                  <c:v>176</c:v>
                </c:pt>
                <c:pt idx="2">
                  <c:v>118</c:v>
                </c:pt>
                <c:pt idx="3">
                  <c:v>58</c:v>
                </c:pt>
                <c:pt idx="4">
                  <c:v>60</c:v>
                </c:pt>
                <c:pt idx="5">
                  <c:v>46</c:v>
                </c:pt>
                <c:pt idx="6">
                  <c:v>41</c:v>
                </c:pt>
                <c:pt idx="7">
                  <c:v>38</c:v>
                </c:pt>
                <c:pt idx="8">
                  <c:v>13</c:v>
                </c:pt>
                <c:pt idx="9">
                  <c:v>94</c:v>
                </c:pt>
              </c:numCache>
            </c:numRef>
          </c:val>
          <c:extLst>
            <c:ext xmlns:c16="http://schemas.microsoft.com/office/drawing/2014/chart" uri="{C3380CC4-5D6E-409C-BE32-E72D297353CC}">
              <c16:uniqueId val="{00000000-9E72-4F08-B102-CE799B2D366D}"/>
            </c:ext>
          </c:extLst>
        </c:ser>
        <c:dLbls>
          <c:showLegendKey val="0"/>
          <c:showVal val="0"/>
          <c:showCatName val="0"/>
          <c:showSerName val="0"/>
          <c:showPercent val="0"/>
          <c:showBubbleSize val="0"/>
        </c:dLbls>
        <c:gapWidth val="182"/>
        <c:axId val="30873040"/>
        <c:axId val="30875536"/>
      </c:barChart>
      <c:catAx>
        <c:axId val="30873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project requirements for CVA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5536"/>
        <c:crosses val="autoZero"/>
        <c:auto val="1"/>
        <c:lblAlgn val="ctr"/>
        <c:lblOffset val="100"/>
        <c:noMultiLvlLbl val="0"/>
      </c:catAx>
      <c:valAx>
        <c:axId val="3087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B7C8A2D-0C3F-4379-8B01-E1D371104EC2}">
          <cx:dataPt idx="1">
            <cx:spPr>
              <a:solidFill>
                <a:srgbClr val="F6BB9E"/>
              </a:solidFill>
            </cx:spPr>
          </cx:dataPt>
          <cx:dataLabels pos="inEnd">
            <cx:numFmt formatCode="&quot;US$&quot;#,##0&quot;m&quot;" sourceLinked="0"/>
            <cx:visibility seriesName="0" categoryName="1" value="1"/>
            <cx:separator>, </cx:separator>
            <cx:dataLabel idx="3">
              <cx:numFmt formatCode="&quot;US$&quot;#,##0&quot;m&quot;" sourceLinked="0"/>
              <cx:separator>, </cx:separator>
            </cx:dataLabel>
            <cx:dataLabelHidden idx="1"/>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19</xdr:row>
      <xdr:rowOff>180974</xdr:rowOff>
    </xdr:from>
    <xdr:to>
      <xdr:col>7</xdr:col>
      <xdr:colOff>0</xdr:colOff>
      <xdr:row>38</xdr:row>
      <xdr:rowOff>180974</xdr:rowOff>
    </xdr:to>
    <xdr:graphicFrame macro="">
      <xdr:nvGraphicFramePr>
        <xdr:cNvPr id="3" name="Chart 2">
          <a:extLst>
            <a:ext uri="{FF2B5EF4-FFF2-40B4-BE49-F238E27FC236}">
              <a16:creationId xmlns:a16="http://schemas.microsoft.com/office/drawing/2014/main" id="{AC941F69-2784-39DB-1308-AF8460F0D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24</xdr:row>
      <xdr:rowOff>180974</xdr:rowOff>
    </xdr:from>
    <xdr:to>
      <xdr:col>4</xdr:col>
      <xdr:colOff>0</xdr:colOff>
      <xdr:row>43</xdr:row>
      <xdr:rowOff>180974</xdr:rowOff>
    </xdr:to>
    <xdr:graphicFrame macro="">
      <xdr:nvGraphicFramePr>
        <xdr:cNvPr id="2" name="Chart 1">
          <a:extLst>
            <a:ext uri="{FF2B5EF4-FFF2-40B4-BE49-F238E27FC236}">
              <a16:creationId xmlns:a16="http://schemas.microsoft.com/office/drawing/2014/main" id="{5C1CAE77-0DBC-19B3-BC27-2EBDA5A59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20</xdr:row>
      <xdr:rowOff>0</xdr:rowOff>
    </xdr:from>
    <xdr:to>
      <xdr:col>7</xdr:col>
      <xdr:colOff>0</xdr:colOff>
      <xdr:row>40</xdr:row>
      <xdr:rowOff>0</xdr:rowOff>
    </xdr:to>
    <xdr:graphicFrame macro="">
      <xdr:nvGraphicFramePr>
        <xdr:cNvPr id="3" name="Chart 2">
          <a:extLst>
            <a:ext uri="{FF2B5EF4-FFF2-40B4-BE49-F238E27FC236}">
              <a16:creationId xmlns:a16="http://schemas.microsoft.com/office/drawing/2014/main" id="{19F0933E-1544-56C7-8159-B51C91090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04D394CC-6F0F-4F34-A6F4-C38EE30CE7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16</xdr:row>
      <xdr:rowOff>152399</xdr:rowOff>
    </xdr:from>
    <xdr:to>
      <xdr:col>3</xdr:col>
      <xdr:colOff>0</xdr:colOff>
      <xdr:row>32</xdr:row>
      <xdr:rowOff>180974</xdr:rowOff>
    </xdr:to>
    <xdr:graphicFrame macro="">
      <xdr:nvGraphicFramePr>
        <xdr:cNvPr id="3" name="Chart 2">
          <a:extLst>
            <a:ext uri="{FF2B5EF4-FFF2-40B4-BE49-F238E27FC236}">
              <a16:creationId xmlns:a16="http://schemas.microsoft.com/office/drawing/2014/main" id="{942A14B6-4B52-1CC7-0368-A2206A410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D21F6C63-52C9-4658-9CD6-12034A8D9D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17</xdr:row>
      <xdr:rowOff>180974</xdr:rowOff>
    </xdr:from>
    <xdr:to>
      <xdr:col>5</xdr:col>
      <xdr:colOff>0</xdr:colOff>
      <xdr:row>38</xdr:row>
      <xdr:rowOff>180974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6E29C9D-8B29-11CF-E0D0-D077B333A5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55850" y="3698874"/>
              <a:ext cx="6191250" cy="37338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1409700</xdr:colOff>
      <xdr:row>28</xdr:row>
      <xdr:rowOff>76201</xdr:rowOff>
    </xdr:from>
    <xdr:to>
      <xdr:col>4</xdr:col>
      <xdr:colOff>323850</xdr:colOff>
      <xdr:row>31</xdr:row>
      <xdr:rowOff>28576</xdr:rowOff>
    </xdr:to>
    <xdr:sp macro="" textlink="">
      <xdr:nvSpPr>
        <xdr:cNvPr id="4" name="TextBox 3">
          <a:extLst>
            <a:ext uri="{FF2B5EF4-FFF2-40B4-BE49-F238E27FC236}">
              <a16:creationId xmlns:a16="http://schemas.microsoft.com/office/drawing/2014/main" id="{B5FF02BC-865D-A94F-1E5B-7FC1B852E326}"/>
            </a:ext>
          </a:extLst>
        </xdr:cNvPr>
        <xdr:cNvSpPr txBox="1"/>
      </xdr:nvSpPr>
      <xdr:spPr>
        <a:xfrm>
          <a:off x="6858000" y="5657851"/>
          <a:ext cx="1009650" cy="4953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Other organisations, US$23m</a:t>
          </a:r>
        </a:p>
      </xdr:txBody>
    </xdr:sp>
    <xdr:clientData/>
  </xdr:twoCellAnchor>
  <xdr:twoCellAnchor>
    <xdr:from>
      <xdr:col>4</xdr:col>
      <xdr:colOff>28575</xdr:colOff>
      <xdr:row>31</xdr:row>
      <xdr:rowOff>47625</xdr:rowOff>
    </xdr:from>
    <xdr:to>
      <xdr:col>4</xdr:col>
      <xdr:colOff>371475</xdr:colOff>
      <xdr:row>36</xdr:row>
      <xdr:rowOff>76200</xdr:rowOff>
    </xdr:to>
    <xdr:cxnSp macro="">
      <xdr:nvCxnSpPr>
        <xdr:cNvPr id="6" name="Straight Connector 5">
          <a:extLst>
            <a:ext uri="{FF2B5EF4-FFF2-40B4-BE49-F238E27FC236}">
              <a16:creationId xmlns:a16="http://schemas.microsoft.com/office/drawing/2014/main" id="{57A94A91-1EAD-9976-8285-110105F07B29}"/>
            </a:ext>
          </a:extLst>
        </xdr:cNvPr>
        <xdr:cNvCxnSpPr/>
      </xdr:nvCxnSpPr>
      <xdr:spPr>
        <a:xfrm>
          <a:off x="7572375" y="6172200"/>
          <a:ext cx="342900" cy="9334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0F3354CE-5DDA-4A2D-B338-1C2ECDE7D0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1</xdr:col>
      <xdr:colOff>0</xdr:colOff>
      <xdr:row>12</xdr:row>
      <xdr:rowOff>0</xdr:rowOff>
    </xdr:from>
    <xdr:to>
      <xdr:col>5</xdr:col>
      <xdr:colOff>264318</xdr:colOff>
      <xdr:row>26</xdr:row>
      <xdr:rowOff>0</xdr:rowOff>
    </xdr:to>
    <xdr:pic>
      <xdr:nvPicPr>
        <xdr:cNvPr id="3" name="Picture 2">
          <a:extLst>
            <a:ext uri="{FF2B5EF4-FFF2-40B4-BE49-F238E27FC236}">
              <a16:creationId xmlns:a16="http://schemas.microsoft.com/office/drawing/2014/main" id="{485CE514-03F2-5652-3CE6-2FDEA0BC5F12}"/>
            </a:ext>
          </a:extLst>
        </xdr:cNvPr>
        <xdr:cNvPicPr>
          <a:picLocks noChangeAspect="1"/>
        </xdr:cNvPicPr>
      </xdr:nvPicPr>
      <xdr:blipFill>
        <a:blip xmlns:r="http://schemas.openxmlformats.org/officeDocument/2006/relationships" r:embed="rId2"/>
        <a:stretch>
          <a:fillRect/>
        </a:stretch>
      </xdr:blipFill>
      <xdr:spPr>
        <a:xfrm>
          <a:off x="2247900" y="2647950"/>
          <a:ext cx="5293518" cy="2533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8730777A-9AF5-4675-91D5-FBC6B0B7D5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23</xdr:row>
      <xdr:rowOff>0</xdr:rowOff>
    </xdr:from>
    <xdr:to>
      <xdr:col>4</xdr:col>
      <xdr:colOff>0</xdr:colOff>
      <xdr:row>42</xdr:row>
      <xdr:rowOff>0</xdr:rowOff>
    </xdr:to>
    <xdr:graphicFrame macro="">
      <xdr:nvGraphicFramePr>
        <xdr:cNvPr id="3" name="Chart 2">
          <a:extLst>
            <a:ext uri="{FF2B5EF4-FFF2-40B4-BE49-F238E27FC236}">
              <a16:creationId xmlns:a16="http://schemas.microsoft.com/office/drawing/2014/main" id="{61DAE37C-FD3A-6728-B706-85FC22646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N19"/>
  <sheetViews>
    <sheetView tabSelected="1" zoomScaleNormal="100" workbookViewId="0">
      <selection activeCell="B5" sqref="B5"/>
    </sheetView>
  </sheetViews>
  <sheetFormatPr defaultColWidth="9.1796875" defaultRowHeight="14" x14ac:dyDescent="0.3"/>
  <cols>
    <col min="1" max="1" width="33.7265625" style="1" customWidth="1"/>
    <col min="2" max="13" width="20.7265625" style="1" customWidth="1"/>
    <col min="14"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4</v>
      </c>
    </row>
    <row r="4" spans="1:14" x14ac:dyDescent="0.3">
      <c r="A4" s="1" t="s">
        <v>7</v>
      </c>
    </row>
    <row r="5" spans="1:14" x14ac:dyDescent="0.3">
      <c r="B5" s="1" t="s">
        <v>9</v>
      </c>
    </row>
    <row r="6" spans="1:14" x14ac:dyDescent="0.3">
      <c r="B6" s="1" t="s">
        <v>8</v>
      </c>
    </row>
    <row r="7" spans="1:14" x14ac:dyDescent="0.3">
      <c r="A7" s="1" t="s">
        <v>0</v>
      </c>
      <c r="B7" s="1" t="s">
        <v>10</v>
      </c>
    </row>
    <row r="8" spans="1:14" x14ac:dyDescent="0.3">
      <c r="A8" s="1" t="s">
        <v>1</v>
      </c>
      <c r="B8" s="1" t="s">
        <v>11</v>
      </c>
    </row>
    <row r="9" spans="1:14" x14ac:dyDescent="0.3">
      <c r="A9" s="3" t="s">
        <v>3</v>
      </c>
      <c r="B9" s="3" t="s">
        <v>5</v>
      </c>
      <c r="D9" s="2"/>
      <c r="E9" s="2"/>
      <c r="F9" s="2"/>
      <c r="G9" s="2"/>
      <c r="H9" s="2"/>
      <c r="I9" s="2"/>
      <c r="J9" s="2"/>
      <c r="K9" s="2"/>
      <c r="L9" s="2"/>
      <c r="M9" s="2"/>
      <c r="N9" s="2"/>
    </row>
    <row r="10" spans="1:14" x14ac:dyDescent="0.3">
      <c r="A10" s="1" t="s">
        <v>2</v>
      </c>
      <c r="B10" s="1" t="s">
        <v>6</v>
      </c>
    </row>
    <row r="12" spans="1:14" ht="14.5" thickBot="1" x14ac:dyDescent="0.35"/>
    <row r="13" spans="1:14" x14ac:dyDescent="0.3">
      <c r="A13" s="12"/>
      <c r="B13" s="18">
        <v>2016</v>
      </c>
      <c r="C13" s="19"/>
      <c r="D13" s="18">
        <v>2017</v>
      </c>
      <c r="E13" s="19"/>
      <c r="F13" s="18">
        <v>2018</v>
      </c>
      <c r="G13" s="19"/>
      <c r="H13" s="18">
        <v>2019</v>
      </c>
      <c r="I13" s="19"/>
      <c r="J13" s="18">
        <v>2020</v>
      </c>
      <c r="K13" s="19"/>
      <c r="L13" s="4">
        <v>2021</v>
      </c>
      <c r="M13" s="5"/>
    </row>
    <row r="14" spans="1:14" ht="28.5" thickBot="1" x14ac:dyDescent="0.35">
      <c r="A14" s="15"/>
      <c r="B14" s="20" t="s">
        <v>12</v>
      </c>
      <c r="C14" s="21" t="s">
        <v>13</v>
      </c>
      <c r="D14" s="20" t="s">
        <v>12</v>
      </c>
      <c r="E14" s="21" t="s">
        <v>13</v>
      </c>
      <c r="F14" s="20" t="s">
        <v>12</v>
      </c>
      <c r="G14" s="21" t="s">
        <v>13</v>
      </c>
      <c r="H14" s="20" t="s">
        <v>12</v>
      </c>
      <c r="I14" s="21" t="s">
        <v>13</v>
      </c>
      <c r="J14" s="20" t="s">
        <v>12</v>
      </c>
      <c r="K14" s="21" t="s">
        <v>13</v>
      </c>
      <c r="L14" s="16" t="s">
        <v>12</v>
      </c>
      <c r="M14" s="17" t="s">
        <v>13</v>
      </c>
    </row>
    <row r="15" spans="1:14" ht="14.5" thickTop="1" x14ac:dyDescent="0.3">
      <c r="A15" s="13" t="s">
        <v>14</v>
      </c>
      <c r="B15" s="22">
        <v>0.55306689632750794</v>
      </c>
      <c r="C15" s="23">
        <v>0.72828547285428913</v>
      </c>
      <c r="D15" s="22">
        <v>0.73037432026838822</v>
      </c>
      <c r="E15" s="23">
        <v>0.94795493436277456</v>
      </c>
      <c r="F15" s="22">
        <v>0.67327519593548246</v>
      </c>
      <c r="G15" s="23">
        <v>0.86567954368702094</v>
      </c>
      <c r="H15" s="22">
        <v>0.80083783336550118</v>
      </c>
      <c r="I15" s="23">
        <v>1.0161982698559624</v>
      </c>
      <c r="J15" s="22">
        <v>1.2701059134023018</v>
      </c>
      <c r="K15" s="23">
        <v>1.5392777733634038</v>
      </c>
      <c r="L15" s="7">
        <v>1.1349217494315642</v>
      </c>
      <c r="M15" s="8">
        <v>1.3705262856016829</v>
      </c>
    </row>
    <row r="16" spans="1:14" x14ac:dyDescent="0.3">
      <c r="A16" s="13" t="s">
        <v>15</v>
      </c>
      <c r="B16" s="22">
        <v>6.8811527082381571E-2</v>
      </c>
      <c r="C16" s="23">
        <v>9.4342218031323338E-2</v>
      </c>
      <c r="D16" s="22">
        <v>0.78002029359215808</v>
      </c>
      <c r="E16" s="23">
        <v>1.0228839199666884</v>
      </c>
      <c r="F16" s="22">
        <v>0.72945659702715338</v>
      </c>
      <c r="G16" s="23">
        <v>0.95657693721854342</v>
      </c>
      <c r="H16" s="22">
        <v>0.84703268130188791</v>
      </c>
      <c r="I16" s="23">
        <v>1.1025380825173958</v>
      </c>
      <c r="J16" s="22">
        <v>0.93996355388378205</v>
      </c>
      <c r="K16" s="23">
        <v>1.2043492548910559</v>
      </c>
      <c r="L16" s="7">
        <v>0.95449532220973932</v>
      </c>
      <c r="M16" s="8">
        <v>1.2111535313541046</v>
      </c>
    </row>
    <row r="17" spans="1:13" x14ac:dyDescent="0.3">
      <c r="A17" s="13" t="s">
        <v>16</v>
      </c>
      <c r="B17" s="22">
        <v>1.534751094294849</v>
      </c>
      <c r="C17" s="23">
        <v>1.9838158476408272</v>
      </c>
      <c r="D17" s="22">
        <v>1.7140394354646664</v>
      </c>
      <c r="E17" s="23">
        <v>2.247715080144185</v>
      </c>
      <c r="F17" s="22">
        <v>2.1492097244173971</v>
      </c>
      <c r="G17" s="23">
        <v>2.8183780419590536</v>
      </c>
      <c r="H17" s="22">
        <v>2.6912903639019534</v>
      </c>
      <c r="I17" s="23">
        <v>3.5031117249848558</v>
      </c>
      <c r="J17" s="22">
        <v>2.9315923500512362</v>
      </c>
      <c r="K17" s="23">
        <v>3.7561680427293034</v>
      </c>
      <c r="L17" s="7">
        <v>3.2454318360330521</v>
      </c>
      <c r="M17" s="8">
        <v>4.1181094736855464</v>
      </c>
    </row>
    <row r="18" spans="1:13" x14ac:dyDescent="0.3">
      <c r="A18" s="13" t="s">
        <v>17</v>
      </c>
      <c r="B18" s="22">
        <v>3.2365937631160919E-3</v>
      </c>
      <c r="C18" s="23">
        <v>4.4374459836235836E-3</v>
      </c>
      <c r="D18" s="22">
        <v>7.2782850519295589E-2</v>
      </c>
      <c r="E18" s="23">
        <v>9.5444192999999997E-2</v>
      </c>
      <c r="F18" s="22">
        <v>8.9921274545227622E-3</v>
      </c>
      <c r="G18" s="23">
        <v>1.1791876E-2</v>
      </c>
      <c r="H18" s="22">
        <v>1.2371440195172608E-3</v>
      </c>
      <c r="I18" s="23">
        <v>1.586542E-3</v>
      </c>
      <c r="J18" s="22">
        <v>3.9735066785149325E-3</v>
      </c>
      <c r="K18" s="23">
        <v>5.0911439999999997E-3</v>
      </c>
      <c r="L18" s="7">
        <v>6.6691063193976803E-4</v>
      </c>
      <c r="M18" s="8">
        <v>8.4623899999999993E-4</v>
      </c>
    </row>
    <row r="19" spans="1:13" ht="14.5" thickBot="1" x14ac:dyDescent="0.35">
      <c r="A19" s="14" t="s">
        <v>18</v>
      </c>
      <c r="B19" s="24">
        <v>2.1598661114678546</v>
      </c>
      <c r="C19" s="25">
        <v>2.8108809845100633</v>
      </c>
      <c r="D19" s="24">
        <v>3.2972168998445084</v>
      </c>
      <c r="E19" s="25">
        <v>4.3139981274736474</v>
      </c>
      <c r="F19" s="24">
        <v>3.5609336448345554</v>
      </c>
      <c r="G19" s="25">
        <v>4.652426398864618</v>
      </c>
      <c r="H19" s="24">
        <v>4.3403980225888592</v>
      </c>
      <c r="I19" s="25">
        <v>5.6234346193582141</v>
      </c>
      <c r="J19" s="24">
        <v>5.1456353240158359</v>
      </c>
      <c r="K19" s="25">
        <v>6.5048862149837632</v>
      </c>
      <c r="L19" s="10">
        <v>5.3355158183062956</v>
      </c>
      <c r="M19" s="11">
        <v>6.7006355296413345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N23"/>
  <sheetViews>
    <sheetView topLeftCell="A4" workbookViewId="0">
      <selection activeCell="B5" sqref="B5"/>
    </sheetView>
  </sheetViews>
  <sheetFormatPr defaultColWidth="9.1796875" defaultRowHeight="14" x14ac:dyDescent="0.3"/>
  <cols>
    <col min="1" max="1" width="33.7265625" style="1" customWidth="1"/>
    <col min="2" max="2" width="48" style="1" customWidth="1"/>
    <col min="3" max="3" width="19.453125" style="1" bestFit="1" customWidth="1"/>
    <col min="4" max="4" width="34" style="1" bestFit="1" customWidth="1"/>
    <col min="5" max="5" width="38.7265625" style="1" bestFit="1" customWidth="1"/>
    <col min="6"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4</v>
      </c>
    </row>
    <row r="4" spans="1:14" x14ac:dyDescent="0.3">
      <c r="A4" s="1" t="s">
        <v>33</v>
      </c>
    </row>
    <row r="5" spans="1:14" x14ac:dyDescent="0.3">
      <c r="B5" s="1" t="s">
        <v>35</v>
      </c>
    </row>
    <row r="6" spans="1:14" x14ac:dyDescent="0.3">
      <c r="B6" s="1" t="s">
        <v>34</v>
      </c>
    </row>
    <row r="7" spans="1:14" x14ac:dyDescent="0.3">
      <c r="A7" s="1" t="s">
        <v>0</v>
      </c>
      <c r="B7" s="1" t="s">
        <v>36</v>
      </c>
    </row>
    <row r="8" spans="1:14" x14ac:dyDescent="0.3">
      <c r="A8" s="1" t="s">
        <v>1</v>
      </c>
      <c r="B8" s="1" t="s">
        <v>37</v>
      </c>
    </row>
    <row r="9" spans="1:14" x14ac:dyDescent="0.3">
      <c r="A9" s="3" t="s">
        <v>3</v>
      </c>
      <c r="B9" s="3" t="s">
        <v>38</v>
      </c>
      <c r="D9" s="2"/>
      <c r="E9" s="2"/>
      <c r="F9" s="2"/>
      <c r="G9" s="2"/>
      <c r="H9" s="2"/>
      <c r="I9" s="2"/>
      <c r="J9" s="2"/>
      <c r="K9" s="2"/>
      <c r="L9" s="2"/>
      <c r="M9" s="2"/>
      <c r="N9" s="2"/>
    </row>
    <row r="10" spans="1:14" x14ac:dyDescent="0.3">
      <c r="A10" s="1" t="s">
        <v>2</v>
      </c>
      <c r="B10" s="1" t="s">
        <v>6</v>
      </c>
    </row>
    <row r="12" spans="1:14" ht="14.5" thickBot="1" x14ac:dyDescent="0.35"/>
    <row r="13" spans="1:14" ht="14.5" thickBot="1" x14ac:dyDescent="0.35">
      <c r="B13" s="31" t="s">
        <v>19</v>
      </c>
      <c r="C13" s="29" t="s">
        <v>26</v>
      </c>
      <c r="D13" s="29" t="s">
        <v>27</v>
      </c>
      <c r="E13" s="30" t="s">
        <v>28</v>
      </c>
    </row>
    <row r="14" spans="1:14" ht="14.5" thickTop="1" x14ac:dyDescent="0.3">
      <c r="B14" s="13" t="s">
        <v>20</v>
      </c>
      <c r="C14" s="7">
        <v>3.7863193935600004</v>
      </c>
      <c r="D14" s="7">
        <v>0.65796083343999978</v>
      </c>
      <c r="E14" s="26">
        <v>0.14804665768885142</v>
      </c>
    </row>
    <row r="15" spans="1:14" x14ac:dyDescent="0.3">
      <c r="B15" s="13" t="s">
        <v>21</v>
      </c>
      <c r="C15" s="7">
        <v>3.5421999999999998</v>
      </c>
      <c r="D15" s="7">
        <v>0.9</v>
      </c>
      <c r="E15" s="26">
        <v>0.20260231416865518</v>
      </c>
    </row>
    <row r="16" spans="1:14" x14ac:dyDescent="0.3">
      <c r="B16" s="13" t="s">
        <v>29</v>
      </c>
      <c r="C16" s="7">
        <v>2.5724638799999999</v>
      </c>
      <c r="D16" s="7">
        <v>1.72</v>
      </c>
      <c r="E16" s="26">
        <v>0.40070226519879298</v>
      </c>
    </row>
    <row r="17" spans="2:5" x14ac:dyDescent="0.3">
      <c r="B17" s="13" t="s">
        <v>30</v>
      </c>
      <c r="C17" s="7">
        <v>3.5729384170000005</v>
      </c>
      <c r="D17" s="7">
        <v>0.69899999999999995</v>
      </c>
      <c r="E17" s="26">
        <v>0.16362595425494872</v>
      </c>
    </row>
    <row r="18" spans="2:5" x14ac:dyDescent="0.3">
      <c r="B18" s="13" t="s">
        <v>31</v>
      </c>
      <c r="C18" s="7">
        <v>2.7823099060000001</v>
      </c>
      <c r="D18" s="7">
        <v>0.30283196600000001</v>
      </c>
      <c r="E18" s="26">
        <v>9.8158197763425256E-2</v>
      </c>
    </row>
    <row r="19" spans="2:5" x14ac:dyDescent="0.3">
      <c r="B19" s="13" t="s">
        <v>22</v>
      </c>
      <c r="C19" s="7">
        <v>1.68608918333</v>
      </c>
      <c r="D19" s="7">
        <v>0.25060855666999998</v>
      </c>
      <c r="E19" s="26">
        <v>0.120814015708078</v>
      </c>
    </row>
    <row r="20" spans="2:5" x14ac:dyDescent="0.3">
      <c r="B20" s="13" t="s">
        <v>32</v>
      </c>
      <c r="C20" s="7">
        <v>1.392874597</v>
      </c>
      <c r="D20" s="7">
        <v>0.48880000000000001</v>
      </c>
      <c r="E20" s="26">
        <v>0.25976861290432779</v>
      </c>
    </row>
    <row r="21" spans="2:5" x14ac:dyDescent="0.3">
      <c r="B21" s="13" t="s">
        <v>23</v>
      </c>
      <c r="C21" s="7">
        <v>1.2503391411</v>
      </c>
      <c r="D21" s="7">
        <v>0.53585963189999997</v>
      </c>
      <c r="E21" s="26">
        <v>0.3</v>
      </c>
    </row>
    <row r="22" spans="2:5" x14ac:dyDescent="0.3">
      <c r="B22" s="13" t="s">
        <v>24</v>
      </c>
      <c r="C22" s="7">
        <v>1.5492396696899999</v>
      </c>
      <c r="D22" s="7">
        <v>0.15034891731</v>
      </c>
      <c r="E22" s="26">
        <v>8.8461948062022372E-2</v>
      </c>
    </row>
    <row r="23" spans="2:5" ht="14.5" thickBot="1" x14ac:dyDescent="0.35">
      <c r="B23" s="14" t="s">
        <v>25</v>
      </c>
      <c r="C23" s="10">
        <v>0.92922404704999995</v>
      </c>
      <c r="D23" s="10">
        <v>0.52857161395000007</v>
      </c>
      <c r="E23" s="27">
        <v>0.36258278721135528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J19"/>
  <sheetViews>
    <sheetView topLeftCell="A4" workbookViewId="0">
      <selection activeCell="B5" sqref="B5"/>
    </sheetView>
  </sheetViews>
  <sheetFormatPr defaultColWidth="9.1796875" defaultRowHeight="14" x14ac:dyDescent="0.3"/>
  <cols>
    <col min="1" max="1" width="33.7265625" style="1" customWidth="1"/>
    <col min="2" max="2" width="48" style="1" customWidth="1"/>
    <col min="3" max="12" width="9.1796875" style="1"/>
    <col min="13" max="13" width="9.26953125" style="1" customWidth="1"/>
    <col min="14" max="14" width="9.453125" style="1" customWidth="1"/>
    <col min="15" max="16384" width="9.1796875" style="1"/>
  </cols>
  <sheetData>
    <row r="1" spans="1:10" ht="51" customHeight="1" x14ac:dyDescent="0.3"/>
    <row r="2" spans="1:10" x14ac:dyDescent="0.3">
      <c r="A2" s="1" t="s">
        <v>4</v>
      </c>
    </row>
    <row r="4" spans="1:10" x14ac:dyDescent="0.3">
      <c r="A4" s="1" t="s">
        <v>45</v>
      </c>
    </row>
    <row r="5" spans="1:10" x14ac:dyDescent="0.3">
      <c r="B5" s="1" t="s">
        <v>47</v>
      </c>
    </row>
    <row r="6" spans="1:10" x14ac:dyDescent="0.3">
      <c r="B6" s="1" t="s">
        <v>46</v>
      </c>
    </row>
    <row r="7" spans="1:10" x14ac:dyDescent="0.3">
      <c r="A7" s="1" t="s">
        <v>0</v>
      </c>
      <c r="B7" s="1" t="s">
        <v>48</v>
      </c>
    </row>
    <row r="8" spans="1:10" x14ac:dyDescent="0.3">
      <c r="A8" s="1" t="s">
        <v>1</v>
      </c>
      <c r="B8" s="1" t="s">
        <v>49</v>
      </c>
    </row>
    <row r="9" spans="1:10" x14ac:dyDescent="0.3">
      <c r="A9" s="3" t="s">
        <v>3</v>
      </c>
      <c r="B9" s="3" t="s">
        <v>5</v>
      </c>
      <c r="C9" s="2"/>
      <c r="D9" s="2"/>
      <c r="E9" s="2"/>
      <c r="F9" s="2"/>
      <c r="G9" s="2"/>
      <c r="H9" s="2"/>
      <c r="I9" s="2"/>
      <c r="J9" s="2"/>
    </row>
    <row r="10" spans="1:10" x14ac:dyDescent="0.3">
      <c r="A10" s="1" t="s">
        <v>2</v>
      </c>
      <c r="B10" s="1" t="s">
        <v>6</v>
      </c>
    </row>
    <row r="12" spans="1:10" ht="14.5" thickBot="1" x14ac:dyDescent="0.35"/>
    <row r="13" spans="1:10" ht="14.5" thickBot="1" x14ac:dyDescent="0.35">
      <c r="B13" s="31" t="s">
        <v>50</v>
      </c>
      <c r="C13" s="29">
        <v>2021</v>
      </c>
      <c r="D13" s="30">
        <v>2022</v>
      </c>
    </row>
    <row r="14" spans="1:10" ht="14.5" thickTop="1" x14ac:dyDescent="0.3">
      <c r="B14" s="13" t="s">
        <v>44</v>
      </c>
      <c r="C14" s="32">
        <v>0.13633382135083028</v>
      </c>
      <c r="D14" s="26">
        <v>0.15040808373406264</v>
      </c>
    </row>
    <row r="15" spans="1:10" x14ac:dyDescent="0.3">
      <c r="B15" s="13" t="s">
        <v>40</v>
      </c>
      <c r="C15" s="32">
        <v>0.21689634169611505</v>
      </c>
      <c r="D15" s="26">
        <v>0.26200607694442463</v>
      </c>
    </row>
    <row r="16" spans="1:10" x14ac:dyDescent="0.3">
      <c r="B16" s="13" t="s">
        <v>42</v>
      </c>
      <c r="C16" s="32">
        <v>9.403280690413772E-2</v>
      </c>
      <c r="D16" s="26">
        <v>0.11222921498107952</v>
      </c>
    </row>
    <row r="17" spans="2:4" x14ac:dyDescent="0.3">
      <c r="B17" s="13" t="s">
        <v>43</v>
      </c>
      <c r="C17" s="32">
        <v>0.1930167643971652</v>
      </c>
      <c r="D17" s="26">
        <v>0.22785864807768413</v>
      </c>
    </row>
    <row r="18" spans="2:4" x14ac:dyDescent="0.3">
      <c r="B18" s="13" t="s">
        <v>41</v>
      </c>
      <c r="C18" s="32">
        <v>0.38198495561458284</v>
      </c>
      <c r="D18" s="26">
        <v>0.33890896132207088</v>
      </c>
    </row>
    <row r="19" spans="2:4" ht="14.5" thickBot="1" x14ac:dyDescent="0.35">
      <c r="B19" s="14" t="s">
        <v>39</v>
      </c>
      <c r="C19" s="33">
        <v>5.3719137061817669E-2</v>
      </c>
      <c r="D19" s="27">
        <v>9.6851813161049266E-2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A08F-0462-4ABE-9F39-78C0A40E236A}">
  <dimension ref="A1:I16"/>
  <sheetViews>
    <sheetView topLeftCell="A4" workbookViewId="0">
      <selection activeCell="B5" sqref="B5"/>
    </sheetView>
  </sheetViews>
  <sheetFormatPr defaultColWidth="9.1796875" defaultRowHeight="14" x14ac:dyDescent="0.3"/>
  <cols>
    <col min="1" max="1" width="33.7265625" style="1" customWidth="1"/>
    <col min="2" max="2" width="48" style="1" customWidth="1"/>
    <col min="3" max="3" width="22.26953125" style="1" bestFit="1" customWidth="1"/>
    <col min="4" max="4" width="27" style="1" bestFit="1" customWidth="1"/>
    <col min="5" max="11" width="9.1796875" style="1"/>
    <col min="12" max="12" width="9.26953125" style="1" customWidth="1"/>
    <col min="13" max="13" width="9.453125" style="1" customWidth="1"/>
    <col min="14" max="16384" width="9.1796875" style="1"/>
  </cols>
  <sheetData>
    <row r="1" spans="1:9" ht="51" customHeight="1" x14ac:dyDescent="0.3"/>
    <row r="2" spans="1:9" x14ac:dyDescent="0.3">
      <c r="A2" s="1" t="s">
        <v>4</v>
      </c>
    </row>
    <row r="4" spans="1:9" x14ac:dyDescent="0.3">
      <c r="A4" s="1" t="s">
        <v>51</v>
      </c>
    </row>
    <row r="5" spans="1:9" x14ac:dyDescent="0.3">
      <c r="B5" s="1" t="s">
        <v>53</v>
      </c>
    </row>
    <row r="6" spans="1:9" x14ac:dyDescent="0.3">
      <c r="B6" s="1" t="s">
        <v>52</v>
      </c>
    </row>
    <row r="7" spans="1:9" x14ac:dyDescent="0.3">
      <c r="A7" s="1" t="s">
        <v>0</v>
      </c>
      <c r="B7" s="1" t="s">
        <v>54</v>
      </c>
    </row>
    <row r="8" spans="1:9" x14ac:dyDescent="0.3">
      <c r="A8" s="1" t="s">
        <v>1</v>
      </c>
      <c r="B8" s="1" t="s">
        <v>55</v>
      </c>
    </row>
    <row r="9" spans="1:9" x14ac:dyDescent="0.3">
      <c r="A9" s="3" t="s">
        <v>3</v>
      </c>
      <c r="B9" s="3" t="s">
        <v>5</v>
      </c>
      <c r="C9" s="2"/>
      <c r="D9" s="2"/>
      <c r="E9" s="2"/>
      <c r="F9" s="2"/>
      <c r="G9" s="2"/>
      <c r="H9" s="2"/>
      <c r="I9" s="2"/>
    </row>
    <row r="10" spans="1:9" x14ac:dyDescent="0.3">
      <c r="A10" s="1" t="s">
        <v>2</v>
      </c>
      <c r="B10" s="1" t="s">
        <v>6</v>
      </c>
    </row>
    <row r="11" spans="1:9" ht="14.5" thickBot="1" x14ac:dyDescent="0.35"/>
    <row r="12" spans="1:9" ht="14.5" thickBot="1" x14ac:dyDescent="0.35">
      <c r="B12" s="31" t="s">
        <v>61</v>
      </c>
      <c r="C12" s="29" t="s">
        <v>56</v>
      </c>
      <c r="D12" s="30" t="s">
        <v>57</v>
      </c>
    </row>
    <row r="13" spans="1:9" ht="14.5" thickTop="1" x14ac:dyDescent="0.3">
      <c r="B13" s="13" t="s">
        <v>58</v>
      </c>
      <c r="C13" s="32">
        <v>0.12004012006462052</v>
      </c>
      <c r="D13" s="26">
        <v>0.87995987993537939</v>
      </c>
    </row>
    <row r="14" spans="1:9" x14ac:dyDescent="0.3">
      <c r="B14" s="13" t="s">
        <v>59</v>
      </c>
      <c r="C14" s="32">
        <v>0.13646888920168926</v>
      </c>
      <c r="D14" s="26">
        <v>0.8635311107983108</v>
      </c>
    </row>
    <row r="15" spans="1:9" x14ac:dyDescent="0.3">
      <c r="B15" s="13" t="s">
        <v>60</v>
      </c>
      <c r="C15" s="32">
        <v>0.16023038415936336</v>
      </c>
      <c r="D15" s="26">
        <v>0.83976961584063659</v>
      </c>
    </row>
    <row r="16" spans="1:9" ht="14.5" thickBot="1" x14ac:dyDescent="0.35">
      <c r="B16" s="14" t="s">
        <v>16</v>
      </c>
      <c r="C16" s="33">
        <v>0.1813470943389158</v>
      </c>
      <c r="D16" s="27">
        <v>0.81865290566108417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4EA8-53C8-4724-A014-6BFBDC39B217}">
  <dimension ref="A1:N17"/>
  <sheetViews>
    <sheetView workbookViewId="0">
      <selection activeCell="B6" sqref="B6"/>
    </sheetView>
  </sheetViews>
  <sheetFormatPr defaultColWidth="9.1796875" defaultRowHeight="14" x14ac:dyDescent="0.3"/>
  <cols>
    <col min="1" max="1" width="33.7265625" style="1" customWidth="1"/>
    <col min="2" max="2" width="48" style="1" customWidth="1"/>
    <col min="3" max="3" width="22.26953125" style="1" bestFit="1" customWidth="1"/>
    <col min="4"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4</v>
      </c>
    </row>
    <row r="4" spans="1:14" x14ac:dyDescent="0.3">
      <c r="A4" s="1" t="s">
        <v>62</v>
      </c>
    </row>
    <row r="5" spans="1:14" x14ac:dyDescent="0.3">
      <c r="B5" s="1" t="s">
        <v>63</v>
      </c>
    </row>
    <row r="6" spans="1:14" x14ac:dyDescent="0.3">
      <c r="B6" s="1" t="s">
        <v>67</v>
      </c>
    </row>
    <row r="7" spans="1:14" x14ac:dyDescent="0.3">
      <c r="A7" s="1" t="s">
        <v>0</v>
      </c>
      <c r="B7" s="1" t="s">
        <v>48</v>
      </c>
    </row>
    <row r="8" spans="1:14" x14ac:dyDescent="0.3">
      <c r="A8" s="1" t="s">
        <v>1</v>
      </c>
      <c r="B8" s="1" t="s">
        <v>64</v>
      </c>
    </row>
    <row r="9" spans="1:14" x14ac:dyDescent="0.3">
      <c r="A9" s="3" t="s">
        <v>3</v>
      </c>
      <c r="B9" s="3" t="s">
        <v>5</v>
      </c>
      <c r="D9" s="2"/>
      <c r="E9" s="2"/>
      <c r="F9" s="2"/>
      <c r="G9" s="2"/>
      <c r="H9" s="2"/>
      <c r="I9" s="2"/>
      <c r="J9" s="2"/>
      <c r="K9" s="2"/>
      <c r="L9" s="2"/>
      <c r="M9" s="2"/>
      <c r="N9" s="2"/>
    </row>
    <row r="10" spans="1:14" x14ac:dyDescent="0.3">
      <c r="A10" s="1" t="s">
        <v>2</v>
      </c>
      <c r="B10" s="1" t="s">
        <v>6</v>
      </c>
    </row>
    <row r="12" spans="1:14" ht="14.5" thickBot="1" x14ac:dyDescent="0.35"/>
    <row r="13" spans="1:14" ht="14.5" thickBot="1" x14ac:dyDescent="0.35">
      <c r="B13" s="31" t="s">
        <v>61</v>
      </c>
      <c r="C13" s="30" t="s">
        <v>56</v>
      </c>
    </row>
    <row r="14" spans="1:14" ht="14.5" thickTop="1" x14ac:dyDescent="0.3">
      <c r="B14" s="13" t="s">
        <v>58</v>
      </c>
      <c r="C14" s="34">
        <v>80.274935699999986</v>
      </c>
    </row>
    <row r="15" spans="1:14" x14ac:dyDescent="0.3">
      <c r="B15" s="13" t="s">
        <v>59</v>
      </c>
      <c r="C15" s="34">
        <v>23.369155850000002</v>
      </c>
    </row>
    <row r="16" spans="1:14" x14ac:dyDescent="0.3">
      <c r="B16" s="13" t="s">
        <v>60</v>
      </c>
      <c r="C16" s="34">
        <v>668.38367357999948</v>
      </c>
    </row>
    <row r="17" spans="2:3" ht="14.5" thickBot="1" x14ac:dyDescent="0.35">
      <c r="B17" s="14" t="s">
        <v>16</v>
      </c>
      <c r="C17" s="35">
        <v>2294.7391692600013</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30E5-1029-464E-A529-7EDD1517D986}">
  <dimension ref="A1:N10"/>
  <sheetViews>
    <sheetView topLeftCell="A7" workbookViewId="0">
      <selection activeCell="B5" sqref="B5"/>
    </sheetView>
  </sheetViews>
  <sheetFormatPr defaultColWidth="9.1796875" defaultRowHeight="14" x14ac:dyDescent="0.3"/>
  <cols>
    <col min="1" max="1" width="33.7265625" style="1" customWidth="1"/>
    <col min="2" max="2" width="48" style="1" customWidth="1"/>
    <col min="3"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4</v>
      </c>
    </row>
    <row r="4" spans="1:14" x14ac:dyDescent="0.3">
      <c r="A4" s="1" t="s">
        <v>65</v>
      </c>
    </row>
    <row r="5" spans="1:14" x14ac:dyDescent="0.3">
      <c r="B5" s="1" t="s">
        <v>68</v>
      </c>
    </row>
    <row r="6" spans="1:14" x14ac:dyDescent="0.3">
      <c r="B6" s="1" t="s">
        <v>66</v>
      </c>
    </row>
    <row r="7" spans="1:14" x14ac:dyDescent="0.3">
      <c r="A7" s="1" t="s">
        <v>0</v>
      </c>
      <c r="B7" s="1" t="s">
        <v>69</v>
      </c>
    </row>
    <row r="8" spans="1:14" x14ac:dyDescent="0.3">
      <c r="A8" s="1" t="s">
        <v>1</v>
      </c>
      <c r="B8" s="1" t="s">
        <v>70</v>
      </c>
    </row>
    <row r="9" spans="1:14" x14ac:dyDescent="0.3">
      <c r="A9" s="3" t="s">
        <v>3</v>
      </c>
      <c r="B9" s="3" t="s">
        <v>5</v>
      </c>
      <c r="D9" s="2"/>
      <c r="E9" s="2"/>
      <c r="F9" s="2"/>
      <c r="G9" s="2"/>
      <c r="H9" s="2"/>
      <c r="I9" s="2"/>
      <c r="J9" s="2"/>
      <c r="K9" s="2"/>
      <c r="L9" s="2"/>
      <c r="M9" s="2"/>
      <c r="N9" s="2"/>
    </row>
    <row r="10" spans="1:14" x14ac:dyDescent="0.3">
      <c r="A10" s="1" t="s">
        <v>2</v>
      </c>
      <c r="B10" s="1" t="s">
        <v>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55C54-49F9-42CA-9C12-8634FF12AED4}">
  <dimension ref="A1:N22"/>
  <sheetViews>
    <sheetView workbookViewId="0">
      <selection activeCell="F16" sqref="F16"/>
    </sheetView>
  </sheetViews>
  <sheetFormatPr defaultColWidth="9.1796875" defaultRowHeight="14" x14ac:dyDescent="0.3"/>
  <cols>
    <col min="1" max="1" width="33.7265625" style="1" customWidth="1"/>
    <col min="2" max="2" width="48" style="1" customWidth="1"/>
    <col min="3" max="3" width="19" style="1" bestFit="1" customWidth="1"/>
    <col min="4"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4</v>
      </c>
    </row>
    <row r="4" spans="1:14" x14ac:dyDescent="0.3">
      <c r="A4" s="1" t="s">
        <v>71</v>
      </c>
    </row>
    <row r="5" spans="1:14" x14ac:dyDescent="0.3">
      <c r="B5" s="1" t="s">
        <v>73</v>
      </c>
    </row>
    <row r="6" spans="1:14" x14ac:dyDescent="0.3">
      <c r="B6" s="1" t="s">
        <v>72</v>
      </c>
    </row>
    <row r="7" spans="1:14" x14ac:dyDescent="0.3">
      <c r="A7" s="1" t="s">
        <v>0</v>
      </c>
      <c r="B7" s="1" t="s">
        <v>74</v>
      </c>
    </row>
    <row r="8" spans="1:14" x14ac:dyDescent="0.3">
      <c r="A8" s="1" t="s">
        <v>1</v>
      </c>
      <c r="B8" s="1" t="s">
        <v>75</v>
      </c>
    </row>
    <row r="9" spans="1:14" x14ac:dyDescent="0.3">
      <c r="A9" s="3" t="s">
        <v>3</v>
      </c>
      <c r="B9" s="3" t="s">
        <v>5</v>
      </c>
      <c r="D9" s="2"/>
      <c r="E9" s="2"/>
      <c r="F9" s="2"/>
      <c r="G9" s="2"/>
      <c r="H9" s="2"/>
      <c r="I9" s="2"/>
      <c r="J9" s="2"/>
      <c r="K9" s="2"/>
      <c r="L9" s="2"/>
      <c r="M9" s="2"/>
      <c r="N9" s="2"/>
    </row>
    <row r="10" spans="1:14" x14ac:dyDescent="0.3">
      <c r="A10" s="1" t="s">
        <v>2</v>
      </c>
      <c r="B10" s="1" t="s">
        <v>6</v>
      </c>
    </row>
    <row r="11" spans="1:14" ht="14.5" thickBot="1" x14ac:dyDescent="0.35"/>
    <row r="12" spans="1:14" ht="14.5" thickBot="1" x14ac:dyDescent="0.35">
      <c r="B12" s="28" t="s">
        <v>86</v>
      </c>
      <c r="C12" s="30" t="s">
        <v>87</v>
      </c>
    </row>
    <row r="13" spans="1:14" ht="14.5" thickTop="1" x14ac:dyDescent="0.3">
      <c r="B13" s="6" t="s">
        <v>76</v>
      </c>
      <c r="C13" s="36">
        <v>262</v>
      </c>
    </row>
    <row r="14" spans="1:14" x14ac:dyDescent="0.3">
      <c r="B14" s="6" t="s">
        <v>77</v>
      </c>
      <c r="C14" s="36">
        <v>176</v>
      </c>
    </row>
    <row r="15" spans="1:14" x14ac:dyDescent="0.3">
      <c r="B15" s="6" t="s">
        <v>78</v>
      </c>
      <c r="C15" s="36">
        <v>118</v>
      </c>
    </row>
    <row r="16" spans="1:14" x14ac:dyDescent="0.3">
      <c r="B16" s="6" t="s">
        <v>79</v>
      </c>
      <c r="C16" s="36">
        <v>58</v>
      </c>
    </row>
    <row r="17" spans="2:3" x14ac:dyDescent="0.3">
      <c r="B17" s="6" t="s">
        <v>80</v>
      </c>
      <c r="C17" s="36">
        <v>60</v>
      </c>
    </row>
    <row r="18" spans="2:3" x14ac:dyDescent="0.3">
      <c r="B18" s="6" t="s">
        <v>81</v>
      </c>
      <c r="C18" s="36">
        <v>46</v>
      </c>
    </row>
    <row r="19" spans="2:3" x14ac:dyDescent="0.3">
      <c r="B19" s="6" t="s">
        <v>82</v>
      </c>
      <c r="C19" s="36">
        <v>41</v>
      </c>
    </row>
    <row r="20" spans="2:3" x14ac:dyDescent="0.3">
      <c r="B20" s="6" t="s">
        <v>83</v>
      </c>
      <c r="C20" s="36">
        <v>38</v>
      </c>
    </row>
    <row r="21" spans="2:3" x14ac:dyDescent="0.3">
      <c r="B21" s="6" t="s">
        <v>84</v>
      </c>
      <c r="C21" s="36">
        <v>13</v>
      </c>
    </row>
    <row r="22" spans="2:3" ht="14.5" thickBot="1" x14ac:dyDescent="0.35">
      <c r="B22" s="9" t="s">
        <v>85</v>
      </c>
      <c r="C22" s="37">
        <v>94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Figure 1</vt:lpstr>
      <vt:lpstr>Figure 2</vt:lpstr>
      <vt:lpstr>Figure 3</vt:lpstr>
      <vt:lpstr>Figure 4</vt:lpstr>
      <vt:lpstr>Figure 5</vt:lpstr>
      <vt:lpstr>Figure 7</vt:lpstr>
      <vt:lpstr>Figure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Woodcock</dc:creator>
  <cp:lastModifiedBy>Emma Woodcock</cp:lastModifiedBy>
  <dcterms:created xsi:type="dcterms:W3CDTF">2018-08-25T15:45:43Z</dcterms:created>
  <dcterms:modified xsi:type="dcterms:W3CDTF">2022-10-26T08:15:05Z</dcterms:modified>
</cp:coreProperties>
</file>