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S:\Company Data\Teams\Communications\Publishing and editorial\Published online - no project folder\2023\05_May\RVoA financing landscape paper\"/>
    </mc:Choice>
  </mc:AlternateContent>
  <xr:revisionPtr revIDLastSave="0" documentId="8_{61009103-69CE-4B10-AD2F-7B1CEC57D813}" xr6:coauthVersionLast="47" xr6:coauthVersionMax="47" xr10:uidLastSave="{00000000-0000-0000-0000-000000000000}"/>
  <bookViews>
    <workbookView xWindow="-110" yWindow="-110" windowWidth="19420" windowHeight="10420" firstSheet="1" activeTab="8" xr2:uid="{D2DF6A24-27DD-4E3E-9BD6-662D0CB67669}"/>
  </bookViews>
  <sheets>
    <sheet name="Fig 1" sheetId="60" r:id="rId1"/>
    <sheet name="Figure 2" sheetId="1" r:id="rId2"/>
    <sheet name="Figure 3" sheetId="59" r:id="rId3"/>
    <sheet name="Fig 4" sheetId="61" r:id="rId4"/>
    <sheet name="Fig 5" sheetId="62" r:id="rId5"/>
    <sheet name="Fig 6" sheetId="63" r:id="rId6"/>
    <sheet name="Fig 7" sheetId="64" r:id="rId7"/>
    <sheet name="Fig 8" sheetId="65" r:id="rId8"/>
    <sheet name="Fig 9" sheetId="66" r:id="rId9"/>
    <sheet name="Fig 10" sheetId="67" r:id="rId10"/>
    <sheet name="Fig 11" sheetId="68" r:id="rId11"/>
    <sheet name="Fig 12" sheetId="69" r:id="rId12"/>
    <sheet name="Fig 13" sheetId="70" r:id="rId13"/>
    <sheet name="Fig 14" sheetId="7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 localSheetId="0">#REF!</definedName>
    <definedName name="\A" localSheetId="1">#REF!</definedName>
    <definedName name="\A" localSheetId="2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<sst xmlns="http://schemas.openxmlformats.org/spreadsheetml/2006/main" count="347" uniqueCount="109">
  <si>
    <t>Source:</t>
  </si>
  <si>
    <t>Notes:</t>
  </si>
  <si>
    <t>Author:</t>
  </si>
  <si>
    <t>Geographical information:</t>
  </si>
  <si>
    <t>Figure 1</t>
  </si>
  <si>
    <t>Kenya</t>
  </si>
  <si>
    <t>Eastone Owino</t>
  </si>
  <si>
    <t xml:space="preserve">Descriptive title </t>
  </si>
  <si>
    <t>Figure 2</t>
  </si>
  <si>
    <t>Row Labels</t>
  </si>
  <si>
    <t>Ethiopia</t>
  </si>
  <si>
    <t>Uganda</t>
  </si>
  <si>
    <t>Total disbursements to Ethiopia, Kenya and Uganda, 2012 -2021</t>
  </si>
  <si>
    <t>OECD DAC</t>
  </si>
  <si>
    <t xml:space="preserve">Trends in traditional and non-traditional aid flows to Kenya, Uganda, and Ethiopia </t>
  </si>
  <si>
    <t>Regional -Eastern Africa</t>
  </si>
  <si>
    <t>Bilateral</t>
  </si>
  <si>
    <t>Multilateral</t>
  </si>
  <si>
    <t>Fig 3a</t>
  </si>
  <si>
    <t xml:space="preserve">Fig 3b </t>
  </si>
  <si>
    <t>Fig 3c</t>
  </si>
  <si>
    <t>Changes in donor contributions by donor type, Ethiopia (2012 -2021)</t>
  </si>
  <si>
    <t>Changes in donor contributions by donor type, Kenya (2012-2021)</t>
  </si>
  <si>
    <t>Changes in donor contributions by donor type, Uganda (2012-2021)</t>
  </si>
  <si>
    <t>World Bank</t>
  </si>
  <si>
    <t>United States</t>
  </si>
  <si>
    <t>United kingdom</t>
  </si>
  <si>
    <t>Africa Development Bank</t>
  </si>
  <si>
    <t>EU institutions</t>
  </si>
  <si>
    <t>Japan</t>
  </si>
  <si>
    <t>Global fund</t>
  </si>
  <si>
    <t>United Kingdom</t>
  </si>
  <si>
    <t>EU Institutions</t>
  </si>
  <si>
    <t>African Development Bank</t>
  </si>
  <si>
    <t>Global Fund</t>
  </si>
  <si>
    <t>African Devlopment Bank</t>
  </si>
  <si>
    <t>ODA grants</t>
  </si>
  <si>
    <t>ODA loans</t>
  </si>
  <si>
    <t>Equity investments</t>
  </si>
  <si>
    <t>ODA Grants</t>
  </si>
  <si>
    <t>Other donors</t>
  </si>
  <si>
    <t>United states</t>
  </si>
  <si>
    <t>ODA Loans</t>
  </si>
  <si>
    <t>Grand Total</t>
  </si>
  <si>
    <t>Health</t>
  </si>
  <si>
    <t>Agriculture and food security</t>
  </si>
  <si>
    <t>Infrastructure</t>
  </si>
  <si>
    <t>Education</t>
  </si>
  <si>
    <t>Governance and security</t>
  </si>
  <si>
    <t>Water and Sanitation</t>
  </si>
  <si>
    <t>Other</t>
  </si>
  <si>
    <t>Public sector institutions</t>
  </si>
  <si>
    <t xml:space="preserve">NGOs and civil society </t>
  </si>
  <si>
    <t>Multilateral organisations</t>
  </si>
  <si>
    <t>Private sector institution</t>
  </si>
  <si>
    <t>Concessional loans</t>
  </si>
  <si>
    <t>Non-concessional loans</t>
  </si>
  <si>
    <t>Power</t>
  </si>
  <si>
    <t>Transport</t>
  </si>
  <si>
    <t>Mining</t>
  </si>
  <si>
    <t>Government</t>
  </si>
  <si>
    <t>ICT</t>
  </si>
  <si>
    <t>China</t>
  </si>
  <si>
    <t>Korea</t>
  </si>
  <si>
    <t>Saudi Arabia</t>
  </si>
  <si>
    <t>United Arab Emirates</t>
  </si>
  <si>
    <t>Türkiye</t>
  </si>
  <si>
    <t>Disbursements to Ethiopia, Kenya and Uganda by donor type, 2012 -2021</t>
  </si>
  <si>
    <t>Figure 3</t>
  </si>
  <si>
    <t>Changes in donor contributions by donor type, Ethiopia, Kenya and Uganda (2012 -2021)</t>
  </si>
  <si>
    <t>Top five donors by country, 2012-2021</t>
  </si>
  <si>
    <t>Figure 4</t>
  </si>
  <si>
    <t>Figure 5</t>
  </si>
  <si>
    <t xml:space="preserve">Changes in the top five donor contributions, 2012 -2021  </t>
  </si>
  <si>
    <t xml:space="preserve">Disbursements by flow type, 2012 -2021   </t>
  </si>
  <si>
    <t>Figure 6</t>
  </si>
  <si>
    <t>Figure 7</t>
  </si>
  <si>
    <t>Figure 8</t>
  </si>
  <si>
    <t>ODA grants to Ethiopia, Kenya and Uganda between 2012 and 2021</t>
  </si>
  <si>
    <t>ODA loans and grants from World Bank and United States, 2012 -2021</t>
  </si>
  <si>
    <t>Figure 9</t>
  </si>
  <si>
    <t>Disbursements to the top five sectors, 2012-2021</t>
  </si>
  <si>
    <t>Disbursements by flow channels, 2012-2021</t>
  </si>
  <si>
    <t>Figure 10</t>
  </si>
  <si>
    <t>Figure 11</t>
  </si>
  <si>
    <t>Figure 12</t>
  </si>
  <si>
    <t>Figure 13</t>
  </si>
  <si>
    <t>Figure 14</t>
  </si>
  <si>
    <t xml:space="preserve">Commitments to Ethiopia, Kenya, and Uganda, 2012 -2020  </t>
  </si>
  <si>
    <t>China commitments vs select countries in the South-to-South Cooperation to Kenya, Uganda, and Ethiopia, 2012 -2021</t>
  </si>
  <si>
    <t>Fig 5a Changes in the top five donors, Ethiopia</t>
  </si>
  <si>
    <t>Fig 5c Changes in the top five donors, Uganda</t>
  </si>
  <si>
    <t>Fig 5b Changes in the top five donors, Kenya</t>
  </si>
  <si>
    <t xml:space="preserve">Fig 6a Disbursement by flow type, Ethiopia   </t>
  </si>
  <si>
    <t>Fig 6b Disbursement by flow type, Kenya</t>
  </si>
  <si>
    <t>Fig 6c Disbursement by flow type, Uganda</t>
  </si>
  <si>
    <t xml:space="preserve">Fig 9a Disbursement to the top five sectors, Ethiopia     </t>
  </si>
  <si>
    <t xml:space="preserve">Fig 9b Disbursements by sector, Kenya                                               </t>
  </si>
  <si>
    <t>Fig 9c Disbursements by sector, Uganda</t>
  </si>
  <si>
    <t xml:space="preserve">Fig10a Disb. by flow channel, Ethiopia            </t>
  </si>
  <si>
    <t xml:space="preserve">Fig10b Disb. by flow channel, Kenya </t>
  </si>
  <si>
    <t>Fig 10c Disb. by flow channel, Uganda</t>
  </si>
  <si>
    <t>Fig 13a Commitment to Ethiopia, 2012 -2020</t>
  </si>
  <si>
    <t>Fig 13b Commitment to Kenya, 2012 -2020</t>
  </si>
  <si>
    <t>Fig 13c Commitment to Uganda, 2012 -2020</t>
  </si>
  <si>
    <t>Currency in  US$ billions</t>
  </si>
  <si>
    <t>Share of concessional and non-concessional loans in the total funding commitment from China to Ethiopia, Kenya AND uGANDA, 2012 -2020</t>
  </si>
  <si>
    <t>Concessional loans from China to Ethiopia, Kenya, Uganda by sectoral composition, 2012-2020</t>
  </si>
  <si>
    <t>Other social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</si>
</sst>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#,##0.000"/>
    <numFmt numFmtId="167" formatCode="#,##0.0000"/>
  </numFmts>
  <fonts count="14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7" fillId="2" borderId="1" applyNumberFormat="0" applyFont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3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2" borderId="1" xfId="16" applyFont="1"/>
    <xf numFmtId="0" fontId="0" fillId="0" borderId="0" xfId="0" applyAlignment="1">
      <alignment horizontal="left"/>
    </xf>
    <xf numFmtId="164" fontId="0" fillId="0" borderId="0" xfId="0" applyNumberFormat="1"/>
    <xf numFmtId="3" fontId="8" fillId="0" borderId="0" xfId="0" applyNumberFormat="1" applyFont="1"/>
    <xf numFmtId="164" fontId="8" fillId="0" borderId="0" xfId="0" applyNumberFormat="1" applyFont="1"/>
    <xf numFmtId="165" fontId="0" fillId="0" borderId="0" xfId="15" applyNumberFormat="1" applyFont="1"/>
    <xf numFmtId="0" fontId="13" fillId="0" borderId="0" xfId="0" applyFont="1"/>
    <xf numFmtId="165" fontId="0" fillId="0" borderId="0" xfId="15" applyNumberFormat="1" applyFont="1" applyAlignment="1">
      <alignment horizontal="right"/>
    </xf>
    <xf numFmtId="0" fontId="2" fillId="3" borderId="1" xfId="17" applyBorder="1"/>
    <xf numFmtId="0" fontId="0" fillId="0" borderId="0" xfId="0" applyAlignment="1">
      <alignment horizontal="left" indent="1"/>
    </xf>
    <xf numFmtId="2" fontId="0" fillId="0" borderId="0" xfId="0" applyNumberFormat="1"/>
    <xf numFmtId="4" fontId="0" fillId="0" borderId="0" xfId="0" applyNumberFormat="1"/>
    <xf numFmtId="9" fontId="0" fillId="0" borderId="0" xfId="15" applyFont="1"/>
    <xf numFmtId="165" fontId="0" fillId="0" borderId="0" xfId="0" applyNumberFormat="1"/>
    <xf numFmtId="0" fontId="12" fillId="0" borderId="0" xfId="0" applyFont="1"/>
    <xf numFmtId="166" fontId="0" fillId="0" borderId="0" xfId="0" applyNumberFormat="1"/>
    <xf numFmtId="167" fontId="0" fillId="0" borderId="0" xfId="0" applyNumberFormat="1"/>
    <xf numFmtId="0" fontId="1" fillId="3" borderId="1" xfId="17" applyFont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8">
    <cellStyle name="20% - Accent6" xfId="17" builtinId="50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Note" xfId="16" builtinId="10"/>
    <cellStyle name="Percent" xfId="15" builtinId="5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1'!$E$3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1'!$F$2:$O$2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1'!$F$3:$O$3</c:f>
              <c:numCache>
                <c:formatCode>#,##0.0</c:formatCode>
                <c:ptCount val="10"/>
                <c:pt idx="0">
                  <c:v>2.7496557230000112</c:v>
                </c:pt>
                <c:pt idx="1">
                  <c:v>3.3345481979999962</c:v>
                </c:pt>
                <c:pt idx="2">
                  <c:v>3.0974934710000031</c:v>
                </c:pt>
                <c:pt idx="3">
                  <c:v>2.9617120399999961</c:v>
                </c:pt>
                <c:pt idx="4">
                  <c:v>3.7136551569999945</c:v>
                </c:pt>
                <c:pt idx="5">
                  <c:v>3.645781732999998</c:v>
                </c:pt>
                <c:pt idx="6">
                  <c:v>4.4703026669999897</c:v>
                </c:pt>
                <c:pt idx="7">
                  <c:v>4.1631243270000038</c:v>
                </c:pt>
                <c:pt idx="8">
                  <c:v>4.6981133609999919</c:v>
                </c:pt>
                <c:pt idx="9">
                  <c:v>2.6611028509999959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9-47FB-A420-3AA83858B638}"/>
            </c:ext>
          </c:extLst>
        </c:ser>
        <c:ser>
          <c:idx val="1"/>
          <c:order val="1"/>
          <c:tx>
            <c:strRef>
              <c:f>'Fig 1'!$E$4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1'!$F$2:$O$2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1'!$F$4:$O$4</c:f>
              <c:numCache>
                <c:formatCode>#,##0.0</c:formatCode>
                <c:ptCount val="10"/>
                <c:pt idx="0">
                  <c:v>2.7723565479999994</c:v>
                </c:pt>
                <c:pt idx="1">
                  <c:v>3.1728080879999951</c:v>
                </c:pt>
                <c:pt idx="2">
                  <c:v>2.5875299950000077</c:v>
                </c:pt>
                <c:pt idx="3">
                  <c:v>2.6902225570000047</c:v>
                </c:pt>
                <c:pt idx="4">
                  <c:v>2.5345584260000051</c:v>
                </c:pt>
                <c:pt idx="5">
                  <c:v>2.8414121610000054</c:v>
                </c:pt>
                <c:pt idx="6">
                  <c:v>2.8318273959999956</c:v>
                </c:pt>
                <c:pt idx="7">
                  <c:v>3.4293563629999992</c:v>
                </c:pt>
                <c:pt idx="8">
                  <c:v>4.2510102790000035</c:v>
                </c:pt>
                <c:pt idx="9">
                  <c:v>3.2269535799999796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9-47FB-A420-3AA83858B638}"/>
            </c:ext>
          </c:extLst>
        </c:ser>
        <c:ser>
          <c:idx val="2"/>
          <c:order val="2"/>
          <c:tx>
            <c:strRef>
              <c:f>'Fig 1'!$E$5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1'!$F$2:$O$2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1'!$F$5:$O$5</c:f>
              <c:numCache>
                <c:formatCode>#,##0.0</c:formatCode>
                <c:ptCount val="10"/>
                <c:pt idx="0">
                  <c:v>1.5861738280000031</c:v>
                </c:pt>
                <c:pt idx="1">
                  <c:v>1.7175332859999997</c:v>
                </c:pt>
                <c:pt idx="2">
                  <c:v>1.620564073000001</c:v>
                </c:pt>
                <c:pt idx="3">
                  <c:v>1.7251228609999998</c:v>
                </c:pt>
                <c:pt idx="4">
                  <c:v>1.8115066170000051</c:v>
                </c:pt>
                <c:pt idx="5">
                  <c:v>1.836748274999999</c:v>
                </c:pt>
                <c:pt idx="6">
                  <c:v>1.8479026609999984</c:v>
                </c:pt>
                <c:pt idx="7">
                  <c:v>1.8942731599999951</c:v>
                </c:pt>
                <c:pt idx="8">
                  <c:v>2.9354788440000004</c:v>
                </c:pt>
                <c:pt idx="9">
                  <c:v>2.2435838769999963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9-47FB-A420-3AA83858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834336"/>
        <c:axId val="1393831456"/>
      </c:lineChart>
      <c:catAx>
        <c:axId val="13938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31456"/>
        <c:crosses val="autoZero"/>
        <c:auto val="1"/>
        <c:lblAlgn val="ctr"/>
        <c:lblOffset val="100"/>
        <c:noMultiLvlLbl val="0"/>
      </c:catAx>
      <c:valAx>
        <c:axId val="13938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</a:t>
                </a:r>
                <a:r>
                  <a:rPr lang="en-US" baseline="0"/>
                  <a:t> (US$ billions)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 6'!$H$3</c:f>
              <c:strCache>
                <c:ptCount val="1"/>
                <c:pt idx="0">
                  <c:v>Ethiopia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3-4D5F-9BC5-B4A7674901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3-4D5F-9BC5-B4A7674901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3-4D5F-9BC5-B4A76749013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6'!$I$2:$K$2</c:f>
              <c:strCache>
                <c:ptCount val="3"/>
                <c:pt idx="0">
                  <c:v>ODA grants</c:v>
                </c:pt>
                <c:pt idx="1">
                  <c:v>ODA loans</c:v>
                </c:pt>
                <c:pt idx="2">
                  <c:v>Equity investments</c:v>
                </c:pt>
              </c:strCache>
            </c:strRef>
          </c:cat>
          <c:val>
            <c:numRef>
              <c:f>'Fig 6'!$I$3:$K$3</c:f>
              <c:numCache>
                <c:formatCode>General</c:formatCode>
                <c:ptCount val="3"/>
                <c:pt idx="0">
                  <c:v>22.84</c:v>
                </c:pt>
                <c:pt idx="1">
                  <c:v>12.61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279-A319-4A3868CB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 6'!$H$4</c:f>
              <c:strCache>
                <c:ptCount val="1"/>
                <c:pt idx="0">
                  <c:v>Kenya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6-4CCE-87D8-8216851E92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6-4CCE-87D8-8216851E92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6-4CCE-87D8-8216851E924C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6'!$I$2:$K$2</c:f>
              <c:strCache>
                <c:ptCount val="3"/>
                <c:pt idx="0">
                  <c:v>ODA grants</c:v>
                </c:pt>
                <c:pt idx="1">
                  <c:v>ODA loans</c:v>
                </c:pt>
                <c:pt idx="2">
                  <c:v>Equity investments</c:v>
                </c:pt>
              </c:strCache>
            </c:strRef>
          </c:cat>
          <c:val>
            <c:numRef>
              <c:f>'Fig 6'!$I$4:$K$4</c:f>
              <c:numCache>
                <c:formatCode>General</c:formatCode>
                <c:ptCount val="3"/>
                <c:pt idx="0">
                  <c:v>15.41</c:v>
                </c:pt>
                <c:pt idx="1">
                  <c:v>14.77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B-4F13-A941-1C9F81AF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 6'!$H$5</c:f>
              <c:strCache>
                <c:ptCount val="1"/>
                <c:pt idx="0">
                  <c:v>Uganda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1-44B0-947A-3DEB89521B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1-44B0-947A-3DEB89521B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11-44B0-947A-3DEB89521BC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6'!$I$2:$K$2</c:f>
              <c:strCache>
                <c:ptCount val="3"/>
                <c:pt idx="0">
                  <c:v>ODA grants</c:v>
                </c:pt>
                <c:pt idx="1">
                  <c:v>ODA loans</c:v>
                </c:pt>
                <c:pt idx="2">
                  <c:v>Equity investments</c:v>
                </c:pt>
              </c:strCache>
            </c:strRef>
          </c:cat>
          <c:val>
            <c:numRef>
              <c:f>'Fig 6'!$I$5:$K$5</c:f>
              <c:numCache>
                <c:formatCode>General</c:formatCode>
                <c:ptCount val="3"/>
                <c:pt idx="0">
                  <c:v>13.11</c:v>
                </c:pt>
                <c:pt idx="1">
                  <c:v>6.08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6-4128-A4E3-1F0DB43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7'!$E$7:$F$7</c:f>
              <c:strCache>
                <c:ptCount val="2"/>
                <c:pt idx="0">
                  <c:v>Ethiopia</c:v>
                </c:pt>
                <c:pt idx="1">
                  <c:v>ODA Grants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7'!$G$6:$P$6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7'!$G$7:$P$7</c:f>
              <c:numCache>
                <c:formatCode>#,##0.0</c:formatCode>
                <c:ptCount val="10"/>
                <c:pt idx="0">
                  <c:v>2.1264382530000066</c:v>
                </c:pt>
                <c:pt idx="1">
                  <c:v>2.1612144899999985</c:v>
                </c:pt>
                <c:pt idx="2">
                  <c:v>2.0074850390000045</c:v>
                </c:pt>
                <c:pt idx="3">
                  <c:v>1.9490323469999982</c:v>
                </c:pt>
                <c:pt idx="4">
                  <c:v>2.0750039439999974</c:v>
                </c:pt>
                <c:pt idx="5">
                  <c:v>2.2447784179999952</c:v>
                </c:pt>
                <c:pt idx="6">
                  <c:v>2.5408548979999974</c:v>
                </c:pt>
                <c:pt idx="7">
                  <c:v>2.7298325310000062</c:v>
                </c:pt>
                <c:pt idx="8">
                  <c:v>3.024394212999999</c:v>
                </c:pt>
                <c:pt idx="9">
                  <c:v>1.9857278259999982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7-4352-8D45-C754BE7A22A9}"/>
            </c:ext>
          </c:extLst>
        </c:ser>
        <c:ser>
          <c:idx val="1"/>
          <c:order val="1"/>
          <c:tx>
            <c:strRef>
              <c:f>'Fig 7'!$E$8:$F$8</c:f>
              <c:strCache>
                <c:ptCount val="2"/>
                <c:pt idx="0">
                  <c:v>Kenya</c:v>
                </c:pt>
                <c:pt idx="1">
                  <c:v>ODA Grants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7'!$G$6:$P$6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7'!$G$8:$P$8</c:f>
              <c:numCache>
                <c:formatCode>#,##0.0</c:formatCode>
                <c:ptCount val="10"/>
                <c:pt idx="0">
                  <c:v>1.7492181870000003</c:v>
                </c:pt>
                <c:pt idx="1">
                  <c:v>1.7619660399999979</c:v>
                </c:pt>
                <c:pt idx="2">
                  <c:v>1.5255170740000001</c:v>
                </c:pt>
                <c:pt idx="3">
                  <c:v>1.5948214330000012</c:v>
                </c:pt>
                <c:pt idx="4">
                  <c:v>1.572282545</c:v>
                </c:pt>
                <c:pt idx="5">
                  <c:v>1.713091043000001</c:v>
                </c:pt>
                <c:pt idx="6">
                  <c:v>1.4877598139999995</c:v>
                </c:pt>
                <c:pt idx="7">
                  <c:v>1.4300052160000036</c:v>
                </c:pt>
                <c:pt idx="8">
                  <c:v>1.357610651999998</c:v>
                </c:pt>
                <c:pt idx="9">
                  <c:v>1.2204377990000035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7-4352-8D45-C754BE7A22A9}"/>
            </c:ext>
          </c:extLst>
        </c:ser>
        <c:ser>
          <c:idx val="2"/>
          <c:order val="2"/>
          <c:tx>
            <c:strRef>
              <c:f>'Fig 7'!$E$9:$F$9</c:f>
              <c:strCache>
                <c:ptCount val="2"/>
                <c:pt idx="0">
                  <c:v>Uganda</c:v>
                </c:pt>
                <c:pt idx="1">
                  <c:v>ODA 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7'!$G$6:$P$6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7'!$G$9:$P$9</c:f>
              <c:numCache>
                <c:formatCode>#,##0.0</c:formatCode>
                <c:ptCount val="10"/>
                <c:pt idx="0">
                  <c:v>1.2431616409999999</c:v>
                </c:pt>
                <c:pt idx="1">
                  <c:v>1.1791078289999972</c:v>
                </c:pt>
                <c:pt idx="2">
                  <c:v>1.2377899260000018</c:v>
                </c:pt>
                <c:pt idx="3">
                  <c:v>1.2187261890000016</c:v>
                </c:pt>
                <c:pt idx="4">
                  <c:v>1.3625410660000066</c:v>
                </c:pt>
                <c:pt idx="5">
                  <c:v>1.3304119099999996</c:v>
                </c:pt>
                <c:pt idx="6">
                  <c:v>1.3411931309999985</c:v>
                </c:pt>
                <c:pt idx="7">
                  <c:v>1.3021872259999974</c:v>
                </c:pt>
                <c:pt idx="8">
                  <c:v>1.4593759640000017</c:v>
                </c:pt>
                <c:pt idx="9">
                  <c:v>1.439612902000001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7-4352-8D45-C754BE7A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16384"/>
        <c:axId val="1285406784"/>
      </c:lineChart>
      <c:catAx>
        <c:axId val="1285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06784"/>
        <c:crosses val="autoZero"/>
        <c:auto val="1"/>
        <c:lblAlgn val="ctr"/>
        <c:lblOffset val="100"/>
        <c:noMultiLvlLbl val="0"/>
      </c:catAx>
      <c:valAx>
        <c:axId val="1285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8'!$H$5</c:f>
              <c:strCache>
                <c:ptCount val="1"/>
                <c:pt idx="0">
                  <c:v>Other donors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8'!$F$6:$G$11</c:f>
              <c:multiLvlStrCache>
                <c:ptCount val="6"/>
                <c:lvl>
                  <c:pt idx="0">
                    <c:v>ODA Grants</c:v>
                  </c:pt>
                  <c:pt idx="1">
                    <c:v>ODA Loans</c:v>
                  </c:pt>
                  <c:pt idx="2">
                    <c:v>ODA Grants</c:v>
                  </c:pt>
                  <c:pt idx="3">
                    <c:v>ODA Loans</c:v>
                  </c:pt>
                  <c:pt idx="4">
                    <c:v>ODA Grants</c:v>
                  </c:pt>
                  <c:pt idx="5">
                    <c:v>ODA Loans</c:v>
                  </c:pt>
                </c:lvl>
                <c:lvl>
                  <c:pt idx="0">
                    <c:v>Ethiopia</c:v>
                  </c:pt>
                  <c:pt idx="2">
                    <c:v>Kenya</c:v>
                  </c:pt>
                  <c:pt idx="4">
                    <c:v>Uganda</c:v>
                  </c:pt>
                </c:lvl>
              </c:multiLvlStrCache>
            </c:multiLvlStrRef>
          </c:cat>
          <c:val>
            <c:numRef>
              <c:f>'Fig 8'!$H$6:$H$11</c:f>
              <c:numCache>
                <c:formatCode>0.00</c:formatCode>
                <c:ptCount val="6"/>
                <c:pt idx="0">
                  <c:v>14.341851191</c:v>
                </c:pt>
                <c:pt idx="1">
                  <c:v>3.1390623399999997</c:v>
                </c:pt>
                <c:pt idx="2">
                  <c:v>8.3737054220000005</c:v>
                </c:pt>
                <c:pt idx="3">
                  <c:v>6.7772733989999994</c:v>
                </c:pt>
                <c:pt idx="4">
                  <c:v>8.0054064310000062</c:v>
                </c:pt>
                <c:pt idx="5">
                  <c:v>3.0124350729999998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F31-A4E0-0D4BD98CEB1B}"/>
            </c:ext>
          </c:extLst>
        </c:ser>
        <c:ser>
          <c:idx val="1"/>
          <c:order val="1"/>
          <c:tx>
            <c:strRef>
              <c:f>'Fig 8'!$I$5</c:f>
              <c:strCache>
                <c:ptCount val="1"/>
                <c:pt idx="0">
                  <c:v>World Bank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7B-4EFB-8C65-0B0C926E7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8'!$F$6:$G$11</c:f>
              <c:multiLvlStrCache>
                <c:ptCount val="6"/>
                <c:lvl>
                  <c:pt idx="0">
                    <c:v>ODA Grants</c:v>
                  </c:pt>
                  <c:pt idx="1">
                    <c:v>ODA Loans</c:v>
                  </c:pt>
                  <c:pt idx="2">
                    <c:v>ODA Grants</c:v>
                  </c:pt>
                  <c:pt idx="3">
                    <c:v>ODA Loans</c:v>
                  </c:pt>
                  <c:pt idx="4">
                    <c:v>ODA Grants</c:v>
                  </c:pt>
                  <c:pt idx="5">
                    <c:v>ODA Loans</c:v>
                  </c:pt>
                </c:lvl>
                <c:lvl>
                  <c:pt idx="0">
                    <c:v>Ethiopia</c:v>
                  </c:pt>
                  <c:pt idx="2">
                    <c:v>Kenya</c:v>
                  </c:pt>
                  <c:pt idx="4">
                    <c:v>Uganda</c:v>
                  </c:pt>
                </c:lvl>
              </c:multiLvlStrCache>
            </c:multiLvlStrRef>
          </c:cat>
          <c:val>
            <c:numRef>
              <c:f>'Fig 8'!$I$6:$I$11</c:f>
              <c:numCache>
                <c:formatCode>0.00</c:formatCode>
                <c:ptCount val="6"/>
                <c:pt idx="0">
                  <c:v>3.0327274539999998</c:v>
                </c:pt>
                <c:pt idx="1">
                  <c:v>9.4721921509999998</c:v>
                </c:pt>
                <c:pt idx="2">
                  <c:v>-1.226E-5</c:v>
                </c:pt>
                <c:pt idx="3">
                  <c:v>7.9912777560000006</c:v>
                </c:pt>
                <c:pt idx="4">
                  <c:v>6.5774569000000019E-2</c:v>
                </c:pt>
                <c:pt idx="5">
                  <c:v>3.0694045830000003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2-4F31-A4E0-0D4BD98CEB1B}"/>
            </c:ext>
          </c:extLst>
        </c:ser>
        <c:ser>
          <c:idx val="2"/>
          <c:order val="2"/>
          <c:tx>
            <c:strRef>
              <c:f>'Fig 8'!$J$5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7B-4EFB-8C65-0B0C926E7A0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7B-4EFB-8C65-0B0C926E7A0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7B-4EFB-8C65-0B0C926E7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 8'!$F$6:$G$11</c:f>
              <c:multiLvlStrCache>
                <c:ptCount val="6"/>
                <c:lvl>
                  <c:pt idx="0">
                    <c:v>ODA Grants</c:v>
                  </c:pt>
                  <c:pt idx="1">
                    <c:v>ODA Loans</c:v>
                  </c:pt>
                  <c:pt idx="2">
                    <c:v>ODA Grants</c:v>
                  </c:pt>
                  <c:pt idx="3">
                    <c:v>ODA Loans</c:v>
                  </c:pt>
                  <c:pt idx="4">
                    <c:v>ODA Grants</c:v>
                  </c:pt>
                  <c:pt idx="5">
                    <c:v>ODA Loans</c:v>
                  </c:pt>
                </c:lvl>
                <c:lvl>
                  <c:pt idx="0">
                    <c:v>Ethiopia</c:v>
                  </c:pt>
                  <c:pt idx="2">
                    <c:v>Kenya</c:v>
                  </c:pt>
                  <c:pt idx="4">
                    <c:v>Uganda</c:v>
                  </c:pt>
                </c:lvl>
              </c:multiLvlStrCache>
            </c:multiLvlStrRef>
          </c:cat>
          <c:val>
            <c:numRef>
              <c:f>'Fig 8'!$J$6:$J$11</c:f>
              <c:numCache>
                <c:formatCode>0.00</c:formatCode>
                <c:ptCount val="6"/>
                <c:pt idx="0">
                  <c:v>5.4701833139999998</c:v>
                </c:pt>
                <c:pt idx="1">
                  <c:v>0</c:v>
                </c:pt>
                <c:pt idx="2">
                  <c:v>7.039016640999999</c:v>
                </c:pt>
                <c:pt idx="3">
                  <c:v>0</c:v>
                </c:pt>
                <c:pt idx="4">
                  <c:v>5.0429267840000014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2-4F31-A4E0-0D4BD98C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870656"/>
        <c:axId val="1617855296"/>
      </c:barChart>
      <c:catAx>
        <c:axId val="16178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55296"/>
        <c:crosses val="autoZero"/>
        <c:auto val="1"/>
        <c:lblAlgn val="ctr"/>
        <c:lblOffset val="100"/>
        <c:noMultiLvlLbl val="0"/>
      </c:catAx>
      <c:valAx>
        <c:axId val="1617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9'!$G$3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9'!$F$4:$F$8</c:f>
              <c:strCache>
                <c:ptCount val="5"/>
                <c:pt idx="0">
                  <c:v>Health</c:v>
                </c:pt>
                <c:pt idx="1">
                  <c:v>Agriculture and food security</c:v>
                </c:pt>
                <c:pt idx="2">
                  <c:v>Infrastructure</c:v>
                </c:pt>
                <c:pt idx="3">
                  <c:v>Other social infrastructure</c:v>
                </c:pt>
                <c:pt idx="4">
                  <c:v>Education</c:v>
                </c:pt>
              </c:strCache>
            </c:strRef>
          </c:cat>
          <c:val>
            <c:numRef>
              <c:f>'Fig 9'!$G$4:$G$8</c:f>
              <c:numCache>
                <c:formatCode>#,##0.00</c:formatCode>
                <c:ptCount val="5"/>
                <c:pt idx="0">
                  <c:v>8.4461936389999988</c:v>
                </c:pt>
                <c:pt idx="1">
                  <c:v>5.5030668</c:v>
                </c:pt>
                <c:pt idx="2">
                  <c:v>4.3356280960000007</c:v>
                </c:pt>
                <c:pt idx="3">
                  <c:v>3.7768040389999999</c:v>
                </c:pt>
                <c:pt idx="4">
                  <c:v>2.8701528839999999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A-4F53-B68E-7468BE60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4044768"/>
        <c:axId val="2034045728"/>
      </c:barChart>
      <c:catAx>
        <c:axId val="20340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45728"/>
        <c:crosses val="autoZero"/>
        <c:auto val="1"/>
        <c:lblAlgn val="ctr"/>
        <c:lblOffset val="100"/>
        <c:noMultiLvlLbl val="0"/>
      </c:catAx>
      <c:valAx>
        <c:axId val="20340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9'!$G$23:$G$24</c:f>
              <c:strCache>
                <c:ptCount val="2"/>
                <c:pt idx="0">
                  <c:v>Fig 9b Disbursements by sector, Kenya                                              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9'!$F$25:$F$29</c:f>
              <c:strCache>
                <c:ptCount val="5"/>
                <c:pt idx="0">
                  <c:v>Health</c:v>
                </c:pt>
                <c:pt idx="1">
                  <c:v>Infrastructure</c:v>
                </c:pt>
                <c:pt idx="2">
                  <c:v>Governance and security</c:v>
                </c:pt>
                <c:pt idx="3">
                  <c:v>Agriculture and food security</c:v>
                </c:pt>
                <c:pt idx="4">
                  <c:v>Water and Sanitation</c:v>
                </c:pt>
              </c:strCache>
            </c:strRef>
          </c:cat>
          <c:val>
            <c:numRef>
              <c:f>'Fig 9'!$G$25:$G$29</c:f>
              <c:numCache>
                <c:formatCode>#,##0.00</c:formatCode>
                <c:ptCount val="5"/>
                <c:pt idx="0">
                  <c:v>8.5973135070000009</c:v>
                </c:pt>
                <c:pt idx="1">
                  <c:v>6.8076844989999996</c:v>
                </c:pt>
                <c:pt idx="2">
                  <c:v>3.1179927670000001</c:v>
                </c:pt>
                <c:pt idx="3">
                  <c:v>2.8741266740000002</c:v>
                </c:pt>
                <c:pt idx="4">
                  <c:v>1.8126361750000002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1B0-9677-1B31B50A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479680"/>
        <c:axId val="63495040"/>
      </c:barChart>
      <c:catAx>
        <c:axId val="6347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040"/>
        <c:crosses val="autoZero"/>
        <c:auto val="1"/>
        <c:lblAlgn val="ctr"/>
        <c:lblOffset val="100"/>
        <c:noMultiLvlLbl val="0"/>
      </c:catAx>
      <c:valAx>
        <c:axId val="634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9'!$G$37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9'!$F$38:$F$42</c:f>
              <c:strCache>
                <c:ptCount val="5"/>
                <c:pt idx="0">
                  <c:v>Health</c:v>
                </c:pt>
                <c:pt idx="1">
                  <c:v>Infrastructure</c:v>
                </c:pt>
                <c:pt idx="2">
                  <c:v>Governance and security</c:v>
                </c:pt>
                <c:pt idx="3">
                  <c:v>Agriculture and food security</c:v>
                </c:pt>
                <c:pt idx="4">
                  <c:v>Other</c:v>
                </c:pt>
              </c:strCache>
            </c:strRef>
          </c:cat>
          <c:val>
            <c:numRef>
              <c:f>'Fig 9'!$G$38:$G$42</c:f>
              <c:numCache>
                <c:formatCode>#,##0.00</c:formatCode>
                <c:ptCount val="5"/>
                <c:pt idx="0">
                  <c:v>7.147138998</c:v>
                </c:pt>
                <c:pt idx="1">
                  <c:v>2.273703254</c:v>
                </c:pt>
                <c:pt idx="2">
                  <c:v>1.747518068</c:v>
                </c:pt>
                <c:pt idx="3">
                  <c:v>1.7394451059999998</c:v>
                </c:pt>
                <c:pt idx="4">
                  <c:v>1.6769098950000001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0-4646-8425-9E4A1E67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4052448"/>
        <c:axId val="2034064448"/>
      </c:barChart>
      <c:catAx>
        <c:axId val="203405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64448"/>
        <c:crosses val="autoZero"/>
        <c:auto val="1"/>
        <c:lblAlgn val="ctr"/>
        <c:lblOffset val="100"/>
        <c:noMultiLvlLbl val="0"/>
      </c:catAx>
      <c:valAx>
        <c:axId val="20340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 10'!$F$3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49-4CD9-A197-C3A8001FE3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49-4CD9-A197-C3A8001FE3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49-4CD9-A197-C3A8001FE3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49-4CD9-A197-C3A8001FE3F9}"/>
              </c:ext>
            </c:extLst>
          </c:dPt>
          <c:dLbls>
            <c:dLbl>
              <c:idx val="2"/>
              <c:layout>
                <c:manualLayout>
                  <c:x val="-3.1667486405734059E-2"/>
                  <c:y val="-5.590853571662976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49-4CD9-A197-C3A8001FE3F9}"/>
                </c:ext>
              </c:extLst>
            </c:dLbl>
            <c:dLbl>
              <c:idx val="3"/>
              <c:layout>
                <c:manualLayout>
                  <c:x val="0.10291933081863562"/>
                  <c:y val="-0.1321474480574885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49-4CD9-A197-C3A8001FE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10'!$E$4:$E$7</c:f>
              <c:strCache>
                <c:ptCount val="4"/>
                <c:pt idx="0">
                  <c:v>Public sector institutions</c:v>
                </c:pt>
                <c:pt idx="1">
                  <c:v>NGOs and civil society </c:v>
                </c:pt>
                <c:pt idx="2">
                  <c:v>Multilateral organisations</c:v>
                </c:pt>
                <c:pt idx="3">
                  <c:v>Private sector institution</c:v>
                </c:pt>
              </c:strCache>
            </c:strRef>
          </c:cat>
          <c:val>
            <c:numRef>
              <c:f>'Fig 10'!$F$4:$F$7</c:f>
              <c:numCache>
                <c:formatCode>#,##0.0</c:formatCode>
                <c:ptCount val="4"/>
                <c:pt idx="0">
                  <c:v>23.93545524</c:v>
                </c:pt>
                <c:pt idx="1">
                  <c:v>4.723865226</c:v>
                </c:pt>
                <c:pt idx="2">
                  <c:v>3.8415111769999997</c:v>
                </c:pt>
                <c:pt idx="3">
                  <c:v>0.87632666300000006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14D-8A2A-B5E93234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 10'!$F$20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6-4BEA-92FD-005FB57689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46-4BEA-92FD-005FB57689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6-4BEA-92FD-005FB57689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46-4BEA-92FD-005FB5768947}"/>
              </c:ext>
            </c:extLst>
          </c:dPt>
          <c:dLbls>
            <c:dLbl>
              <c:idx val="2"/>
              <c:layout>
                <c:manualLayout>
                  <c:x val="-0.11176203911642985"/>
                  <c:y val="-0.1115537848605577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46-4BEA-92FD-005FB5768947}"/>
                </c:ext>
              </c:extLst>
            </c:dLbl>
            <c:dLbl>
              <c:idx val="3"/>
              <c:layout>
                <c:manualLayout>
                  <c:x val="5.0473178955806948E-2"/>
                  <c:y val="-0.1394422310756972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46-4BEA-92FD-005FB5768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10'!$E$21:$E$24</c:f>
              <c:strCache>
                <c:ptCount val="4"/>
                <c:pt idx="0">
                  <c:v>Public sector institutions</c:v>
                </c:pt>
                <c:pt idx="1">
                  <c:v>NGOs and civil society </c:v>
                </c:pt>
                <c:pt idx="2">
                  <c:v>Multilateral organisations</c:v>
                </c:pt>
                <c:pt idx="3">
                  <c:v>Private sector institution</c:v>
                </c:pt>
              </c:strCache>
            </c:strRef>
          </c:cat>
          <c:val>
            <c:numRef>
              <c:f>'Fig 10'!$F$21:$F$24</c:f>
              <c:numCache>
                <c:formatCode>#,##0.0</c:formatCode>
                <c:ptCount val="4"/>
                <c:pt idx="0">
                  <c:v>19.162338260000002</c:v>
                </c:pt>
                <c:pt idx="1">
                  <c:v>4.4830620110000003</c:v>
                </c:pt>
                <c:pt idx="2">
                  <c:v>2.0021059029999999</c:v>
                </c:pt>
                <c:pt idx="3">
                  <c:v>1.0265712630000001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179-9775-E0C3AB45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2'!$C$3</c:f>
              <c:strCache>
                <c:ptCount val="1"/>
                <c:pt idx="0">
                  <c:v>Bilateral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2'!$D$2:$F$2</c:f>
              <c:strCache>
                <c:ptCount val="3"/>
                <c:pt idx="0">
                  <c:v>Ethiopia</c:v>
                </c:pt>
                <c:pt idx="1">
                  <c:v>Kenya</c:v>
                </c:pt>
                <c:pt idx="2">
                  <c:v>Uganda</c:v>
                </c:pt>
              </c:strCache>
            </c:strRef>
          </c:cat>
          <c:val>
            <c:numRef>
              <c:f>'Figure 2'!$D$3:$F$3</c:f>
              <c:numCache>
                <c:formatCode>#,##0.0</c:formatCode>
                <c:ptCount val="3"/>
                <c:pt idx="0">
                  <c:v>17.330200658999996</c:v>
                </c:pt>
                <c:pt idx="1">
                  <c:v>17.101820203999999</c:v>
                </c:pt>
                <c:pt idx="2">
                  <c:v>11.66080973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1-4C01-8E52-65393312484B}"/>
            </c:ext>
          </c:extLst>
        </c:ser>
        <c:ser>
          <c:idx val="1"/>
          <c:order val="1"/>
          <c:tx>
            <c:strRef>
              <c:f>'Figure 2'!$C$4</c:f>
              <c:strCache>
                <c:ptCount val="1"/>
                <c:pt idx="0">
                  <c:v>Multilateral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2'!$D$2:$F$2</c:f>
              <c:strCache>
                <c:ptCount val="3"/>
                <c:pt idx="0">
                  <c:v>Ethiopia</c:v>
                </c:pt>
                <c:pt idx="1">
                  <c:v>Kenya</c:v>
                </c:pt>
                <c:pt idx="2">
                  <c:v>Uganda</c:v>
                </c:pt>
              </c:strCache>
            </c:strRef>
          </c:cat>
          <c:val>
            <c:numRef>
              <c:f>'Figure 2'!$D$4:$F$4</c:f>
              <c:numCache>
                <c:formatCode>#,##0.0</c:formatCode>
                <c:ptCount val="3"/>
                <c:pt idx="0">
                  <c:v>18.165288868999998</c:v>
                </c:pt>
                <c:pt idx="1">
                  <c:v>13.236215189000001</c:v>
                </c:pt>
                <c:pt idx="2">
                  <c:v>7.5580777520000026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1-4C01-8E52-65393312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865376"/>
        <c:axId val="1617843296"/>
      </c:barChart>
      <c:catAx>
        <c:axId val="16178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43296"/>
        <c:crosses val="autoZero"/>
        <c:auto val="1"/>
        <c:lblAlgn val="ctr"/>
        <c:lblOffset val="100"/>
        <c:noMultiLvlLbl val="0"/>
      </c:catAx>
      <c:valAx>
        <c:axId val="1617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'Fig 10'!$F$41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9-40C5-AA94-3A374CCBE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9-40C5-AA94-3A374CCBE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9-40C5-AA94-3A374CCBE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9-40C5-AA94-3A374CCBE883}"/>
              </c:ext>
            </c:extLst>
          </c:dPt>
          <c:dLbls>
            <c:dLbl>
              <c:idx val="3"/>
              <c:layout>
                <c:manualLayout>
                  <c:x val="0.12182742887440874"/>
                  <c:y val="-0.1261034047919293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A9-40C5-AA94-3A374CCBE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 10'!$E$42:$E$45</c:f>
              <c:strCache>
                <c:ptCount val="4"/>
                <c:pt idx="0">
                  <c:v>Public sector institutions</c:v>
                </c:pt>
                <c:pt idx="1">
                  <c:v>NGOs and civil society </c:v>
                </c:pt>
                <c:pt idx="2">
                  <c:v>Multilateral organisations</c:v>
                </c:pt>
                <c:pt idx="3">
                  <c:v>Private sector institution</c:v>
                </c:pt>
              </c:strCache>
            </c:strRef>
          </c:cat>
          <c:val>
            <c:numRef>
              <c:f>'Fig 10'!$F$42:$F$45</c:f>
              <c:numCache>
                <c:formatCode>#,##0.0</c:formatCode>
                <c:ptCount val="4"/>
                <c:pt idx="0">
                  <c:v>10.832019630000001</c:v>
                </c:pt>
                <c:pt idx="1">
                  <c:v>2.8511324140000003</c:v>
                </c:pt>
                <c:pt idx="2">
                  <c:v>1.5941466849999999</c:v>
                </c:pt>
                <c:pt idx="3">
                  <c:v>1.2618435959999998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A-4A17-8518-9FB7E05F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11'!$F$7</c:f>
              <c:strCache>
                <c:ptCount val="1"/>
                <c:pt idx="0">
                  <c:v>Concessional loans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11'!$E$8:$E$10</c:f>
              <c:strCache>
                <c:ptCount val="3"/>
                <c:pt idx="0">
                  <c:v>Ethiopia</c:v>
                </c:pt>
                <c:pt idx="1">
                  <c:v>Kenya</c:v>
                </c:pt>
                <c:pt idx="2">
                  <c:v>Uganda</c:v>
                </c:pt>
              </c:strCache>
            </c:strRef>
          </c:cat>
          <c:val>
            <c:numRef>
              <c:f>'Fig 11'!$F$8:$F$10</c:f>
              <c:numCache>
                <c:formatCode>0.0%</c:formatCode>
                <c:ptCount val="3"/>
                <c:pt idx="0">
                  <c:v>7.4999999999999997E-2</c:v>
                </c:pt>
                <c:pt idx="1">
                  <c:v>0.182</c:v>
                </c:pt>
                <c:pt idx="2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E1B-BCE4-B3203D0552A0}"/>
            </c:ext>
          </c:extLst>
        </c:ser>
        <c:ser>
          <c:idx val="1"/>
          <c:order val="1"/>
          <c:tx>
            <c:strRef>
              <c:f>'Fig 11'!$G$7</c:f>
              <c:strCache>
                <c:ptCount val="1"/>
                <c:pt idx="0">
                  <c:v>Non-concessional loans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11'!$E$8:$E$10</c:f>
              <c:strCache>
                <c:ptCount val="3"/>
                <c:pt idx="0">
                  <c:v>Ethiopia</c:v>
                </c:pt>
                <c:pt idx="1">
                  <c:v>Kenya</c:v>
                </c:pt>
                <c:pt idx="2">
                  <c:v>Uganda</c:v>
                </c:pt>
              </c:strCache>
            </c:strRef>
          </c:cat>
          <c:val>
            <c:numRef>
              <c:f>'Fig 11'!$G$8:$G$10</c:f>
              <c:numCache>
                <c:formatCode>0.0%</c:formatCode>
                <c:ptCount val="3"/>
                <c:pt idx="0">
                  <c:v>0.92500000000000004</c:v>
                </c:pt>
                <c:pt idx="1">
                  <c:v>0.81799999999999995</c:v>
                </c:pt>
                <c:pt idx="2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E1B-BCE4-B3203D05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05120"/>
        <c:axId val="63487840"/>
      </c:barChart>
      <c:catAx>
        <c:axId val="635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840"/>
        <c:crosses val="autoZero"/>
        <c:auto val="1"/>
        <c:lblAlgn val="ctr"/>
        <c:lblOffset val="100"/>
        <c:noMultiLvlLbl val="0"/>
      </c:catAx>
      <c:valAx>
        <c:axId val="63487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 12'!$G$2:$H$11</c:f>
              <c:multiLvlStrCache>
                <c:ptCount val="10"/>
                <c:lvl>
                  <c:pt idx="0">
                    <c:v>Power</c:v>
                  </c:pt>
                  <c:pt idx="1">
                    <c:v>Transport</c:v>
                  </c:pt>
                  <c:pt idx="2">
                    <c:v>Mining</c:v>
                  </c:pt>
                  <c:pt idx="3">
                    <c:v>Government</c:v>
                  </c:pt>
                  <c:pt idx="4">
                    <c:v>Education</c:v>
                  </c:pt>
                  <c:pt idx="5">
                    <c:v>ICT</c:v>
                  </c:pt>
                  <c:pt idx="6">
                    <c:v>Transport</c:v>
                  </c:pt>
                  <c:pt idx="7">
                    <c:v>Power</c:v>
                  </c:pt>
                  <c:pt idx="8">
                    <c:v>Power</c:v>
                  </c:pt>
                  <c:pt idx="9">
                    <c:v>Transport</c:v>
                  </c:pt>
                </c:lvl>
                <c:lvl>
                  <c:pt idx="0">
                    <c:v>Ethiopia</c:v>
                  </c:pt>
                  <c:pt idx="2">
                    <c:v>Kenya</c:v>
                  </c:pt>
                  <c:pt idx="8">
                    <c:v>Uganda</c:v>
                  </c:pt>
                </c:lvl>
              </c:multiLvlStrCache>
            </c:multiLvlStrRef>
          </c:cat>
          <c:val>
            <c:numRef>
              <c:f>'Fig 12'!$I$2:$I$11</c:f>
              <c:numCache>
                <c:formatCode>0.0%</c:formatCode>
                <c:ptCount val="10"/>
                <c:pt idx="0">
                  <c:v>0.65670137663718942</c:v>
                </c:pt>
                <c:pt idx="1">
                  <c:v>0.34329862336281064</c:v>
                </c:pt>
                <c:pt idx="2">
                  <c:v>4.5845461774631738E-2</c:v>
                </c:pt>
                <c:pt idx="3">
                  <c:v>4.7456877739348036E-2</c:v>
                </c:pt>
                <c:pt idx="4">
                  <c:v>9.1523978497314071E-2</c:v>
                </c:pt>
                <c:pt idx="5">
                  <c:v>0.1169251490956864</c:v>
                </c:pt>
                <c:pt idx="6">
                  <c:v>0.18790447228220175</c:v>
                </c:pt>
                <c:pt idx="7">
                  <c:v>0.51034406061081805</c:v>
                </c:pt>
                <c:pt idx="8">
                  <c:v>0.52328984488217012</c:v>
                </c:pt>
                <c:pt idx="9">
                  <c:v>0.47671015511782994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2-4E70-BA61-65358EFB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01760"/>
        <c:axId val="63478240"/>
      </c:barChart>
      <c:catAx>
        <c:axId val="6350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8240"/>
        <c:crosses val="autoZero"/>
        <c:auto val="1"/>
        <c:lblAlgn val="ctr"/>
        <c:lblOffset val="100"/>
        <c:noMultiLvlLbl val="0"/>
      </c:catAx>
      <c:valAx>
        <c:axId val="63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13'!$F$3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13'!$G$2:$O$2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13'!$G$3:$O$3</c:f>
              <c:numCache>
                <c:formatCode>#,##0.00</c:formatCode>
                <c:ptCount val="9"/>
                <c:pt idx="0">
                  <c:v>1.9648561440000001</c:v>
                </c:pt>
                <c:pt idx="1">
                  <c:v>0.37488101400000001</c:v>
                </c:pt>
                <c:pt idx="2">
                  <c:v>1.8646985999999999</c:v>
                </c:pt>
                <c:pt idx="3">
                  <c:v>1.7270982260000001</c:v>
                </c:pt>
                <c:pt idx="4">
                  <c:v>0.96570191799999994</c:v>
                </c:pt>
                <c:pt idx="5">
                  <c:v>2.803350563</c:v>
                </c:pt>
                <c:pt idx="6">
                  <c:v>2.8246517029999998</c:v>
                </c:pt>
                <c:pt idx="7">
                  <c:v>1.1911135289999999</c:v>
                </c:pt>
                <c:pt idx="8">
                  <c:v>1.9881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5B6-A55B-F620C6C551CB}"/>
            </c:ext>
          </c:extLst>
        </c:ser>
        <c:ser>
          <c:idx val="1"/>
          <c:order val="1"/>
          <c:tx>
            <c:strRef>
              <c:f>'Fig 13'!$F$4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13'!$G$2:$O$2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13'!$G$4:$O$4</c:f>
              <c:numCache>
                <c:formatCode>#,##0.00</c:formatCode>
                <c:ptCount val="9"/>
                <c:pt idx="0">
                  <c:v>0.56251917000000007</c:v>
                </c:pt>
                <c:pt idx="1">
                  <c:v>0.48398946199999998</c:v>
                </c:pt>
                <c:pt idx="2">
                  <c:v>0.51808254200000003</c:v>
                </c:pt>
                <c:pt idx="3">
                  <c:v>0.65153020400000006</c:v>
                </c:pt>
                <c:pt idx="4">
                  <c:v>0.605457668</c:v>
                </c:pt>
                <c:pt idx="5">
                  <c:v>0.62320180400000003</c:v>
                </c:pt>
                <c:pt idx="6">
                  <c:v>0.52601445400000002</c:v>
                </c:pt>
                <c:pt idx="7">
                  <c:v>0.42346161799999998</c:v>
                </c:pt>
                <c:pt idx="8">
                  <c:v>0.70445201899999998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5B6-A55B-F620C6C551CB}"/>
            </c:ext>
          </c:extLst>
        </c:ser>
        <c:ser>
          <c:idx val="2"/>
          <c:order val="2"/>
          <c:tx>
            <c:strRef>
              <c:f>'Fig 13'!$F$5</c:f>
              <c:strCache>
                <c:ptCount val="1"/>
                <c:pt idx="0">
                  <c:v>EU Institutions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13'!$G$2:$O$2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13'!$G$5:$O$5</c:f>
              <c:numCache>
                <c:formatCode>#,##0.00</c:formatCode>
                <c:ptCount val="9"/>
                <c:pt idx="0">
                  <c:v>4.4236367999999998E-2</c:v>
                </c:pt>
                <c:pt idx="1">
                  <c:v>0.32227479199999998</c:v>
                </c:pt>
                <c:pt idx="2">
                  <c:v>1.2364016E-2</c:v>
                </c:pt>
                <c:pt idx="3">
                  <c:v>0.34767504000000005</c:v>
                </c:pt>
                <c:pt idx="4">
                  <c:v>0.13898622099999999</c:v>
                </c:pt>
                <c:pt idx="5">
                  <c:v>8.5471406E-2</c:v>
                </c:pt>
                <c:pt idx="6">
                  <c:v>0.13346492100000001</c:v>
                </c:pt>
                <c:pt idx="7">
                  <c:v>0.14491890900000001</c:v>
                </c:pt>
                <c:pt idx="8">
                  <c:v>0.22958045699999999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A-45B6-A55B-F620C6C551CB}"/>
            </c:ext>
          </c:extLst>
        </c:ser>
        <c:ser>
          <c:idx val="3"/>
          <c:order val="3"/>
          <c:tx>
            <c:strRef>
              <c:f>'Fig 13'!$F$6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13'!$G$2:$O$2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13'!$G$6:$O$6</c:f>
              <c:numCache>
                <c:formatCode>#,##0.00</c:formatCode>
                <c:ptCount val="9"/>
                <c:pt idx="0">
                  <c:v>0</c:v>
                </c:pt>
                <c:pt idx="1">
                  <c:v>0.53274779999999999</c:v>
                </c:pt>
                <c:pt idx="2">
                  <c:v>0</c:v>
                </c:pt>
                <c:pt idx="3">
                  <c:v>0</c:v>
                </c:pt>
                <c:pt idx="4">
                  <c:v>0.16474350000000001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A-45B6-A55B-F620C6C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40000"/>
        <c:axId val="772138080"/>
      </c:lineChart>
      <c:catAx>
        <c:axId val="7721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8080"/>
        <c:crosses val="autoZero"/>
        <c:auto val="1"/>
        <c:lblAlgn val="ctr"/>
        <c:lblOffset val="100"/>
        <c:noMultiLvlLbl val="0"/>
      </c:catAx>
      <c:valAx>
        <c:axId val="772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Commitments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13'!$F$21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13'!$G$20:$O$20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13'!$G$21:$O$21</c:f>
              <c:numCache>
                <c:formatCode>#,##0.00</c:formatCode>
                <c:ptCount val="9"/>
                <c:pt idx="0">
                  <c:v>1.668480655</c:v>
                </c:pt>
                <c:pt idx="1">
                  <c:v>0.40554435999999999</c:v>
                </c:pt>
                <c:pt idx="2">
                  <c:v>0.527957754</c:v>
                </c:pt>
                <c:pt idx="3">
                  <c:v>0.95886843999999993</c:v>
                </c:pt>
                <c:pt idx="4">
                  <c:v>0.84150965499999997</c:v>
                </c:pt>
                <c:pt idx="5">
                  <c:v>1.631463804</c:v>
                </c:pt>
                <c:pt idx="6">
                  <c:v>0.37702346199999998</c:v>
                </c:pt>
                <c:pt idx="7">
                  <c:v>0.77078097200000006</c:v>
                </c:pt>
                <c:pt idx="8">
                  <c:v>1.732499937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C-45CF-8E8B-56CC4D2B505E}"/>
            </c:ext>
          </c:extLst>
        </c:ser>
        <c:ser>
          <c:idx val="1"/>
          <c:order val="1"/>
          <c:tx>
            <c:strRef>
              <c:f>'Fig 13'!$F$22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13'!$G$20:$O$20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13'!$G$22:$O$22</c:f>
              <c:numCache>
                <c:formatCode>#,##0.00</c:formatCode>
                <c:ptCount val="9"/>
                <c:pt idx="0">
                  <c:v>0.82056848800000004</c:v>
                </c:pt>
                <c:pt idx="1">
                  <c:v>0.67206559500000007</c:v>
                </c:pt>
                <c:pt idx="2">
                  <c:v>0.64383288700000008</c:v>
                </c:pt>
                <c:pt idx="3">
                  <c:v>0.87574917600000002</c:v>
                </c:pt>
                <c:pt idx="4">
                  <c:v>0.81099142400000002</c:v>
                </c:pt>
                <c:pt idx="5">
                  <c:v>0.83158117900000006</c:v>
                </c:pt>
                <c:pt idx="6">
                  <c:v>0.82902619600000005</c:v>
                </c:pt>
                <c:pt idx="7">
                  <c:v>0.400270721</c:v>
                </c:pt>
                <c:pt idx="8">
                  <c:v>0.674695771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C-45CF-8E8B-56CC4D2B505E}"/>
            </c:ext>
          </c:extLst>
        </c:ser>
        <c:ser>
          <c:idx val="2"/>
          <c:order val="2"/>
          <c:tx>
            <c:strRef>
              <c:f>'Fig 13'!$F$23</c:f>
              <c:strCache>
                <c:ptCount val="1"/>
                <c:pt idx="0">
                  <c:v>EU Institutions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13'!$G$20:$O$20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13'!$G$23:$O$23</c:f>
              <c:numCache>
                <c:formatCode>#,##0.00</c:formatCode>
                <c:ptCount val="9"/>
                <c:pt idx="0">
                  <c:v>0.23255050700000002</c:v>
                </c:pt>
                <c:pt idx="1">
                  <c:v>0.191337955</c:v>
                </c:pt>
                <c:pt idx="2">
                  <c:v>6.1820079E-2</c:v>
                </c:pt>
                <c:pt idx="3">
                  <c:v>8.0485462999999993E-2</c:v>
                </c:pt>
                <c:pt idx="4">
                  <c:v>0.13656907100000001</c:v>
                </c:pt>
                <c:pt idx="5">
                  <c:v>6.1511116999999997E-2</c:v>
                </c:pt>
                <c:pt idx="6">
                  <c:v>5.3011499000000004E-2</c:v>
                </c:pt>
                <c:pt idx="7">
                  <c:v>0.16037725</c:v>
                </c:pt>
                <c:pt idx="8">
                  <c:v>9.1509972000000009E-2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C-45CF-8E8B-56CC4D2B505E}"/>
            </c:ext>
          </c:extLst>
        </c:ser>
        <c:ser>
          <c:idx val="3"/>
          <c:order val="3"/>
          <c:tx>
            <c:strRef>
              <c:f>'Fig 13'!$F$24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13'!$G$20:$O$20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13'!$G$24:$O$24</c:f>
              <c:numCache>
                <c:formatCode>#,##0.00</c:formatCode>
                <c:ptCount val="9"/>
                <c:pt idx="0">
                  <c:v>0.4563173183</c:v>
                </c:pt>
                <c:pt idx="1">
                  <c:v>7.0000000000000007E-2</c:v>
                </c:pt>
                <c:pt idx="2">
                  <c:v>0.1063624</c:v>
                </c:pt>
                <c:pt idx="3">
                  <c:v>0.13600000000000001</c:v>
                </c:pt>
                <c:pt idx="4">
                  <c:v>9.8650000000000002E-2</c:v>
                </c:pt>
                <c:pt idx="5">
                  <c:v>0.4457701</c:v>
                </c:pt>
                <c:pt idx="6">
                  <c:v>0.16192345950000001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C-45CF-8E8B-56CC4D2B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71200"/>
        <c:axId val="772156320"/>
      </c:lineChart>
      <c:catAx>
        <c:axId val="7721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56320"/>
        <c:crosses val="autoZero"/>
        <c:auto val="1"/>
        <c:lblAlgn val="ctr"/>
        <c:lblOffset val="100"/>
        <c:noMultiLvlLbl val="0"/>
      </c:catAx>
      <c:valAx>
        <c:axId val="7721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Commitments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13'!$F$41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13'!$G$40:$O$40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13'!$G$41:$O$41</c:f>
              <c:numCache>
                <c:formatCode>#,##0.00</c:formatCode>
                <c:ptCount val="9"/>
                <c:pt idx="0">
                  <c:v>0.40852335200000001</c:v>
                </c:pt>
                <c:pt idx="1">
                  <c:v>0.53833199499999995</c:v>
                </c:pt>
                <c:pt idx="2">
                  <c:v>0.43995361599999999</c:v>
                </c:pt>
                <c:pt idx="3">
                  <c:v>0.56095815199999999</c:v>
                </c:pt>
                <c:pt idx="4">
                  <c:v>0.54198710700000008</c:v>
                </c:pt>
                <c:pt idx="5">
                  <c:v>0.58238115400000001</c:v>
                </c:pt>
                <c:pt idx="6">
                  <c:v>0.54789293299999997</c:v>
                </c:pt>
                <c:pt idx="7">
                  <c:v>0.47035454499999996</c:v>
                </c:pt>
                <c:pt idx="8">
                  <c:v>0.51227034700000007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8-4B9E-87EF-0D1B0D356100}"/>
            </c:ext>
          </c:extLst>
        </c:ser>
        <c:ser>
          <c:idx val="1"/>
          <c:order val="1"/>
          <c:tx>
            <c:strRef>
              <c:f>'Fig 13'!$F$42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13'!$G$40:$O$40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13'!$G$42:$O$42</c:f>
              <c:numCache>
                <c:formatCode>#,##0.00</c:formatCode>
                <c:ptCount val="9"/>
                <c:pt idx="0">
                  <c:v>0.22768303499999998</c:v>
                </c:pt>
                <c:pt idx="1">
                  <c:v>0.25184314299999999</c:v>
                </c:pt>
                <c:pt idx="2">
                  <c:v>0.57367974399999999</c:v>
                </c:pt>
                <c:pt idx="3">
                  <c:v>0.6371271850000001</c:v>
                </c:pt>
                <c:pt idx="4">
                  <c:v>0.27943259399999998</c:v>
                </c:pt>
                <c:pt idx="5">
                  <c:v>0.252613749</c:v>
                </c:pt>
                <c:pt idx="6">
                  <c:v>0.64517383700000008</c:v>
                </c:pt>
                <c:pt idx="7">
                  <c:v>8.3244344999999997E-2</c:v>
                </c:pt>
                <c:pt idx="8">
                  <c:v>1.3734999999999999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8-4B9E-87EF-0D1B0D356100}"/>
            </c:ext>
          </c:extLst>
        </c:ser>
        <c:ser>
          <c:idx val="2"/>
          <c:order val="2"/>
          <c:tx>
            <c:strRef>
              <c:f>'Fig 13'!$F$43</c:f>
              <c:strCache>
                <c:ptCount val="1"/>
                <c:pt idx="0">
                  <c:v>EU Institutions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13'!$G$40:$O$40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13'!$G$43:$O$43</c:f>
              <c:numCache>
                <c:formatCode>#,##0.00</c:formatCode>
                <c:ptCount val="9"/>
                <c:pt idx="0">
                  <c:v>0.13077477999999998</c:v>
                </c:pt>
                <c:pt idx="1">
                  <c:v>0.14128574399999999</c:v>
                </c:pt>
                <c:pt idx="2">
                  <c:v>7.171602199999999E-2</c:v>
                </c:pt>
                <c:pt idx="3">
                  <c:v>1.5917549E-2</c:v>
                </c:pt>
                <c:pt idx="4">
                  <c:v>0.27990616499999998</c:v>
                </c:pt>
                <c:pt idx="5">
                  <c:v>0.19204169899999998</c:v>
                </c:pt>
                <c:pt idx="6">
                  <c:v>8.8968762999999992E-2</c:v>
                </c:pt>
                <c:pt idx="7">
                  <c:v>0.178557197</c:v>
                </c:pt>
                <c:pt idx="8">
                  <c:v>5.2277259999999994E-3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8-4B9E-87EF-0D1B0D356100}"/>
            </c:ext>
          </c:extLst>
        </c:ser>
        <c:ser>
          <c:idx val="3"/>
          <c:order val="3"/>
          <c:tx>
            <c:strRef>
              <c:f>'Fig 13'!$F$44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13'!$G$40:$O$40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'Fig 13'!$G$44:$O$44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0.1940402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0.21299999999999999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8-4B9E-87EF-0D1B0D35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50560"/>
        <c:axId val="772177440"/>
      </c:lineChart>
      <c:catAx>
        <c:axId val="7721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77440"/>
        <c:crosses val="autoZero"/>
        <c:auto val="1"/>
        <c:lblAlgn val="ctr"/>
        <c:lblOffset val="100"/>
        <c:noMultiLvlLbl val="0"/>
      </c:catAx>
      <c:valAx>
        <c:axId val="7721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Commitments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3'!$D$4</c:f>
              <c:strCache>
                <c:ptCount val="1"/>
                <c:pt idx="0">
                  <c:v>Bilateral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3'!$E$3:$M$3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'Figure 3'!$E$4:$M$4</c:f>
              <c:numCache>
                <c:formatCode>0.0%</c:formatCode>
                <c:ptCount val="9"/>
                <c:pt idx="0">
                  <c:v>-1.7038336373093935E-2</c:v>
                </c:pt>
                <c:pt idx="1">
                  <c:v>0.1035193363595286</c:v>
                </c:pt>
                <c:pt idx="2">
                  <c:v>-8.0094457368629524E-2</c:v>
                </c:pt>
                <c:pt idx="3">
                  <c:v>0.14200630243243292</c:v>
                </c:pt>
                <c:pt idx="4">
                  <c:v>-1.9329982349682369E-2</c:v>
                </c:pt>
                <c:pt idx="5">
                  <c:v>-1.6530096120801273E-2</c:v>
                </c:pt>
                <c:pt idx="6">
                  <c:v>-1.4374280091430826E-2</c:v>
                </c:pt>
                <c:pt idx="7">
                  <c:v>8.0462078564251305E-2</c:v>
                </c:pt>
                <c:pt idx="8">
                  <c:v>-0.25409536353457102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5-4D27-B086-7EA72519FA48}"/>
            </c:ext>
          </c:extLst>
        </c:ser>
        <c:ser>
          <c:idx val="1"/>
          <c:order val="1"/>
          <c:tx>
            <c:strRef>
              <c:f>'Figure 3'!$D$5</c:f>
              <c:strCache>
                <c:ptCount val="1"/>
                <c:pt idx="0">
                  <c:v>Multilateral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3'!$E$3:$M$3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'Figure 3'!$E$5:$M$5</c:f>
              <c:numCache>
                <c:formatCode>0.0%</c:formatCode>
                <c:ptCount val="9"/>
                <c:pt idx="0">
                  <c:v>0.55379109634296975</c:v>
                </c:pt>
                <c:pt idx="1">
                  <c:v>-0.23507499303799498</c:v>
                </c:pt>
                <c:pt idx="2">
                  <c:v>5.2894353031468803E-3</c:v>
                </c:pt>
                <c:pt idx="3">
                  <c:v>0.39259750298071955</c:v>
                </c:pt>
                <c:pt idx="4">
                  <c:v>-1.720586858443424E-2</c:v>
                </c:pt>
                <c:pt idx="5">
                  <c:v>0.47236319817777828</c:v>
                </c:pt>
                <c:pt idx="6">
                  <c:v>-0.10553879826398548</c:v>
                </c:pt>
                <c:pt idx="7">
                  <c:v>0.16438155754805814</c:v>
                </c:pt>
                <c:pt idx="8">
                  <c:v>-0.5579431663817862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5-4D27-B086-7EA72519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862496"/>
        <c:axId val="1617844736"/>
      </c:lineChart>
      <c:catAx>
        <c:axId val="16178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44736"/>
        <c:crosses val="autoZero"/>
        <c:auto val="1"/>
        <c:lblAlgn val="ctr"/>
        <c:lblOffset val="100"/>
        <c:noMultiLvlLbl val="0"/>
      </c:catAx>
      <c:valAx>
        <c:axId val="16178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3'!$D$21</c:f>
              <c:strCache>
                <c:ptCount val="1"/>
                <c:pt idx="0">
                  <c:v>Bilateral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3'!$E$20:$M$20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'Figure 3'!$E$21:$M$21</c:f>
              <c:numCache>
                <c:formatCode>0.0%</c:formatCode>
                <c:ptCount val="9"/>
                <c:pt idx="0">
                  <c:v>7.8224481113138011E-2</c:v>
                </c:pt>
                <c:pt idx="1">
                  <c:v>-0.21412948254582093</c:v>
                </c:pt>
                <c:pt idx="2">
                  <c:v>2.5323273416147152E-2</c:v>
                </c:pt>
                <c:pt idx="3">
                  <c:v>-1.0166986320923601E-2</c:v>
                </c:pt>
                <c:pt idx="4">
                  <c:v>6.5419257518373977E-2</c:v>
                </c:pt>
                <c:pt idx="5">
                  <c:v>-2.589632822952696E-2</c:v>
                </c:pt>
                <c:pt idx="6">
                  <c:v>-2.6764276693248792E-2</c:v>
                </c:pt>
                <c:pt idx="7">
                  <c:v>-2.4178729416706263E-2</c:v>
                </c:pt>
                <c:pt idx="8">
                  <c:v>-0.10333868364817407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9-497C-B697-B02CA5260048}"/>
            </c:ext>
          </c:extLst>
        </c:ser>
        <c:ser>
          <c:idx val="1"/>
          <c:order val="1"/>
          <c:tx>
            <c:strRef>
              <c:f>'Figure 3'!$D$22</c:f>
              <c:strCache>
                <c:ptCount val="1"/>
                <c:pt idx="0">
                  <c:v>Multilateral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3'!$E$20:$M$20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'Figure 3'!$E$22:$M$22</c:f>
              <c:numCache>
                <c:formatCode>0.0%</c:formatCode>
                <c:ptCount val="9"/>
                <c:pt idx="0">
                  <c:v>0.29188098021268116</c:v>
                </c:pt>
                <c:pt idx="1">
                  <c:v>-0.12934660333617293</c:v>
                </c:pt>
                <c:pt idx="2">
                  <c:v>6.3780452891161035E-2</c:v>
                </c:pt>
                <c:pt idx="3">
                  <c:v>-0.13497076872046224</c:v>
                </c:pt>
                <c:pt idx="4">
                  <c:v>0.22401243427099493</c:v>
                </c:pt>
                <c:pt idx="5">
                  <c:v>3.289371089936971E-2</c:v>
                </c:pt>
                <c:pt idx="6">
                  <c:v>0.57207180401301372</c:v>
                </c:pt>
                <c:pt idx="7">
                  <c:v>0.48756957689554109</c:v>
                </c:pt>
                <c:pt idx="8">
                  <c:v>-0.32572910700549967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497C-B697-B02CA526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73040"/>
        <c:axId val="1381074480"/>
      </c:lineChart>
      <c:catAx>
        <c:axId val="13810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4480"/>
        <c:crosses val="autoZero"/>
        <c:auto val="1"/>
        <c:lblAlgn val="ctr"/>
        <c:lblOffset val="100"/>
        <c:noMultiLvlLbl val="0"/>
      </c:catAx>
      <c:valAx>
        <c:axId val="13810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3'!$D$37</c:f>
              <c:strCache>
                <c:ptCount val="1"/>
                <c:pt idx="0">
                  <c:v>Bilateral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3'!$E$36:$M$36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'Figure 3'!$E$37:$M$37</c:f>
              <c:numCache>
                <c:formatCode>0.0%</c:formatCode>
                <c:ptCount val="9"/>
                <c:pt idx="0">
                  <c:v>4.766654003301584E-2</c:v>
                </c:pt>
                <c:pt idx="1">
                  <c:v>8.2776412706137406E-2</c:v>
                </c:pt>
                <c:pt idx="2">
                  <c:v>-5.930854490268276E-2</c:v>
                </c:pt>
                <c:pt idx="3">
                  <c:v>1.1355798889689803E-2</c:v>
                </c:pt>
                <c:pt idx="4">
                  <c:v>0.11099202470566025</c:v>
                </c:pt>
                <c:pt idx="5">
                  <c:v>-2.4176480259703969E-3</c:v>
                </c:pt>
                <c:pt idx="6">
                  <c:v>-9.0145868320790579E-2</c:v>
                </c:pt>
                <c:pt idx="7">
                  <c:v>0.11556771792461819</c:v>
                </c:pt>
                <c:pt idx="8">
                  <c:v>2.0158787247344229E-2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8-4DD3-A655-00A8D0AC90DE}"/>
            </c:ext>
          </c:extLst>
        </c:ser>
        <c:ser>
          <c:idx val="1"/>
          <c:order val="1"/>
          <c:tx>
            <c:strRef>
              <c:f>'Figure 3'!$D$38</c:f>
              <c:strCache>
                <c:ptCount val="1"/>
                <c:pt idx="0">
                  <c:v>Multilateral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3'!$E$36:$M$36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'Figure 3'!$E$38:$M$38</c:f>
              <c:numCache>
                <c:formatCode>0.0%</c:formatCode>
                <c:ptCount val="9"/>
                <c:pt idx="0">
                  <c:v>0.14885304851309319</c:v>
                </c:pt>
                <c:pt idx="1">
                  <c:v>-0.29501355728485396</c:v>
                </c:pt>
                <c:pt idx="2">
                  <c:v>0.39037144902544846</c:v>
                </c:pt>
                <c:pt idx="3">
                  <c:v>0.11900744221581039</c:v>
                </c:pt>
                <c:pt idx="4">
                  <c:v>-0.14224304650659392</c:v>
                </c:pt>
                <c:pt idx="5">
                  <c:v>2.3768633398463475E-2</c:v>
                </c:pt>
                <c:pt idx="6">
                  <c:v>0.25912872332928488</c:v>
                </c:pt>
                <c:pt idx="7">
                  <c:v>1.1866947870141793</c:v>
                </c:pt>
                <c:pt idx="8">
                  <c:v>-0.42725484951841142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8-4DD3-A655-00A8D0AC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00752"/>
        <c:axId val="1624801232"/>
      </c:lineChart>
      <c:catAx>
        <c:axId val="16248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1232"/>
        <c:crosses val="autoZero"/>
        <c:auto val="1"/>
        <c:lblAlgn val="ctr"/>
        <c:lblOffset val="100"/>
        <c:noMultiLvlLbl val="0"/>
      </c:catAx>
      <c:valAx>
        <c:axId val="16248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4'!$I$3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4'!$H$4:$H$10</c:f>
              <c:strCache>
                <c:ptCount val="7"/>
                <c:pt idx="0">
                  <c:v>World Bank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Africa Development Bank</c:v>
                </c:pt>
                <c:pt idx="4">
                  <c:v>EU institutions</c:v>
                </c:pt>
                <c:pt idx="5">
                  <c:v>Japan</c:v>
                </c:pt>
                <c:pt idx="6">
                  <c:v>Global fund</c:v>
                </c:pt>
              </c:strCache>
            </c:strRef>
          </c:cat>
          <c:val>
            <c:numRef>
              <c:f>'Fig 4'!$I$4:$I$10</c:f>
              <c:numCache>
                <c:formatCode>General</c:formatCode>
                <c:ptCount val="7"/>
                <c:pt idx="0">
                  <c:v>12.5</c:v>
                </c:pt>
                <c:pt idx="1">
                  <c:v>5.5</c:v>
                </c:pt>
                <c:pt idx="2">
                  <c:v>3.1</c:v>
                </c:pt>
                <c:pt idx="3">
                  <c:v>1.9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705-964C-6C7E9AD03287}"/>
            </c:ext>
          </c:extLst>
        </c:ser>
        <c:ser>
          <c:idx val="1"/>
          <c:order val="1"/>
          <c:tx>
            <c:strRef>
              <c:f>'Fig 4'!$J$3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4'!$H$4:$H$10</c:f>
              <c:strCache>
                <c:ptCount val="7"/>
                <c:pt idx="0">
                  <c:v>World Bank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Africa Development Bank</c:v>
                </c:pt>
                <c:pt idx="4">
                  <c:v>EU institutions</c:v>
                </c:pt>
                <c:pt idx="5">
                  <c:v>Japan</c:v>
                </c:pt>
                <c:pt idx="6">
                  <c:v>Global fund</c:v>
                </c:pt>
              </c:strCache>
            </c:strRef>
          </c:cat>
          <c:val>
            <c:numRef>
              <c:f>'Fig 4'!$J$4:$J$10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1.6</c:v>
                </c:pt>
                <c:pt idx="3">
                  <c:v>1.8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705-964C-6C7E9AD03287}"/>
            </c:ext>
          </c:extLst>
        </c:ser>
        <c:ser>
          <c:idx val="2"/>
          <c:order val="2"/>
          <c:tx>
            <c:strRef>
              <c:f>'Fig 4'!$K$3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4'!$H$4:$H$10</c:f>
              <c:strCache>
                <c:ptCount val="7"/>
                <c:pt idx="0">
                  <c:v>World Bank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Africa Development Bank</c:v>
                </c:pt>
                <c:pt idx="4">
                  <c:v>EU institutions</c:v>
                </c:pt>
                <c:pt idx="5">
                  <c:v>Japan</c:v>
                </c:pt>
                <c:pt idx="6">
                  <c:v>Global fund</c:v>
                </c:pt>
              </c:strCache>
            </c:strRef>
          </c:cat>
          <c:val>
            <c:numRef>
              <c:f>'Fig 4'!$K$4:$K$10</c:f>
              <c:numCache>
                <c:formatCode>General</c:formatCode>
                <c:ptCount val="7"/>
                <c:pt idx="0">
                  <c:v>3.1</c:v>
                </c:pt>
                <c:pt idx="1">
                  <c:v>5</c:v>
                </c:pt>
                <c:pt idx="2">
                  <c:v>1.3</c:v>
                </c:pt>
                <c:pt idx="3">
                  <c:v>1.1000000000000001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A-4705-964C-6C7E9AD0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737376"/>
        <c:axId val="494734016"/>
      </c:barChart>
      <c:catAx>
        <c:axId val="4947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34016"/>
        <c:crosses val="autoZero"/>
        <c:auto val="1"/>
        <c:lblAlgn val="ctr"/>
        <c:lblOffset val="100"/>
        <c:noMultiLvlLbl val="0"/>
      </c:catAx>
      <c:valAx>
        <c:axId val="4947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5'!$H$4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5'!$I$3:$R$3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5'!$I$4:$R$4</c:f>
              <c:numCache>
                <c:formatCode>#,##0.0</c:formatCode>
                <c:ptCount val="10"/>
                <c:pt idx="0">
                  <c:v>0.74279080599999958</c:v>
                </c:pt>
                <c:pt idx="1">
                  <c:v>0.92542694699999994</c:v>
                </c:pt>
                <c:pt idx="2">
                  <c:v>0.85556367199999994</c:v>
                </c:pt>
                <c:pt idx="3">
                  <c:v>0.73316954599999995</c:v>
                </c:pt>
                <c:pt idx="4">
                  <c:v>1.2481588659999998</c:v>
                </c:pt>
                <c:pt idx="5">
                  <c:v>1.1452906429999998</c:v>
                </c:pt>
                <c:pt idx="6">
                  <c:v>2.135289697000001</c:v>
                </c:pt>
                <c:pt idx="7">
                  <c:v>1.8380571049999999</c:v>
                </c:pt>
                <c:pt idx="8">
                  <c:v>1.9937816609999994</c:v>
                </c:pt>
                <c:pt idx="9">
                  <c:v>0.88739066200000039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A-484B-B807-1E7A7C06AF57}"/>
            </c:ext>
          </c:extLst>
        </c:ser>
        <c:ser>
          <c:idx val="1"/>
          <c:order val="1"/>
          <c:tx>
            <c:strRef>
              <c:f>'Fig 5'!$H$5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5'!$I$3:$R$3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5'!$I$5:$R$5</c:f>
              <c:numCache>
                <c:formatCode>#,##0.0</c:formatCode>
                <c:ptCount val="10"/>
                <c:pt idx="0">
                  <c:v>0.52519229900000008</c:v>
                </c:pt>
                <c:pt idx="1">
                  <c:v>0.49878690100000017</c:v>
                </c:pt>
                <c:pt idx="2">
                  <c:v>0.55311286299999973</c:v>
                </c:pt>
                <c:pt idx="3">
                  <c:v>0.56003942400000017</c:v>
                </c:pt>
                <c:pt idx="4">
                  <c:v>0.59032110900000012</c:v>
                </c:pt>
                <c:pt idx="5">
                  <c:v>0.66071796499999957</c:v>
                </c:pt>
                <c:pt idx="6">
                  <c:v>0.61043295199999925</c:v>
                </c:pt>
                <c:pt idx="7">
                  <c:v>0.44703617699999998</c:v>
                </c:pt>
                <c:pt idx="8">
                  <c:v>0.46588297900000047</c:v>
                </c:pt>
                <c:pt idx="9">
                  <c:v>0.55866064499999946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A-484B-B807-1E7A7C06AF57}"/>
            </c:ext>
          </c:extLst>
        </c:ser>
        <c:ser>
          <c:idx val="2"/>
          <c:order val="2"/>
          <c:tx>
            <c:strRef>
              <c:f>'Fig 5'!$H$6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5'!$I$3:$R$3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5'!$I$6:$R$6</c:f>
              <c:numCache>
                <c:formatCode>#,##0.0</c:formatCode>
                <c:ptCount val="10"/>
                <c:pt idx="0">
                  <c:v>0.35413604700000001</c:v>
                </c:pt>
                <c:pt idx="1">
                  <c:v>0.41884136799999988</c:v>
                </c:pt>
                <c:pt idx="2">
                  <c:v>0.39130985800000012</c:v>
                </c:pt>
                <c:pt idx="3">
                  <c:v>0.38138549799999999</c:v>
                </c:pt>
                <c:pt idx="4">
                  <c:v>0.37578098399999982</c:v>
                </c:pt>
                <c:pt idx="5">
                  <c:v>0.32066261400000018</c:v>
                </c:pt>
                <c:pt idx="6">
                  <c:v>0.29431731900000024</c:v>
                </c:pt>
                <c:pt idx="7">
                  <c:v>0.2907002520000001</c:v>
                </c:pt>
                <c:pt idx="8">
                  <c:v>0.19347590699999992</c:v>
                </c:pt>
                <c:pt idx="9">
                  <c:v>6.2899836999999986E-2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A-484B-B807-1E7A7C06AF57}"/>
            </c:ext>
          </c:extLst>
        </c:ser>
        <c:ser>
          <c:idx val="3"/>
          <c:order val="3"/>
          <c:tx>
            <c:strRef>
              <c:f>'Fig 5'!$H$7</c:f>
              <c:strCache>
                <c:ptCount val="1"/>
                <c:pt idx="0">
                  <c:v>African Development Bank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5'!$I$3:$R$3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5'!$I$7:$R$7</c:f>
              <c:numCache>
                <c:formatCode>#,##0.0</c:formatCode>
                <c:ptCount val="10"/>
                <c:pt idx="0">
                  <c:v>9.9477813000000012E-2</c:v>
                </c:pt>
                <c:pt idx="1">
                  <c:v>0.33733437199999999</c:v>
                </c:pt>
                <c:pt idx="2">
                  <c:v>0.16926840199999996</c:v>
                </c:pt>
                <c:pt idx="3">
                  <c:v>0.16189671800000002</c:v>
                </c:pt>
                <c:pt idx="4">
                  <c:v>0.18354295500000001</c:v>
                </c:pt>
                <c:pt idx="5">
                  <c:v>0.26055484199999995</c:v>
                </c:pt>
                <c:pt idx="6">
                  <c:v>0.17994211199999999</c:v>
                </c:pt>
                <c:pt idx="7">
                  <c:v>0.18524789400000002</c:v>
                </c:pt>
                <c:pt idx="8">
                  <c:v>0.27723626999999995</c:v>
                </c:pt>
                <c:pt idx="9">
                  <c:v>6.3082473E-2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A-484B-B807-1E7A7C06AF57}"/>
            </c:ext>
          </c:extLst>
        </c:ser>
        <c:ser>
          <c:idx val="4"/>
          <c:order val="4"/>
          <c:tx>
            <c:strRef>
              <c:f>'Fig 5'!$H$8</c:f>
              <c:strCache>
                <c:ptCount val="1"/>
                <c:pt idx="0">
                  <c:v>EU Institutions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 5'!$I$3:$R$3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5'!$I$8:$R$8</c:f>
              <c:numCache>
                <c:formatCode>#,##0.0</c:formatCode>
                <c:ptCount val="10"/>
                <c:pt idx="0">
                  <c:v>0.17956404000000004</c:v>
                </c:pt>
                <c:pt idx="1">
                  <c:v>7.5087778999999993E-2</c:v>
                </c:pt>
                <c:pt idx="2">
                  <c:v>0.20161181700000005</c:v>
                </c:pt>
                <c:pt idx="3">
                  <c:v>0.14885258500000004</c:v>
                </c:pt>
                <c:pt idx="4">
                  <c:v>0.21086390399999996</c:v>
                </c:pt>
                <c:pt idx="5">
                  <c:v>0.14419069899999995</c:v>
                </c:pt>
                <c:pt idx="6">
                  <c:v>0.16548821399999997</c:v>
                </c:pt>
                <c:pt idx="7">
                  <c:v>0.14537725600000004</c:v>
                </c:pt>
                <c:pt idx="8">
                  <c:v>0.15718937299999994</c:v>
                </c:pt>
                <c:pt idx="9">
                  <c:v>8.5929849999999988E-2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A-484B-B807-1E7A7C06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66240"/>
        <c:axId val="1240267680"/>
      </c:lineChart>
      <c:catAx>
        <c:axId val="12402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7680"/>
        <c:crosses val="autoZero"/>
        <c:auto val="1"/>
        <c:lblAlgn val="ctr"/>
        <c:lblOffset val="100"/>
        <c:noMultiLvlLbl val="0"/>
      </c:catAx>
      <c:valAx>
        <c:axId val="12402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5'!$H$31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5'!$I$30:$R$30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5'!$I$31:$R$31</c:f>
              <c:numCache>
                <c:formatCode>#,##0.0</c:formatCode>
                <c:ptCount val="10"/>
                <c:pt idx="0">
                  <c:v>0.29032833500000005</c:v>
                </c:pt>
                <c:pt idx="1">
                  <c:v>0.47034517499999984</c:v>
                </c:pt>
                <c:pt idx="2">
                  <c:v>0.55388755599999995</c:v>
                </c:pt>
                <c:pt idx="3">
                  <c:v>0.50059376500000019</c:v>
                </c:pt>
                <c:pt idx="4">
                  <c:v>0.47677228700000002</c:v>
                </c:pt>
                <c:pt idx="5">
                  <c:v>0.6033163399999999</c:v>
                </c:pt>
                <c:pt idx="6">
                  <c:v>0.76216641099999993</c:v>
                </c:pt>
                <c:pt idx="7">
                  <c:v>1.4633533679999995</c:v>
                </c:pt>
                <c:pt idx="8">
                  <c:v>1.6060675789999999</c:v>
                </c:pt>
                <c:pt idx="9">
                  <c:v>1.2644346800000004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1-42F6-9A12-FA6293E2313A}"/>
            </c:ext>
          </c:extLst>
        </c:ser>
        <c:ser>
          <c:idx val="1"/>
          <c:order val="1"/>
          <c:tx>
            <c:strRef>
              <c:f>'Fig 5'!$H$32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5'!$I$30:$R$30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5'!$I$32:$R$32</c:f>
              <c:numCache>
                <c:formatCode>#,##0.0</c:formatCode>
                <c:ptCount val="10"/>
                <c:pt idx="0">
                  <c:v>0.75360346199999917</c:v>
                </c:pt>
                <c:pt idx="1">
                  <c:v>0.79169640700000066</c:v>
                </c:pt>
                <c:pt idx="2">
                  <c:v>0.7207941640000004</c:v>
                </c:pt>
                <c:pt idx="3">
                  <c:v>0.64190843699999978</c:v>
                </c:pt>
                <c:pt idx="4">
                  <c:v>0.73779704800000023</c:v>
                </c:pt>
                <c:pt idx="5">
                  <c:v>0.81819772600000007</c:v>
                </c:pt>
                <c:pt idx="6">
                  <c:v>0.75811689999999987</c:v>
                </c:pt>
                <c:pt idx="7">
                  <c:v>0.63637440399999945</c:v>
                </c:pt>
                <c:pt idx="8">
                  <c:v>0.61511728399999954</c:v>
                </c:pt>
                <c:pt idx="9">
                  <c:v>0.56541080900000018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1-42F6-9A12-FA6293E2313A}"/>
            </c:ext>
          </c:extLst>
        </c:ser>
        <c:ser>
          <c:idx val="2"/>
          <c:order val="2"/>
          <c:tx>
            <c:strRef>
              <c:f>'Fig 5'!$H$33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5'!$I$30:$R$30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5'!$I$33:$R$33</c:f>
              <c:numCache>
                <c:formatCode>#,##0.0</c:formatCode>
                <c:ptCount val="10"/>
                <c:pt idx="0">
                  <c:v>0.15377393300000003</c:v>
                </c:pt>
                <c:pt idx="1">
                  <c:v>0.29882091000000016</c:v>
                </c:pt>
                <c:pt idx="2">
                  <c:v>0.10106754499999995</c:v>
                </c:pt>
                <c:pt idx="3">
                  <c:v>0.24545834300000002</c:v>
                </c:pt>
                <c:pt idx="4">
                  <c:v>0.16266227500000008</c:v>
                </c:pt>
                <c:pt idx="5">
                  <c:v>0.1667202540000001</c:v>
                </c:pt>
                <c:pt idx="6">
                  <c:v>0.23044599400000004</c:v>
                </c:pt>
                <c:pt idx="7">
                  <c:v>0.29288110299999986</c:v>
                </c:pt>
                <c:pt idx="8">
                  <c:v>0.21778746899999987</c:v>
                </c:pt>
                <c:pt idx="9">
                  <c:v>0.2450420310000001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1-42F6-9A12-FA6293E2313A}"/>
            </c:ext>
          </c:extLst>
        </c:ser>
        <c:ser>
          <c:idx val="3"/>
          <c:order val="3"/>
          <c:tx>
            <c:strRef>
              <c:f>'Fig 5'!$H$34</c:f>
              <c:strCache>
                <c:ptCount val="1"/>
                <c:pt idx="0">
                  <c:v>African Development Bank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5'!$I$30:$R$30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5'!$I$34:$R$34</c:f>
              <c:numCache>
                <c:formatCode>#,##0.0</c:formatCode>
                <c:ptCount val="10"/>
                <c:pt idx="0">
                  <c:v>0.19543834400000001</c:v>
                </c:pt>
                <c:pt idx="1">
                  <c:v>0.24412708</c:v>
                </c:pt>
                <c:pt idx="2">
                  <c:v>0.22599748</c:v>
                </c:pt>
                <c:pt idx="3">
                  <c:v>0.27633113600000003</c:v>
                </c:pt>
                <c:pt idx="4">
                  <c:v>0.21218209699999996</c:v>
                </c:pt>
                <c:pt idx="5">
                  <c:v>0.20947823599999998</c:v>
                </c:pt>
                <c:pt idx="6">
                  <c:v>0.191284854</c:v>
                </c:pt>
                <c:pt idx="7">
                  <c:v>9.1797243000000014E-2</c:v>
                </c:pt>
                <c:pt idx="8">
                  <c:v>6.2517534999999999E-2</c:v>
                </c:pt>
                <c:pt idx="9">
                  <c:v>5.3836897000000002E-2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1-42F6-9A12-FA6293E2313A}"/>
            </c:ext>
          </c:extLst>
        </c:ser>
        <c:ser>
          <c:idx val="4"/>
          <c:order val="4"/>
          <c:tx>
            <c:strRef>
              <c:f>'Fig 5'!$H$35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 5'!$I$30:$R$30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5'!$I$35:$R$35</c:f>
              <c:numCache>
                <c:formatCode>#,##0.0</c:formatCode>
                <c:ptCount val="10"/>
                <c:pt idx="0">
                  <c:v>0.14353374599999993</c:v>
                </c:pt>
                <c:pt idx="1">
                  <c:v>0.22242373400000001</c:v>
                </c:pt>
                <c:pt idx="2">
                  <c:v>0.16242845499999994</c:v>
                </c:pt>
                <c:pt idx="3">
                  <c:v>0.19350049700000002</c:v>
                </c:pt>
                <c:pt idx="4">
                  <c:v>0.16790824900000015</c:v>
                </c:pt>
                <c:pt idx="5">
                  <c:v>0.18426419299999997</c:v>
                </c:pt>
                <c:pt idx="6">
                  <c:v>0.15166922200000016</c:v>
                </c:pt>
                <c:pt idx="7">
                  <c:v>0.16719049199999994</c:v>
                </c:pt>
                <c:pt idx="8">
                  <c:v>0.10303102699999997</c:v>
                </c:pt>
                <c:pt idx="9">
                  <c:v>8.3073189999999977E-2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1-42F6-9A12-FA6293E2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6736"/>
        <c:axId val="185027216"/>
      </c:lineChart>
      <c:catAx>
        <c:axId val="1850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7216"/>
        <c:crosses val="autoZero"/>
        <c:auto val="1"/>
        <c:lblAlgn val="ctr"/>
        <c:lblOffset val="100"/>
        <c:noMultiLvlLbl val="0"/>
      </c:catAx>
      <c:valAx>
        <c:axId val="1850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5'!$H$57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5'!$I$56:$R$56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5'!$I$57:$R$57</c:f>
              <c:numCache>
                <c:formatCode>#,##0.0</c:formatCode>
                <c:ptCount val="10"/>
                <c:pt idx="0">
                  <c:v>0.41948520899999991</c:v>
                </c:pt>
                <c:pt idx="1">
                  <c:v>0.48785261000000008</c:v>
                </c:pt>
                <c:pt idx="2">
                  <c:v>0.50110355000000018</c:v>
                </c:pt>
                <c:pt idx="3">
                  <c:v>0.42376701999999988</c:v>
                </c:pt>
                <c:pt idx="4">
                  <c:v>0.52760855000000029</c:v>
                </c:pt>
                <c:pt idx="5">
                  <c:v>0.60215545100000012</c:v>
                </c:pt>
                <c:pt idx="6">
                  <c:v>0.58126472799999951</c:v>
                </c:pt>
                <c:pt idx="7">
                  <c:v>0.43430815799999967</c:v>
                </c:pt>
                <c:pt idx="8">
                  <c:v>0.54264779499999971</c:v>
                </c:pt>
                <c:pt idx="9">
                  <c:v>0.52273371300000049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3-46BB-B58F-F617BED824B3}"/>
            </c:ext>
          </c:extLst>
        </c:ser>
        <c:ser>
          <c:idx val="1"/>
          <c:order val="1"/>
          <c:tx>
            <c:strRef>
              <c:f>'Fig 5'!$H$58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5'!$I$56:$R$56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5'!$I$58:$R$58</c:f>
              <c:numCache>
                <c:formatCode>#,##0.0</c:formatCode>
                <c:ptCount val="10"/>
                <c:pt idx="0">
                  <c:v>0.19073304499999996</c:v>
                </c:pt>
                <c:pt idx="1">
                  <c:v>0.35009378800000024</c:v>
                </c:pt>
                <c:pt idx="2">
                  <c:v>0.16902889099999999</c:v>
                </c:pt>
                <c:pt idx="3">
                  <c:v>0.23850544799999995</c:v>
                </c:pt>
                <c:pt idx="4">
                  <c:v>0.18958423299999991</c:v>
                </c:pt>
                <c:pt idx="5">
                  <c:v>0.27380917500000002</c:v>
                </c:pt>
                <c:pt idx="6">
                  <c:v>0.21230845300000001</c:v>
                </c:pt>
                <c:pt idx="7">
                  <c:v>0.3881658830000001</c:v>
                </c:pt>
                <c:pt idx="8">
                  <c:v>0.76446493100000001</c:v>
                </c:pt>
                <c:pt idx="9">
                  <c:v>0.35848530499999987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3-46BB-B58F-F617BED824B3}"/>
            </c:ext>
          </c:extLst>
        </c:ser>
        <c:ser>
          <c:idx val="2"/>
          <c:order val="2"/>
          <c:tx>
            <c:strRef>
              <c:f>'Fig 5'!$H$59</c:f>
              <c:strCache>
                <c:ptCount val="1"/>
                <c:pt idx="0">
                  <c:v>Global Fund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5'!$I$56:$R$56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5'!$I$59:$R$59</c:f>
              <c:numCache>
                <c:formatCode>#,##0.0</c:formatCode>
                <c:ptCount val="10"/>
                <c:pt idx="0">
                  <c:v>0.14389664500000002</c:v>
                </c:pt>
                <c:pt idx="1">
                  <c:v>5.7393282999999996E-2</c:v>
                </c:pt>
                <c:pt idx="2">
                  <c:v>5.4701923E-2</c:v>
                </c:pt>
                <c:pt idx="3">
                  <c:v>0.11789398199999999</c:v>
                </c:pt>
                <c:pt idx="4">
                  <c:v>0.20937920800000001</c:v>
                </c:pt>
                <c:pt idx="5">
                  <c:v>0.12345537700000001</c:v>
                </c:pt>
                <c:pt idx="6">
                  <c:v>0.16839092900000002</c:v>
                </c:pt>
                <c:pt idx="7">
                  <c:v>0.13814466099999997</c:v>
                </c:pt>
                <c:pt idx="8">
                  <c:v>0.22568978399999998</c:v>
                </c:pt>
                <c:pt idx="9">
                  <c:v>0.19564969600000004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3-46BB-B58F-F617BED824B3}"/>
            </c:ext>
          </c:extLst>
        </c:ser>
        <c:ser>
          <c:idx val="3"/>
          <c:order val="3"/>
          <c:tx>
            <c:strRef>
              <c:f>'Fig 5'!$H$60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5'!$I$56:$R$56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5'!$I$60:$R$60</c:f>
              <c:numCache>
                <c:formatCode>#,##0.0</c:formatCode>
                <c:ptCount val="10"/>
                <c:pt idx="0">
                  <c:v>0.14435909999999999</c:v>
                </c:pt>
                <c:pt idx="1">
                  <c:v>0.14676535700000007</c:v>
                </c:pt>
                <c:pt idx="2">
                  <c:v>0.15286285399999999</c:v>
                </c:pt>
                <c:pt idx="3">
                  <c:v>0.16432030400000011</c:v>
                </c:pt>
                <c:pt idx="4">
                  <c:v>0.131968371</c:v>
                </c:pt>
                <c:pt idx="5">
                  <c:v>0.10685982300000002</c:v>
                </c:pt>
                <c:pt idx="6">
                  <c:v>0.115013132</c:v>
                </c:pt>
                <c:pt idx="7">
                  <c:v>0.14998338000000008</c:v>
                </c:pt>
                <c:pt idx="8">
                  <c:v>8.8118265000000112E-2</c:v>
                </c:pt>
                <c:pt idx="9">
                  <c:v>7.3738593999999977E-2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3-46BB-B58F-F617BED824B3}"/>
            </c:ext>
          </c:extLst>
        </c:ser>
        <c:ser>
          <c:idx val="4"/>
          <c:order val="4"/>
          <c:tx>
            <c:strRef>
              <c:f>'Fig 5'!$H$61</c:f>
              <c:strCache>
                <c:ptCount val="1"/>
                <c:pt idx="0">
                  <c:v>African Devlopment Bank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 5'!$I$56:$R$56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'Fig 5'!$I$61:$R$61</c:f>
              <c:numCache>
                <c:formatCode>#,##0.0</c:formatCode>
                <c:ptCount val="10"/>
                <c:pt idx="0">
                  <c:v>0.14314474699999999</c:v>
                </c:pt>
                <c:pt idx="1">
                  <c:v>0.14844961099999998</c:v>
                </c:pt>
                <c:pt idx="2">
                  <c:v>0.11731251600000001</c:v>
                </c:pt>
                <c:pt idx="3">
                  <c:v>0.119409451</c:v>
                </c:pt>
                <c:pt idx="4">
                  <c:v>0.13781865199999999</c:v>
                </c:pt>
                <c:pt idx="5">
                  <c:v>7.8807004999999986E-2</c:v>
                </c:pt>
                <c:pt idx="6">
                  <c:v>0.11257289500000001</c:v>
                </c:pt>
                <c:pt idx="7">
                  <c:v>8.8412607000000004E-2</c:v>
                </c:pt>
                <c:pt idx="8">
                  <c:v>7.6117375999999987E-2</c:v>
                </c:pt>
                <c:pt idx="9">
                  <c:v>0.10656594100000001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3-46BB-B58F-F617BED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45184"/>
        <c:axId val="1285433184"/>
      </c:lineChart>
      <c:catAx>
        <c:axId val="1285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33184"/>
        <c:crosses val="autoZero"/>
        <c:auto val="1"/>
        <c:lblAlgn val="ctr"/>
        <c:lblOffset val="100"/>
        <c:noMultiLvlLbl val="0"/>
      </c:catAx>
      <c:valAx>
        <c:axId val="1285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Disbursements (US$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46875</xdr:colOff>
      <xdr:row>0</xdr:row>
      <xdr:rowOff>60325</xdr:rowOff>
    </xdr:from>
    <xdr:to>
      <xdr:col>1</xdr:col>
      <xdr:colOff>361973</xdr:colOff>
      <xdr:row>0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875" y="60325"/>
          <a:ext cx="2664598" cy="504825"/>
        </a:xfrm>
        <a:prstGeom prst="rect">
          <a:avLst/>
        </a:prstGeom>
      </xdr:spPr>
    </xdr:pic>
    <xdr:clientData/>
  </xdr:twoCellAnchor>
  <xdr:twoCellAnchor>
    <xdr:from>
      <xdr:col>5</xdr:col>
      <xdr:colOff>25797</xdr:colOff>
      <xdr:row>10</xdr:row>
      <xdr:rowOff>57150</xdr:rowOff>
    </xdr:from>
    <xdr:to>
      <xdr:col>12</xdr:col>
      <xdr:colOff>152797</xdr:colOff>
      <xdr:row>25</xdr:row>
      <xdr:rowOff>121444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234FA-12F9-EC38-8DAC-EB7EFAB9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220662</xdr:colOff>
      <xdr:row>6</xdr:row>
      <xdr:rowOff>15876</xdr:rowOff>
    </xdr:from>
    <xdr:to>
      <xdr:col>12</xdr:col>
      <xdr:colOff>381000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77AE0-9C0F-040B-65EE-457295A8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7936</xdr:colOff>
      <xdr:row>23</xdr:row>
      <xdr:rowOff>95250</xdr:rowOff>
    </xdr:from>
    <xdr:to>
      <xdr:col>12</xdr:col>
      <xdr:colOff>482599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841B2-D62F-4A2D-15BF-E96A48EE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7938</xdr:colOff>
      <xdr:row>47</xdr:row>
      <xdr:rowOff>114300</xdr:rowOff>
    </xdr:from>
    <xdr:to>
      <xdr:col>9</xdr:col>
      <xdr:colOff>400050</xdr:colOff>
      <xdr:row>63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C01CA-B2C3-4DD3-7F1D-28D27993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95250</xdr:rowOff>
    </xdr:from>
    <xdr:to>
      <xdr:col>4</xdr:col>
      <xdr:colOff>373111</xdr:colOff>
      <xdr:row>0</xdr:row>
      <xdr:rowOff>654050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5BD7EF-2305-4189-9A03-3435A3835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350" y="95250"/>
          <a:ext cx="2674986" cy="5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142875</xdr:rowOff>
    </xdr:from>
    <xdr:to>
      <xdr:col>15</xdr:col>
      <xdr:colOff>295275</xdr:colOff>
      <xdr:row>19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7151F-E4B7-265A-E1FD-578D8968C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104775</xdr:rowOff>
    </xdr:from>
    <xdr:to>
      <xdr:col>4</xdr:col>
      <xdr:colOff>379461</xdr:colOff>
      <xdr:row>0</xdr:row>
      <xdr:rowOff>666750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DD6098-92E8-4E78-A198-BF052BCAB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875" y="104775"/>
          <a:ext cx="2674986" cy="5619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11</xdr:row>
      <xdr:rowOff>139700</xdr:rowOff>
    </xdr:from>
    <xdr:to>
      <xdr:col>13</xdr:col>
      <xdr:colOff>349250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7804F-CAA7-8C80-6554-B83CDB9E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4</xdr:col>
      <xdr:colOff>331836</xdr:colOff>
      <xdr:row>0</xdr:row>
      <xdr:rowOff>628650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4D516C-5603-40D0-AEBE-FCBFB908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0" y="66675"/>
          <a:ext cx="2674986" cy="5619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7</xdr:row>
      <xdr:rowOff>142875</xdr:rowOff>
    </xdr:from>
    <xdr:to>
      <xdr:col>13</xdr:col>
      <xdr:colOff>292100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1EF63-A39E-1F69-93C7-0234D960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</xdr:colOff>
      <xdr:row>26</xdr:row>
      <xdr:rowOff>66675</xdr:rowOff>
    </xdr:from>
    <xdr:to>
      <xdr:col>13</xdr:col>
      <xdr:colOff>463550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0AB5B-F13D-02B6-C604-AA5AA907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11112</xdr:colOff>
      <xdr:row>47</xdr:row>
      <xdr:rowOff>76200</xdr:rowOff>
    </xdr:from>
    <xdr:to>
      <xdr:col>13</xdr:col>
      <xdr:colOff>530225</xdr:colOff>
      <xdr:row>59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5727D-3F93-5538-A17F-B5F9BE37C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76200</xdr:rowOff>
    </xdr:from>
    <xdr:to>
      <xdr:col>4</xdr:col>
      <xdr:colOff>303261</xdr:colOff>
      <xdr:row>0</xdr:row>
      <xdr:rowOff>638175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2B7062-F8C0-4EA9-81AC-0ED8CA802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675" y="76200"/>
          <a:ext cx="2674986" cy="5619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239761</xdr:colOff>
      <xdr:row>0</xdr:row>
      <xdr:rowOff>558800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B792-E7FC-4920-BFA1-319192007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678161" cy="56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27825</xdr:colOff>
      <xdr:row>0</xdr:row>
      <xdr:rowOff>73025</xdr:rowOff>
    </xdr:from>
    <xdr:to>
      <xdr:col>1</xdr:col>
      <xdr:colOff>342923</xdr:colOff>
      <xdr:row>0</xdr:row>
      <xdr:rowOff>577850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825" y="73025"/>
          <a:ext cx="2664598" cy="504825"/>
        </a:xfrm>
        <a:prstGeom prst="rect">
          <a:avLst/>
        </a:prstGeom>
      </xdr:spPr>
    </xdr:pic>
    <xdr:clientData/>
  </xdr:twoCellAnchor>
  <xdr:twoCellAnchor>
    <xdr:from>
      <xdr:col>3</xdr:col>
      <xdr:colOff>285750</xdr:colOff>
      <xdr:row>9</xdr:row>
      <xdr:rowOff>66675</xdr:rowOff>
    </xdr:from>
    <xdr:to>
      <xdr:col>10</xdr:col>
      <xdr:colOff>390525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6EE5E-0F54-5473-7D52-6F6FE91F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69100</xdr:colOff>
      <xdr:row>0</xdr:row>
      <xdr:rowOff>63500</xdr:rowOff>
    </xdr:from>
    <xdr:to>
      <xdr:col>1</xdr:col>
      <xdr:colOff>377848</xdr:colOff>
      <xdr:row>0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100" y="63500"/>
          <a:ext cx="2661423" cy="508000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5</xdr:row>
      <xdr:rowOff>63500</xdr:rowOff>
    </xdr:from>
    <xdr:to>
      <xdr:col>10</xdr:col>
      <xdr:colOff>339725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C16FA-3345-546A-D2E5-0BAF6750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454025</xdr:colOff>
      <xdr:row>22</xdr:row>
      <xdr:rowOff>152400</xdr:rowOff>
    </xdr:from>
    <xdr:to>
      <xdr:col>11</xdr:col>
      <xdr:colOff>546099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59B61-45C5-56E3-FFC8-D9B4E0511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150812</xdr:colOff>
      <xdr:row>39</xdr:row>
      <xdr:rowOff>9525</xdr:rowOff>
    </xdr:from>
    <xdr:to>
      <xdr:col>11</xdr:col>
      <xdr:colOff>255587</xdr:colOff>
      <xdr:row>50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0ED41-C8FB-BE55-19C9-1EA80763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63500</xdr:rowOff>
    </xdr:from>
    <xdr:to>
      <xdr:col>19</xdr:col>
      <xdr:colOff>466725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0FB37-EA6E-9152-BA0D-9DCCAF617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69100</xdr:colOff>
      <xdr:row>0</xdr:row>
      <xdr:rowOff>63500</xdr:rowOff>
    </xdr:from>
    <xdr:to>
      <xdr:col>4</xdr:col>
      <xdr:colOff>295298</xdr:colOff>
      <xdr:row>0</xdr:row>
      <xdr:rowOff>625475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70CF35-C827-4D26-92C3-88CECC86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925" y="66675"/>
          <a:ext cx="2664598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122079</xdr:colOff>
      <xdr:row>9</xdr:row>
      <xdr:rowOff>70564</xdr:rowOff>
    </xdr:from>
    <xdr:to>
      <xdr:col>14</xdr:col>
      <xdr:colOff>474549</xdr:colOff>
      <xdr:row>26</xdr:row>
      <xdr:rowOff>77003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F0585-3A77-5BEF-D441-DAAB3F2D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484298</xdr:colOff>
      <xdr:row>35</xdr:row>
      <xdr:rowOff>127401</xdr:rowOff>
    </xdr:from>
    <xdr:to>
      <xdr:col>15</xdr:col>
      <xdr:colOff>229895</xdr:colOff>
      <xdr:row>52</xdr:row>
      <xdr:rowOff>133840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B7896-0943-77B7-58B8-D1906359A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417221</xdr:colOff>
      <xdr:row>61</xdr:row>
      <xdr:rowOff>124227</xdr:rowOff>
    </xdr:from>
    <xdr:to>
      <xdr:col>16</xdr:col>
      <xdr:colOff>162818</xdr:colOff>
      <xdr:row>78</xdr:row>
      <xdr:rowOff>133842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73E9A-03B3-6E8A-0B13-CD651D56E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120740</xdr:colOff>
      <xdr:row>0</xdr:row>
      <xdr:rowOff>147570</xdr:rowOff>
    </xdr:from>
    <xdr:to>
      <xdr:col>4</xdr:col>
      <xdr:colOff>370549</xdr:colOff>
      <xdr:row>0</xdr:row>
      <xdr:rowOff>706370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E4A8474-2D16-410B-93BE-81B39E04C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740" y="147570"/>
          <a:ext cx="2664598" cy="558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</xdr:colOff>
      <xdr:row>4</xdr:row>
      <xdr:rowOff>139700</xdr:rowOff>
    </xdr:from>
    <xdr:to>
      <xdr:col>16</xdr:col>
      <xdr:colOff>415925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4EC53-3A6D-9134-241D-5C79FDCD1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36512</xdr:colOff>
      <xdr:row>22</xdr:row>
      <xdr:rowOff>66675</xdr:rowOff>
    </xdr:from>
    <xdr:to>
      <xdr:col>16</xdr:col>
      <xdr:colOff>425450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2F7AF-97C4-658A-832A-9872B523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30162</xdr:colOff>
      <xdr:row>14</xdr:row>
      <xdr:rowOff>111125</xdr:rowOff>
    </xdr:from>
    <xdr:to>
      <xdr:col>23</xdr:col>
      <xdr:colOff>219075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B9CDD-24DB-9B26-24EB-4287E595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66675</xdr:rowOff>
    </xdr:from>
    <xdr:to>
      <xdr:col>4</xdr:col>
      <xdr:colOff>296911</xdr:colOff>
      <xdr:row>0</xdr:row>
      <xdr:rowOff>625475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6A51D3-D4FD-4AD8-9F01-39665E1E3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6675"/>
          <a:ext cx="2678161" cy="558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96837</xdr:colOff>
      <xdr:row>10</xdr:row>
      <xdr:rowOff>95250</xdr:rowOff>
    </xdr:from>
    <xdr:to>
      <xdr:col>12</xdr:col>
      <xdr:colOff>401637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CA435-1BFA-6CA9-9819-C068D5E28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47625</xdr:rowOff>
    </xdr:from>
    <xdr:to>
      <xdr:col>4</xdr:col>
      <xdr:colOff>322311</xdr:colOff>
      <xdr:row>0</xdr:row>
      <xdr:rowOff>609600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A54B6A-89BB-40B5-9292-A5DC56421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" y="47625"/>
          <a:ext cx="2674986" cy="561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19050</xdr:rowOff>
    </xdr:from>
    <xdr:to>
      <xdr:col>17</xdr:col>
      <xdr:colOff>590550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0F72D-B5C6-8CA1-864A-506AF0FF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171450</xdr:colOff>
      <xdr:row>0</xdr:row>
      <xdr:rowOff>76200</xdr:rowOff>
    </xdr:from>
    <xdr:to>
      <xdr:col>4</xdr:col>
      <xdr:colOff>408036</xdr:colOff>
      <xdr:row>0</xdr:row>
      <xdr:rowOff>638175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BD167C-7197-4978-AE98-9F77C7597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50" y="76200"/>
          <a:ext cx="2674986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9</xdr:row>
      <xdr:rowOff>44451</xdr:rowOff>
    </xdr:from>
    <xdr:to>
      <xdr:col>14</xdr:col>
      <xdr:colOff>349250</xdr:colOff>
      <xdr:row>20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A6851-15AE-DFEC-03D0-5BEC69A6D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239712</xdr:colOff>
      <xdr:row>24</xdr:row>
      <xdr:rowOff>19051</xdr:rowOff>
    </xdr:from>
    <xdr:to>
      <xdr:col>14</xdr:col>
      <xdr:colOff>544512</xdr:colOff>
      <xdr:row>33</xdr:row>
      <xdr:rowOff>44451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805BF-E82F-B891-DA11-80A456F62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401637</xdr:colOff>
      <xdr:row>36</xdr:row>
      <xdr:rowOff>57150</xdr:rowOff>
    </xdr:from>
    <xdr:to>
      <xdr:col>15</xdr:col>
      <xdr:colOff>96837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12E80-94FD-855E-8B1D-49EED2ADA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38100</xdr:rowOff>
    </xdr:from>
    <xdr:to>
      <xdr:col>4</xdr:col>
      <xdr:colOff>296911</xdr:colOff>
      <xdr:row>0</xdr:row>
      <xdr:rowOff>596900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854DB-FE32-49AC-B896-FF5BDB625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38100"/>
          <a:ext cx="2674986" cy="561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green monochrome colour theme">
  <a:themeElements>
    <a:clrScheme name="DI green">
      <a:dk1>
        <a:sysClr val="windowText" lastClr="000000"/>
      </a:dk1>
      <a:lt1>
        <a:sysClr val="window" lastClr="FFFFFF"/>
      </a:lt1>
      <a:dk2>
        <a:srgbClr val="109F68"/>
      </a:dk2>
      <a:lt2>
        <a:srgbClr val="453F43"/>
      </a:lt2>
      <a:accent1>
        <a:srgbClr val="109F68"/>
      </a:accent1>
      <a:accent2>
        <a:srgbClr val="92CBAA"/>
      </a:accent2>
      <a:accent3>
        <a:srgbClr val="5AB88A"/>
      </a:accent3>
      <a:accent4>
        <a:srgbClr val="007952"/>
      </a:accent4>
      <a:accent5>
        <a:srgbClr val="007952"/>
      </a:accent5>
      <a:accent6>
        <a:srgbClr val="6B656A"/>
      </a:accent6>
      <a:hlink>
        <a:srgbClr val="109F68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O11"/>
  <sheetViews>
    <sheetView zoomScale="96" zoomScaleNormal="96" workbookViewId="0">
      <selection activeCell="B6" sqref="B6"/>
    </sheetView>
  </sheetViews>
  <sheetFormatPr defaultColWidth="9.08984375" defaultRowHeight="14" x14ac:dyDescent="0.3"/>
  <cols>
    <col min="1" max="1" width="33.6328125" style="1" customWidth="1"/>
    <col min="2" max="2" width="48" style="1" customWidth="1"/>
    <col min="3" max="17" width="9.08984375" style="1"/>
    <col min="18" max="18" width="9.36328125" style="1" customWidth="1"/>
    <col min="19" max="19" width="9.453125" style="1" customWidth="1"/>
    <col min="20" max="16384" width="9.08984375" style="1"/>
  </cols>
  <sheetData>
    <row r="1" spans="1:15" ht="51" customHeight="1" x14ac:dyDescent="0.3"/>
    <row r="2" spans="1:15" x14ac:dyDescent="0.3">
      <c r="A2" s="1" t="s">
        <v>14</v>
      </c>
      <c r="E2" s="13" t="s">
        <v>9</v>
      </c>
      <c r="F2" s="13">
        <v>2012</v>
      </c>
      <c r="G2" s="13">
        <v>2013</v>
      </c>
      <c r="H2" s="13">
        <v>2014</v>
      </c>
      <c r="I2" s="13">
        <v>2015</v>
      </c>
      <c r="J2" s="13">
        <v>2016</v>
      </c>
      <c r="K2" s="13">
        <v>2017</v>
      </c>
      <c r="L2" s="13">
        <v>2018</v>
      </c>
      <c r="M2" s="13">
        <v>2019</v>
      </c>
      <c r="N2" s="13">
        <v>2020</v>
      </c>
      <c r="O2" s="13">
        <v>2021</v>
      </c>
    </row>
    <row r="3" spans="1:15" x14ac:dyDescent="0.3">
      <c r="A3" s="1" t="s">
        <v>4</v>
      </c>
      <c r="E3" s="8" t="s">
        <v>10</v>
      </c>
      <c r="F3" s="9">
        <v>2.7496557230000112</v>
      </c>
      <c r="G3" s="9">
        <v>3.3345481979999962</v>
      </c>
      <c r="H3" s="9">
        <v>3.0974934710000031</v>
      </c>
      <c r="I3" s="9">
        <v>2.9617120399999961</v>
      </c>
      <c r="J3" s="9">
        <v>3.7136551569999945</v>
      </c>
      <c r="K3" s="9">
        <v>3.645781732999998</v>
      </c>
      <c r="L3" s="9">
        <v>4.4703026669999897</v>
      </c>
      <c r="M3" s="9">
        <v>4.1631243270000038</v>
      </c>
      <c r="N3" s="9">
        <v>4.6981133609999919</v>
      </c>
      <c r="O3" s="9">
        <v>2.6611028509999959</v>
      </c>
    </row>
    <row r="4" spans="1:15" x14ac:dyDescent="0.3">
      <c r="A4" s="1" t="s">
        <v>7</v>
      </c>
      <c r="B4" s="1" t="s">
        <v>12</v>
      </c>
      <c r="E4" s="8" t="s">
        <v>5</v>
      </c>
      <c r="F4" s="9">
        <v>2.7723565479999994</v>
      </c>
      <c r="G4" s="9">
        <v>3.1728080879999951</v>
      </c>
      <c r="H4" s="9">
        <v>2.5875299950000077</v>
      </c>
      <c r="I4" s="9">
        <v>2.6902225570000047</v>
      </c>
      <c r="J4" s="9">
        <v>2.5345584260000051</v>
      </c>
      <c r="K4" s="9">
        <v>2.8414121610000054</v>
      </c>
      <c r="L4" s="9">
        <v>2.8318273959999956</v>
      </c>
      <c r="M4" s="9">
        <v>3.4293563629999992</v>
      </c>
      <c r="N4" s="9">
        <v>4.2510102790000035</v>
      </c>
      <c r="O4" s="9">
        <v>3.2269535799999796</v>
      </c>
    </row>
    <row r="5" spans="1:15" x14ac:dyDescent="0.3">
      <c r="A5" s="1" t="s">
        <v>0</v>
      </c>
      <c r="B5" s="1" t="s">
        <v>13</v>
      </c>
      <c r="E5" s="8" t="s">
        <v>11</v>
      </c>
      <c r="F5" s="9">
        <v>1.5861738280000031</v>
      </c>
      <c r="G5" s="9">
        <v>1.7175332859999997</v>
      </c>
      <c r="H5" s="9">
        <v>1.620564073000001</v>
      </c>
      <c r="I5" s="9">
        <v>1.7251228609999998</v>
      </c>
      <c r="J5" s="9">
        <v>1.8115066170000051</v>
      </c>
      <c r="K5" s="9">
        <v>1.836748274999999</v>
      </c>
      <c r="L5" s="9">
        <v>1.8479026609999984</v>
      </c>
      <c r="M5" s="9">
        <v>1.8942731599999951</v>
      </c>
      <c r="N5" s="9">
        <v>2.9354788440000004</v>
      </c>
      <c r="O5" s="9">
        <v>2.2435838769999963</v>
      </c>
    </row>
    <row r="6" spans="1:15" x14ac:dyDescent="0.3">
      <c r="A6" s="1" t="s">
        <v>1</v>
      </c>
      <c r="B6" s="1" t="s">
        <v>105</v>
      </c>
    </row>
    <row r="7" spans="1:15" x14ac:dyDescent="0.3">
      <c r="A7" s="3" t="s">
        <v>3</v>
      </c>
      <c r="B7" s="3" t="s">
        <v>15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" t="s">
        <v>2</v>
      </c>
      <c r="B8" s="1" t="s">
        <v>6</v>
      </c>
    </row>
    <row r="10" spans="1:15" x14ac:dyDescent="0.3">
      <c r="C10"/>
      <c r="D10"/>
      <c r="E10"/>
      <c r="F10"/>
      <c r="G10"/>
    </row>
    <row r="11" spans="1:15" x14ac:dyDescent="0.3">
      <c r="C11"/>
      <c r="D11"/>
      <c r="E11"/>
      <c r="F11"/>
      <c r="G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39B5-C35A-4BE4-B3F7-C6781B8FDB21}">
  <dimension ref="A1:H47"/>
  <sheetViews>
    <sheetView topLeftCell="A47" workbookViewId="0">
      <selection activeCell="C53" sqref="C53"/>
    </sheetView>
  </sheetViews>
  <sheetFormatPr defaultRowHeight="12.5" x14ac:dyDescent="0.25"/>
  <sheetData>
    <row r="1" spans="1:8" ht="57" customHeight="1" x14ac:dyDescent="0.25"/>
    <row r="2" spans="1:8" x14ac:dyDescent="0.25">
      <c r="A2" t="s">
        <v>14</v>
      </c>
      <c r="E2" t="s">
        <v>10</v>
      </c>
    </row>
    <row r="3" spans="1:8" x14ac:dyDescent="0.25">
      <c r="A3" t="s">
        <v>83</v>
      </c>
      <c r="F3" t="s">
        <v>43</v>
      </c>
      <c r="H3" s="4"/>
    </row>
    <row r="4" spans="1:8" x14ac:dyDescent="0.25">
      <c r="A4" t="s">
        <v>7</v>
      </c>
      <c r="B4" t="s">
        <v>82</v>
      </c>
      <c r="E4" t="s">
        <v>51</v>
      </c>
      <c r="F4" s="9">
        <v>23.93545524</v>
      </c>
      <c r="G4" s="19">
        <v>0.71712082318575565</v>
      </c>
    </row>
    <row r="5" spans="1:8" ht="13" x14ac:dyDescent="0.3">
      <c r="A5" t="s">
        <v>0</v>
      </c>
      <c r="B5" t="s">
        <v>13</v>
      </c>
      <c r="E5" t="s">
        <v>52</v>
      </c>
      <c r="F5" s="9">
        <v>4.723865226</v>
      </c>
      <c r="G5" s="19">
        <v>0.14152988048568596</v>
      </c>
      <c r="H5" s="13" t="s">
        <v>99</v>
      </c>
    </row>
    <row r="6" spans="1:8" x14ac:dyDescent="0.25">
      <c r="A6" t="s">
        <v>1</v>
      </c>
      <c r="B6" t="s">
        <v>105</v>
      </c>
      <c r="E6" t="s">
        <v>53</v>
      </c>
      <c r="F6" s="9">
        <v>3.8415111769999997</v>
      </c>
      <c r="G6" s="19">
        <v>0.11509401554743609</v>
      </c>
    </row>
    <row r="7" spans="1:8" x14ac:dyDescent="0.25">
      <c r="A7" t="s">
        <v>3</v>
      </c>
      <c r="B7" t="s">
        <v>15</v>
      </c>
      <c r="E7" t="s">
        <v>54</v>
      </c>
      <c r="F7" s="9">
        <v>0.87632666300000006</v>
      </c>
      <c r="G7" s="19">
        <v>2.6255280781122353E-2</v>
      </c>
    </row>
    <row r="8" spans="1:8" x14ac:dyDescent="0.25">
      <c r="A8" t="s">
        <v>2</v>
      </c>
      <c r="B8" t="s">
        <v>6</v>
      </c>
      <c r="F8" s="9"/>
    </row>
    <row r="9" spans="1:8" x14ac:dyDescent="0.25">
      <c r="F9" s="9"/>
    </row>
    <row r="10" spans="1:8" x14ac:dyDescent="0.25">
      <c r="F10" s="9"/>
    </row>
    <row r="11" spans="1:8" x14ac:dyDescent="0.25">
      <c r="F11" s="9"/>
    </row>
    <row r="12" spans="1:8" x14ac:dyDescent="0.25">
      <c r="F12" s="9"/>
    </row>
    <row r="13" spans="1:8" x14ac:dyDescent="0.25">
      <c r="F13" s="9"/>
    </row>
    <row r="14" spans="1:8" x14ac:dyDescent="0.25">
      <c r="F14" s="9"/>
    </row>
    <row r="15" spans="1:8" x14ac:dyDescent="0.25">
      <c r="F15" s="9"/>
    </row>
    <row r="16" spans="1:8" x14ac:dyDescent="0.25">
      <c r="F16" s="9"/>
    </row>
    <row r="17" spans="5:8" x14ac:dyDescent="0.25">
      <c r="F17" s="9"/>
    </row>
    <row r="18" spans="5:8" x14ac:dyDescent="0.25">
      <c r="F18" s="9"/>
    </row>
    <row r="19" spans="5:8" x14ac:dyDescent="0.25">
      <c r="F19" s="9"/>
    </row>
    <row r="20" spans="5:8" x14ac:dyDescent="0.25">
      <c r="E20" t="s">
        <v>9</v>
      </c>
      <c r="F20" t="s">
        <v>43</v>
      </c>
    </row>
    <row r="21" spans="5:8" x14ac:dyDescent="0.25">
      <c r="E21" t="s">
        <v>51</v>
      </c>
      <c r="F21" s="9">
        <v>19.162338260000002</v>
      </c>
      <c r="G21" s="19">
        <v>0.71838804192041672</v>
      </c>
    </row>
    <row r="22" spans="5:8" x14ac:dyDescent="0.25">
      <c r="E22" t="s">
        <v>52</v>
      </c>
      <c r="F22" s="9">
        <v>4.4830620110000003</v>
      </c>
      <c r="G22" s="19">
        <v>0.16806811862896817</v>
      </c>
    </row>
    <row r="23" spans="5:8" ht="13" x14ac:dyDescent="0.3">
      <c r="E23" t="s">
        <v>53</v>
      </c>
      <c r="F23" s="9">
        <v>2.0021059029999999</v>
      </c>
      <c r="G23" s="19">
        <v>7.5058112421269696E-2</v>
      </c>
      <c r="H23" s="13" t="s">
        <v>100</v>
      </c>
    </row>
    <row r="24" spans="5:8" x14ac:dyDescent="0.25">
      <c r="E24" t="s">
        <v>54</v>
      </c>
      <c r="F24" s="9">
        <v>1.0265712630000001</v>
      </c>
      <c r="G24" s="19">
        <v>3.8485727029345281E-2</v>
      </c>
    </row>
    <row r="25" spans="5:8" x14ac:dyDescent="0.25">
      <c r="F25" s="9"/>
    </row>
    <row r="26" spans="5:8" x14ac:dyDescent="0.25">
      <c r="F26" s="9"/>
    </row>
    <row r="27" spans="5:8" x14ac:dyDescent="0.25">
      <c r="F27" s="9"/>
    </row>
    <row r="28" spans="5:8" x14ac:dyDescent="0.25">
      <c r="F28" s="9"/>
    </row>
    <row r="29" spans="5:8" x14ac:dyDescent="0.25">
      <c r="F29" s="9"/>
    </row>
    <row r="30" spans="5:8" x14ac:dyDescent="0.25">
      <c r="F30" s="9"/>
    </row>
    <row r="31" spans="5:8" x14ac:dyDescent="0.25">
      <c r="F31" s="9"/>
    </row>
    <row r="32" spans="5:8" x14ac:dyDescent="0.25">
      <c r="F32" s="9"/>
    </row>
    <row r="33" spans="5:7" x14ac:dyDescent="0.25">
      <c r="F33" s="9"/>
    </row>
    <row r="34" spans="5:7" x14ac:dyDescent="0.25">
      <c r="F34" s="9"/>
    </row>
    <row r="35" spans="5:7" x14ac:dyDescent="0.25">
      <c r="F35" s="9"/>
    </row>
    <row r="36" spans="5:7" x14ac:dyDescent="0.25">
      <c r="F36" s="9"/>
    </row>
    <row r="37" spans="5:7" x14ac:dyDescent="0.25">
      <c r="F37" s="9"/>
    </row>
    <row r="38" spans="5:7" x14ac:dyDescent="0.25">
      <c r="F38" s="9"/>
    </row>
    <row r="39" spans="5:7" x14ac:dyDescent="0.25">
      <c r="F39" s="9"/>
    </row>
    <row r="40" spans="5:7" x14ac:dyDescent="0.25">
      <c r="F40" s="9"/>
    </row>
    <row r="41" spans="5:7" x14ac:dyDescent="0.25">
      <c r="E41" t="s">
        <v>9</v>
      </c>
      <c r="F41" t="s">
        <v>43</v>
      </c>
    </row>
    <row r="42" spans="5:7" x14ac:dyDescent="0.25">
      <c r="E42" t="s">
        <v>51</v>
      </c>
      <c r="F42" s="9">
        <v>10.832019630000001</v>
      </c>
      <c r="G42" s="19">
        <v>0.65493236693578072</v>
      </c>
    </row>
    <row r="43" spans="5:7" x14ac:dyDescent="0.25">
      <c r="E43" t="s">
        <v>52</v>
      </c>
      <c r="F43" s="9">
        <v>2.8511324140000003</v>
      </c>
      <c r="G43" s="19">
        <v>0.17238695683090691</v>
      </c>
    </row>
    <row r="44" spans="5:7" x14ac:dyDescent="0.25">
      <c r="E44" t="s">
        <v>53</v>
      </c>
      <c r="F44" s="9">
        <v>1.5941466849999999</v>
      </c>
      <c r="G44" s="19">
        <v>9.6386297044577851E-2</v>
      </c>
    </row>
    <row r="45" spans="5:7" x14ac:dyDescent="0.25">
      <c r="E45" t="s">
        <v>54</v>
      </c>
      <c r="F45" s="9">
        <v>1.2618435959999998</v>
      </c>
      <c r="G45" s="19">
        <v>7.6294379188734621E-2</v>
      </c>
    </row>
    <row r="46" spans="5:7" x14ac:dyDescent="0.25">
      <c r="F46" s="9"/>
    </row>
    <row r="47" spans="5:7" ht="13" x14ac:dyDescent="0.3">
      <c r="E47" s="13" t="s">
        <v>101</v>
      </c>
    </row>
  </sheetData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A69A-4545-4280-872F-4429B35DFAA0}">
  <dimension ref="A1:G10"/>
  <sheetViews>
    <sheetView workbookViewId="0">
      <selection activeCell="B4" sqref="B4"/>
    </sheetView>
  </sheetViews>
  <sheetFormatPr defaultRowHeight="12.5" x14ac:dyDescent="0.25"/>
  <sheetData>
    <row r="1" spans="1:7" ht="58.5" customHeight="1" x14ac:dyDescent="0.25"/>
    <row r="2" spans="1:7" x14ac:dyDescent="0.25">
      <c r="A2" t="s">
        <v>14</v>
      </c>
    </row>
    <row r="3" spans="1:7" x14ac:dyDescent="0.25">
      <c r="A3" t="s">
        <v>84</v>
      </c>
    </row>
    <row r="4" spans="1:7" x14ac:dyDescent="0.25">
      <c r="A4" t="s">
        <v>7</v>
      </c>
      <c r="B4" t="s">
        <v>106</v>
      </c>
    </row>
    <row r="5" spans="1:7" x14ac:dyDescent="0.25">
      <c r="A5" t="s">
        <v>0</v>
      </c>
      <c r="B5" t="s">
        <v>13</v>
      </c>
    </row>
    <row r="6" spans="1:7" x14ac:dyDescent="0.25">
      <c r="A6" t="s">
        <v>1</v>
      </c>
      <c r="B6" t="s">
        <v>105</v>
      </c>
    </row>
    <row r="7" spans="1:7" x14ac:dyDescent="0.25">
      <c r="A7" t="s">
        <v>3</v>
      </c>
      <c r="B7" t="s">
        <v>15</v>
      </c>
      <c r="F7" t="s">
        <v>55</v>
      </c>
      <c r="G7" t="s">
        <v>56</v>
      </c>
    </row>
    <row r="8" spans="1:7" x14ac:dyDescent="0.25">
      <c r="A8" t="s">
        <v>2</v>
      </c>
      <c r="B8" t="s">
        <v>6</v>
      </c>
      <c r="E8" t="s">
        <v>10</v>
      </c>
      <c r="F8" s="20">
        <v>7.4999999999999997E-2</v>
      </c>
      <c r="G8" s="20">
        <v>0.92500000000000004</v>
      </c>
    </row>
    <row r="9" spans="1:7" x14ac:dyDescent="0.25">
      <c r="E9" t="s">
        <v>5</v>
      </c>
      <c r="F9" s="20">
        <v>0.182</v>
      </c>
      <c r="G9" s="20">
        <v>0.81799999999999995</v>
      </c>
    </row>
    <row r="10" spans="1:7" x14ac:dyDescent="0.25">
      <c r="E10" t="s">
        <v>11</v>
      </c>
      <c r="F10" s="20">
        <v>0.13700000000000001</v>
      </c>
      <c r="G10" s="20">
        <v>0.86299999999999999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4E49-528D-41DE-8242-9B10F3F067E2}">
  <dimension ref="A1:I11"/>
  <sheetViews>
    <sheetView workbookViewId="0">
      <selection activeCell="B19" sqref="B19"/>
    </sheetView>
  </sheetViews>
  <sheetFormatPr defaultRowHeight="12.5" x14ac:dyDescent="0.25"/>
  <sheetData>
    <row r="1" spans="1:9" ht="52.5" customHeight="1" x14ac:dyDescent="0.25"/>
    <row r="2" spans="1:9" x14ac:dyDescent="0.25">
      <c r="A2" t="s">
        <v>14</v>
      </c>
      <c r="G2" s="26" t="s">
        <v>10</v>
      </c>
      <c r="H2" t="s">
        <v>57</v>
      </c>
      <c r="I2" s="12">
        <v>0.65670137663718942</v>
      </c>
    </row>
    <row r="3" spans="1:9" x14ac:dyDescent="0.25">
      <c r="A3" t="s">
        <v>85</v>
      </c>
      <c r="G3" s="26"/>
      <c r="H3" t="s">
        <v>58</v>
      </c>
      <c r="I3" s="12">
        <v>0.34329862336281064</v>
      </c>
    </row>
    <row r="4" spans="1:9" x14ac:dyDescent="0.25">
      <c r="A4" t="s">
        <v>7</v>
      </c>
      <c r="B4" t="s">
        <v>107</v>
      </c>
      <c r="G4" s="26" t="s">
        <v>5</v>
      </c>
      <c r="H4" t="s">
        <v>59</v>
      </c>
      <c r="I4" s="12">
        <v>4.5845461774631738E-2</v>
      </c>
    </row>
    <row r="5" spans="1:9" x14ac:dyDescent="0.25">
      <c r="A5" t="s">
        <v>0</v>
      </c>
      <c r="B5" t="s">
        <v>13</v>
      </c>
      <c r="G5" s="26"/>
      <c r="H5" t="s">
        <v>60</v>
      </c>
      <c r="I5" s="12">
        <v>4.7456877739348036E-2</v>
      </c>
    </row>
    <row r="6" spans="1:9" x14ac:dyDescent="0.25">
      <c r="A6" t="s">
        <v>1</v>
      </c>
      <c r="B6" t="s">
        <v>105</v>
      </c>
      <c r="G6" s="26"/>
      <c r="H6" t="s">
        <v>47</v>
      </c>
      <c r="I6" s="12">
        <v>9.1523978497314071E-2</v>
      </c>
    </row>
    <row r="7" spans="1:9" x14ac:dyDescent="0.25">
      <c r="A7" t="s">
        <v>3</v>
      </c>
      <c r="B7" t="s">
        <v>15</v>
      </c>
      <c r="G7" s="26"/>
      <c r="H7" t="s">
        <v>61</v>
      </c>
      <c r="I7" s="12">
        <v>0.1169251490956864</v>
      </c>
    </row>
    <row r="8" spans="1:9" x14ac:dyDescent="0.25">
      <c r="A8" t="s">
        <v>2</v>
      </c>
      <c r="B8" t="s">
        <v>6</v>
      </c>
      <c r="G8" s="26"/>
      <c r="H8" t="s">
        <v>58</v>
      </c>
      <c r="I8" s="12">
        <v>0.18790447228220175</v>
      </c>
    </row>
    <row r="9" spans="1:9" x14ac:dyDescent="0.25">
      <c r="G9" s="26"/>
      <c r="H9" t="s">
        <v>57</v>
      </c>
      <c r="I9" s="12">
        <v>0.51034406061081805</v>
      </c>
    </row>
    <row r="10" spans="1:9" x14ac:dyDescent="0.25">
      <c r="G10" s="26" t="s">
        <v>11</v>
      </c>
      <c r="H10" t="s">
        <v>57</v>
      </c>
      <c r="I10" s="12">
        <v>0.52328984488217012</v>
      </c>
    </row>
    <row r="11" spans="1:9" x14ac:dyDescent="0.25">
      <c r="G11" s="26"/>
      <c r="H11" t="s">
        <v>58</v>
      </c>
      <c r="I11" s="12">
        <v>0.47671015511782994</v>
      </c>
    </row>
  </sheetData>
  <mergeCells count="3">
    <mergeCell ref="G2:G3"/>
    <mergeCell ref="G4:G9"/>
    <mergeCell ref="G10:G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628C-73B7-4864-BA51-C8E11CFC658B}">
  <dimension ref="A1:O47"/>
  <sheetViews>
    <sheetView topLeftCell="A30" workbookViewId="0">
      <selection activeCell="G6" sqref="G6:O6"/>
    </sheetView>
  </sheetViews>
  <sheetFormatPr defaultRowHeight="12.5" x14ac:dyDescent="0.25"/>
  <sheetData>
    <row r="1" spans="1:15" ht="55.5" customHeight="1" x14ac:dyDescent="0.25"/>
    <row r="2" spans="1:15" ht="14" x14ac:dyDescent="0.3">
      <c r="A2" t="s">
        <v>14</v>
      </c>
      <c r="F2" s="21" t="s">
        <v>9</v>
      </c>
      <c r="G2" s="21">
        <v>2012</v>
      </c>
      <c r="H2" s="21">
        <v>2013</v>
      </c>
      <c r="I2" s="21">
        <v>2014</v>
      </c>
      <c r="J2" s="21">
        <v>2015</v>
      </c>
      <c r="K2" s="21">
        <v>2016</v>
      </c>
      <c r="L2" s="21">
        <v>2017</v>
      </c>
      <c r="M2" s="21">
        <v>2018</v>
      </c>
      <c r="N2" s="21">
        <v>2019</v>
      </c>
      <c r="O2" s="21">
        <v>2020</v>
      </c>
    </row>
    <row r="3" spans="1:15" x14ac:dyDescent="0.25">
      <c r="A3" t="s">
        <v>86</v>
      </c>
      <c r="F3" t="s">
        <v>24</v>
      </c>
      <c r="G3" s="18">
        <v>1.9648561440000001</v>
      </c>
      <c r="H3" s="18">
        <v>0.37488101400000001</v>
      </c>
      <c r="I3" s="18">
        <v>1.8646985999999999</v>
      </c>
      <c r="J3" s="18">
        <v>1.7270982260000001</v>
      </c>
      <c r="K3" s="18">
        <v>0.96570191799999994</v>
      </c>
      <c r="L3" s="18">
        <v>2.803350563</v>
      </c>
      <c r="M3" s="18">
        <v>2.8246517029999998</v>
      </c>
      <c r="N3" s="18">
        <v>1.1911135289999999</v>
      </c>
      <c r="O3" s="18">
        <v>1.9881</v>
      </c>
    </row>
    <row r="4" spans="1:15" x14ac:dyDescent="0.25">
      <c r="A4" t="s">
        <v>7</v>
      </c>
      <c r="B4" t="s">
        <v>88</v>
      </c>
      <c r="F4" t="s">
        <v>25</v>
      </c>
      <c r="G4" s="18">
        <v>0.56251917000000007</v>
      </c>
      <c r="H4" s="18">
        <v>0.48398946199999998</v>
      </c>
      <c r="I4" s="18">
        <v>0.51808254200000003</v>
      </c>
      <c r="J4" s="18">
        <v>0.65153020400000006</v>
      </c>
      <c r="K4" s="18">
        <v>0.605457668</v>
      </c>
      <c r="L4" s="18">
        <v>0.62320180400000003</v>
      </c>
      <c r="M4" s="18">
        <v>0.52601445400000002</v>
      </c>
      <c r="N4" s="18">
        <v>0.42346161799999998</v>
      </c>
      <c r="O4" s="18">
        <v>0.70445201899999998</v>
      </c>
    </row>
    <row r="5" spans="1:15" x14ac:dyDescent="0.25">
      <c r="A5" t="s">
        <v>0</v>
      </c>
      <c r="B5" t="s">
        <v>13</v>
      </c>
      <c r="F5" t="s">
        <v>32</v>
      </c>
      <c r="G5" s="18">
        <v>4.4236367999999998E-2</v>
      </c>
      <c r="H5" s="18">
        <v>0.32227479199999998</v>
      </c>
      <c r="I5" s="18">
        <v>1.2364016E-2</v>
      </c>
      <c r="J5" s="18">
        <v>0.34767504000000005</v>
      </c>
      <c r="K5" s="18">
        <v>0.13898622099999999</v>
      </c>
      <c r="L5" s="18">
        <v>8.5471406E-2</v>
      </c>
      <c r="M5" s="18">
        <v>0.13346492100000001</v>
      </c>
      <c r="N5" s="18">
        <v>0.14491890900000001</v>
      </c>
      <c r="O5" s="18">
        <v>0.22958045699999999</v>
      </c>
    </row>
    <row r="6" spans="1:15" x14ac:dyDescent="0.25">
      <c r="A6" t="s">
        <v>1</v>
      </c>
      <c r="B6" t="s">
        <v>105</v>
      </c>
      <c r="F6" t="s">
        <v>62</v>
      </c>
      <c r="G6" s="18">
        <v>0</v>
      </c>
      <c r="H6" s="18">
        <v>0.53274779999999999</v>
      </c>
      <c r="I6" s="18">
        <v>0</v>
      </c>
      <c r="J6" s="18">
        <v>0</v>
      </c>
      <c r="K6" s="18">
        <v>0.16474350000000001</v>
      </c>
      <c r="L6" s="18">
        <v>0</v>
      </c>
      <c r="M6" s="18">
        <v>0</v>
      </c>
      <c r="N6" s="18">
        <v>0</v>
      </c>
      <c r="O6" s="18">
        <v>0</v>
      </c>
    </row>
    <row r="7" spans="1:15" ht="13" x14ac:dyDescent="0.3">
      <c r="A7" t="s">
        <v>3</v>
      </c>
      <c r="B7" t="s">
        <v>15</v>
      </c>
      <c r="F7" s="13" t="s">
        <v>102</v>
      </c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t="s">
        <v>2</v>
      </c>
      <c r="B8" t="s">
        <v>6</v>
      </c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G16" s="18"/>
      <c r="H16" s="18"/>
      <c r="I16" s="18"/>
      <c r="J16" s="18"/>
      <c r="K16" s="18"/>
      <c r="L16" s="18"/>
      <c r="M16" s="18"/>
      <c r="N16" s="18"/>
      <c r="O16" s="18"/>
    </row>
    <row r="17" spans="6:15" x14ac:dyDescent="0.25">
      <c r="G17" s="18"/>
      <c r="H17" s="18"/>
      <c r="I17" s="18"/>
      <c r="J17" s="18"/>
      <c r="K17" s="18"/>
      <c r="L17" s="18"/>
      <c r="M17" s="18"/>
      <c r="N17" s="18"/>
      <c r="O17" s="18"/>
    </row>
    <row r="18" spans="6:15" x14ac:dyDescent="0.25">
      <c r="G18" s="18"/>
      <c r="H18" s="18"/>
      <c r="I18" s="18"/>
      <c r="J18" s="18"/>
      <c r="K18" s="18"/>
      <c r="L18" s="18"/>
      <c r="M18" s="18"/>
      <c r="N18" s="18"/>
      <c r="O18" s="18"/>
    </row>
    <row r="19" spans="6:15" x14ac:dyDescent="0.25">
      <c r="G19" s="18"/>
      <c r="H19" s="18"/>
      <c r="I19" s="18"/>
      <c r="J19" s="18"/>
      <c r="K19" s="18"/>
      <c r="L19" s="18"/>
      <c r="M19" s="18"/>
      <c r="N19" s="18"/>
      <c r="O19" s="18"/>
    </row>
    <row r="20" spans="6:15" ht="14" x14ac:dyDescent="0.3">
      <c r="F20" s="21" t="s">
        <v>9</v>
      </c>
      <c r="G20" s="21">
        <v>2012</v>
      </c>
      <c r="H20" s="21">
        <v>2013</v>
      </c>
      <c r="I20" s="21">
        <v>2014</v>
      </c>
      <c r="J20" s="21">
        <v>2015</v>
      </c>
      <c r="K20" s="21">
        <v>2016</v>
      </c>
      <c r="L20" s="21">
        <v>2017</v>
      </c>
      <c r="M20" s="21">
        <v>2018</v>
      </c>
      <c r="N20" s="21">
        <v>2019</v>
      </c>
      <c r="O20" s="21">
        <v>2020</v>
      </c>
    </row>
    <row r="21" spans="6:15" x14ac:dyDescent="0.25">
      <c r="F21" t="s">
        <v>24</v>
      </c>
      <c r="G21" s="18">
        <v>1.668480655</v>
      </c>
      <c r="H21" s="18">
        <v>0.40554435999999999</v>
      </c>
      <c r="I21" s="18">
        <v>0.527957754</v>
      </c>
      <c r="J21" s="18">
        <v>0.95886843999999993</v>
      </c>
      <c r="K21" s="18">
        <v>0.84150965499999997</v>
      </c>
      <c r="L21" s="18">
        <v>1.631463804</v>
      </c>
      <c r="M21" s="18">
        <v>0.37702346199999998</v>
      </c>
      <c r="N21" s="18">
        <v>0.77078097200000006</v>
      </c>
      <c r="O21" s="18">
        <v>1.732499937</v>
      </c>
    </row>
    <row r="22" spans="6:15" x14ac:dyDescent="0.25">
      <c r="F22" t="s">
        <v>25</v>
      </c>
      <c r="G22" s="18">
        <v>0.82056848800000004</v>
      </c>
      <c r="H22" s="18">
        <v>0.67206559500000007</v>
      </c>
      <c r="I22" s="18">
        <v>0.64383288700000008</v>
      </c>
      <c r="J22" s="18">
        <v>0.87574917600000002</v>
      </c>
      <c r="K22" s="18">
        <v>0.81099142400000002</v>
      </c>
      <c r="L22" s="18">
        <v>0.83158117900000006</v>
      </c>
      <c r="M22" s="18">
        <v>0.82902619600000005</v>
      </c>
      <c r="N22" s="18">
        <v>0.400270721</v>
      </c>
      <c r="O22" s="18">
        <v>0.674695771</v>
      </c>
    </row>
    <row r="23" spans="6:15" x14ac:dyDescent="0.25">
      <c r="F23" t="s">
        <v>32</v>
      </c>
      <c r="G23" s="18">
        <v>0.23255050700000002</v>
      </c>
      <c r="H23" s="18">
        <v>0.191337955</v>
      </c>
      <c r="I23" s="18">
        <v>6.1820079E-2</v>
      </c>
      <c r="J23" s="18">
        <v>8.0485462999999993E-2</v>
      </c>
      <c r="K23" s="18">
        <v>0.13656907100000001</v>
      </c>
      <c r="L23" s="18">
        <v>6.1511116999999997E-2</v>
      </c>
      <c r="M23" s="18">
        <v>5.3011499000000004E-2</v>
      </c>
      <c r="N23" s="18">
        <v>0.16037725</v>
      </c>
      <c r="O23" s="18">
        <v>9.1509972000000009E-2</v>
      </c>
    </row>
    <row r="24" spans="6:15" x14ac:dyDescent="0.25">
      <c r="F24" t="s">
        <v>62</v>
      </c>
      <c r="G24" s="18">
        <v>0.4563173183</v>
      </c>
      <c r="H24" s="18">
        <v>7.0000000000000007E-2</v>
      </c>
      <c r="I24" s="18">
        <v>0.1063624</v>
      </c>
      <c r="J24" s="18">
        <v>0.13600000000000001</v>
      </c>
      <c r="K24" s="18">
        <v>9.8650000000000002E-2</v>
      </c>
      <c r="L24" s="18">
        <v>0.4457701</v>
      </c>
      <c r="M24" s="18">
        <v>0.16192345950000001</v>
      </c>
      <c r="N24" s="18">
        <v>0</v>
      </c>
      <c r="O24" s="18">
        <v>0</v>
      </c>
    </row>
    <row r="26" spans="6:15" ht="13" x14ac:dyDescent="0.3">
      <c r="F26" s="13" t="s">
        <v>103</v>
      </c>
    </row>
    <row r="40" spans="6:15" ht="14" x14ac:dyDescent="0.3">
      <c r="F40" s="21" t="s">
        <v>9</v>
      </c>
      <c r="G40" s="21">
        <v>2012</v>
      </c>
      <c r="H40" s="21">
        <v>2013</v>
      </c>
      <c r="I40" s="21">
        <v>2014</v>
      </c>
      <c r="J40" s="21">
        <v>2015</v>
      </c>
      <c r="K40" s="21">
        <v>2016</v>
      </c>
      <c r="L40" s="21">
        <v>2017</v>
      </c>
      <c r="M40" s="21">
        <v>2018</v>
      </c>
      <c r="N40" s="21">
        <v>2019</v>
      </c>
      <c r="O40" s="21">
        <v>2020</v>
      </c>
    </row>
    <row r="41" spans="6:15" x14ac:dyDescent="0.25">
      <c r="F41" t="s">
        <v>25</v>
      </c>
      <c r="G41" s="18">
        <v>0.40852335200000001</v>
      </c>
      <c r="H41" s="18">
        <v>0.53833199499999995</v>
      </c>
      <c r="I41" s="18">
        <v>0.43995361599999999</v>
      </c>
      <c r="J41" s="18">
        <v>0.56095815199999999</v>
      </c>
      <c r="K41" s="18">
        <v>0.54198710700000008</v>
      </c>
      <c r="L41" s="18">
        <v>0.58238115400000001</v>
      </c>
      <c r="M41" s="18">
        <v>0.54789293299999997</v>
      </c>
      <c r="N41" s="18">
        <v>0.47035454499999996</v>
      </c>
      <c r="O41" s="18">
        <v>0.51227034700000007</v>
      </c>
    </row>
    <row r="42" spans="6:15" x14ac:dyDescent="0.25">
      <c r="F42" t="s">
        <v>24</v>
      </c>
      <c r="G42" s="18">
        <v>0.22768303499999998</v>
      </c>
      <c r="H42" s="18">
        <v>0.25184314299999999</v>
      </c>
      <c r="I42" s="18">
        <v>0.57367974399999999</v>
      </c>
      <c r="J42" s="18">
        <v>0.6371271850000001</v>
      </c>
      <c r="K42" s="18">
        <v>0.27943259399999998</v>
      </c>
      <c r="L42" s="18">
        <v>0.252613749</v>
      </c>
      <c r="M42" s="18">
        <v>0.64517383700000008</v>
      </c>
      <c r="N42" s="18">
        <v>8.3244344999999997E-2</v>
      </c>
      <c r="O42" s="18">
        <v>1.3734999999999999</v>
      </c>
    </row>
    <row r="43" spans="6:15" x14ac:dyDescent="0.25">
      <c r="F43" t="s">
        <v>32</v>
      </c>
      <c r="G43" s="18">
        <v>0.13077477999999998</v>
      </c>
      <c r="H43" s="18">
        <v>0.14128574399999999</v>
      </c>
      <c r="I43" s="18">
        <v>7.171602199999999E-2</v>
      </c>
      <c r="J43" s="18">
        <v>1.5917549E-2</v>
      </c>
      <c r="K43" s="18">
        <v>0.27990616499999998</v>
      </c>
      <c r="L43" s="18">
        <v>0.19204169899999998</v>
      </c>
      <c r="M43" s="18">
        <v>8.8968762999999992E-2</v>
      </c>
      <c r="N43" s="18">
        <v>0.178557197</v>
      </c>
      <c r="O43" s="18">
        <v>5.2277259999999994E-3</v>
      </c>
    </row>
    <row r="44" spans="6:15" x14ac:dyDescent="0.25">
      <c r="F44" t="s">
        <v>62</v>
      </c>
      <c r="G44" s="18">
        <v>0</v>
      </c>
      <c r="H44" s="18">
        <v>0</v>
      </c>
      <c r="I44" s="18">
        <v>0</v>
      </c>
      <c r="J44" s="18">
        <v>0.1940402</v>
      </c>
      <c r="K44" s="18">
        <v>0</v>
      </c>
      <c r="L44" s="18">
        <v>0</v>
      </c>
      <c r="M44" s="18">
        <v>0</v>
      </c>
      <c r="N44" s="18">
        <v>0.21299999999999999</v>
      </c>
      <c r="O44" s="18">
        <v>0</v>
      </c>
    </row>
    <row r="47" spans="6:15" ht="13" x14ac:dyDescent="0.3">
      <c r="F47" s="13" t="s">
        <v>104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A58-1E99-4C76-B14D-A36D9D60AE94}">
  <dimension ref="A1:P21"/>
  <sheetViews>
    <sheetView workbookViewId="0">
      <selection activeCell="F1" sqref="F1:F1048576"/>
    </sheetView>
  </sheetViews>
  <sheetFormatPr defaultRowHeight="12.5" x14ac:dyDescent="0.25"/>
  <sheetData>
    <row r="1" spans="1:16" ht="52" customHeight="1" x14ac:dyDescent="0.25"/>
    <row r="2" spans="1:16" ht="13" x14ac:dyDescent="0.3">
      <c r="A2" t="s">
        <v>14</v>
      </c>
      <c r="G2" s="13" t="s">
        <v>9</v>
      </c>
      <c r="H2" s="13">
        <v>2012</v>
      </c>
      <c r="I2" s="13">
        <v>2013</v>
      </c>
      <c r="J2" s="13">
        <v>2014</v>
      </c>
      <c r="K2" s="13">
        <v>2015</v>
      </c>
      <c r="L2" s="13">
        <v>2016</v>
      </c>
      <c r="M2" s="13">
        <v>2017</v>
      </c>
      <c r="N2" s="13">
        <v>2018</v>
      </c>
      <c r="O2" s="13">
        <v>2019</v>
      </c>
      <c r="P2" s="13">
        <v>2020</v>
      </c>
    </row>
    <row r="3" spans="1:16" x14ac:dyDescent="0.25">
      <c r="A3" t="s">
        <v>87</v>
      </c>
      <c r="G3" t="s">
        <v>63</v>
      </c>
      <c r="H3" s="23">
        <v>2.2305494999999991E-2</v>
      </c>
      <c r="I3" s="23">
        <v>0.14544607399999987</v>
      </c>
      <c r="J3" s="23">
        <v>3.2019410000000005E-2</v>
      </c>
      <c r="K3" s="23">
        <v>2.7386765999999993E-2</v>
      </c>
      <c r="L3" s="23">
        <v>0.15274871300000004</v>
      </c>
      <c r="M3" s="23">
        <v>3.0182269000000001E-2</v>
      </c>
      <c r="N3" s="23">
        <v>0.27257574499999992</v>
      </c>
      <c r="O3" s="23">
        <v>0.22356573000000013</v>
      </c>
      <c r="P3" s="23">
        <v>0.12201980800000004</v>
      </c>
    </row>
    <row r="4" spans="1:16" x14ac:dyDescent="0.25">
      <c r="A4" t="s">
        <v>7</v>
      </c>
      <c r="B4" t="s">
        <v>89</v>
      </c>
      <c r="G4" t="s">
        <v>64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0.14741679600000002</v>
      </c>
      <c r="P4" s="23">
        <v>2.9749289999999994E-3</v>
      </c>
    </row>
    <row r="5" spans="1:16" x14ac:dyDescent="0.25">
      <c r="A5" t="s">
        <v>0</v>
      </c>
      <c r="B5" t="s">
        <v>13</v>
      </c>
      <c r="G5" t="s">
        <v>65</v>
      </c>
      <c r="H5" s="23">
        <v>9.6954499999999996E-3</v>
      </c>
      <c r="I5" s="23">
        <v>0</v>
      </c>
      <c r="J5" s="23">
        <v>0</v>
      </c>
      <c r="K5" s="23">
        <v>1.6065279999999996E-3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</row>
    <row r="6" spans="1:16" x14ac:dyDescent="0.25">
      <c r="A6" t="s">
        <v>1</v>
      </c>
      <c r="B6" t="s">
        <v>105</v>
      </c>
      <c r="G6" t="s">
        <v>66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3.4779100000000002E-4</v>
      </c>
      <c r="O6" s="23">
        <v>2.825522E-3</v>
      </c>
      <c r="P6" s="23">
        <v>2.0269609999999994E-3</v>
      </c>
    </row>
    <row r="7" spans="1:16" x14ac:dyDescent="0.25">
      <c r="A7" t="s">
        <v>3</v>
      </c>
      <c r="B7" t="s">
        <v>15</v>
      </c>
      <c r="G7" t="s">
        <v>62</v>
      </c>
      <c r="H7" s="23">
        <v>0</v>
      </c>
      <c r="I7" s="23">
        <v>0.53274778430000003</v>
      </c>
      <c r="J7" s="23">
        <v>0</v>
      </c>
      <c r="K7" s="23">
        <v>0</v>
      </c>
      <c r="L7" s="23">
        <v>0.16474346100000001</v>
      </c>
      <c r="M7" s="23">
        <v>0</v>
      </c>
      <c r="N7" s="23">
        <v>0</v>
      </c>
      <c r="O7" s="23">
        <v>0</v>
      </c>
      <c r="P7" s="23">
        <v>0</v>
      </c>
    </row>
    <row r="8" spans="1:16" x14ac:dyDescent="0.25">
      <c r="A8" t="s">
        <v>2</v>
      </c>
      <c r="B8" t="s">
        <v>6</v>
      </c>
    </row>
    <row r="9" spans="1:16" ht="13" x14ac:dyDescent="0.3">
      <c r="G9" s="13" t="s">
        <v>9</v>
      </c>
      <c r="H9" s="13">
        <v>2012</v>
      </c>
      <c r="I9" s="13">
        <v>2013</v>
      </c>
      <c r="J9" s="13">
        <v>2014</v>
      </c>
      <c r="K9" s="13">
        <v>2015</v>
      </c>
      <c r="L9" s="13">
        <v>2016</v>
      </c>
      <c r="M9" s="13">
        <v>2017</v>
      </c>
      <c r="N9" s="13">
        <v>2018</v>
      </c>
      <c r="O9" s="13">
        <v>2019</v>
      </c>
      <c r="P9" s="13">
        <v>2020</v>
      </c>
    </row>
    <row r="10" spans="1:16" x14ac:dyDescent="0.25">
      <c r="G10" t="s">
        <v>63</v>
      </c>
      <c r="H10" s="22">
        <v>3.6830120000000016E-3</v>
      </c>
      <c r="I10" s="22">
        <v>4.124483E-3</v>
      </c>
      <c r="J10" s="22">
        <v>1.1499522000000012E-2</v>
      </c>
      <c r="K10" s="22">
        <v>1.0250804999999998E-2</v>
      </c>
      <c r="L10" s="22">
        <v>0.10985392400000001</v>
      </c>
      <c r="M10" s="22">
        <v>5.0217650000000001E-3</v>
      </c>
      <c r="N10" s="22">
        <v>0.128490523</v>
      </c>
      <c r="O10" s="22">
        <v>0.12903651600000002</v>
      </c>
      <c r="P10" s="22">
        <v>1.1689014000000005E-2</v>
      </c>
    </row>
    <row r="11" spans="1:16" x14ac:dyDescent="0.25">
      <c r="G11" t="s">
        <v>64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1.0525573E-2</v>
      </c>
      <c r="N11" s="22">
        <v>0</v>
      </c>
      <c r="O11" s="22">
        <v>2.403695E-3</v>
      </c>
      <c r="P11" s="22">
        <v>2.7615130000000002E-3</v>
      </c>
    </row>
    <row r="12" spans="1:16" x14ac:dyDescent="0.25">
      <c r="G12" t="s">
        <v>65</v>
      </c>
      <c r="H12" s="22">
        <v>1.3648359999999999E-3</v>
      </c>
      <c r="I12" s="22">
        <v>9.6123340000000002E-3</v>
      </c>
      <c r="J12" s="22">
        <v>0</v>
      </c>
      <c r="K12" s="22">
        <v>2.2662900000000002E-3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</row>
    <row r="13" spans="1:16" x14ac:dyDescent="0.25">
      <c r="G13" t="s">
        <v>66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5.6375000000000001E-4</v>
      </c>
      <c r="O13" s="22">
        <v>1.3050520000000003E-3</v>
      </c>
      <c r="P13" s="22">
        <v>8.2811600000000005E-4</v>
      </c>
    </row>
    <row r="14" spans="1:16" x14ac:dyDescent="0.25">
      <c r="G14" t="s">
        <v>62</v>
      </c>
      <c r="H14" s="22">
        <v>0.4563173183</v>
      </c>
      <c r="I14" s="22">
        <v>7.0000000000000007E-2</v>
      </c>
      <c r="J14" s="22">
        <v>0.1063624056</v>
      </c>
      <c r="K14" s="22">
        <v>0.13600000000000001</v>
      </c>
      <c r="L14" s="22">
        <v>9.8650000000000002E-2</v>
      </c>
      <c r="M14" s="22">
        <v>0.445770108</v>
      </c>
      <c r="N14" s="22">
        <v>0.16192345950000001</v>
      </c>
      <c r="O14" s="22">
        <v>0</v>
      </c>
      <c r="P14" s="22">
        <v>0</v>
      </c>
    </row>
    <row r="16" spans="1:16" ht="13" x14ac:dyDescent="0.3">
      <c r="G16" s="13" t="s">
        <v>9</v>
      </c>
      <c r="H16" s="13">
        <v>2012</v>
      </c>
      <c r="I16" s="13">
        <v>2013</v>
      </c>
      <c r="J16" s="13">
        <v>2014</v>
      </c>
      <c r="K16" s="13">
        <v>2015</v>
      </c>
      <c r="L16" s="13">
        <v>2016</v>
      </c>
      <c r="M16" s="13">
        <v>2017</v>
      </c>
      <c r="N16" s="13">
        <v>2018</v>
      </c>
      <c r="O16" s="13">
        <v>2019</v>
      </c>
      <c r="P16" s="13">
        <v>2020</v>
      </c>
    </row>
    <row r="17" spans="7:16" x14ac:dyDescent="0.25">
      <c r="G17" t="s">
        <v>63</v>
      </c>
      <c r="H17" s="22">
        <v>4.2685930000000002E-3</v>
      </c>
      <c r="I17" s="22">
        <v>9.8324100000000015E-3</v>
      </c>
      <c r="J17" s="22">
        <v>1.7538959999999996E-2</v>
      </c>
      <c r="K17" s="22">
        <v>1.8306410000000009E-2</v>
      </c>
      <c r="L17" s="22">
        <v>1.5529021000000002E-2</v>
      </c>
      <c r="M17" s="22">
        <v>1.659004E-2</v>
      </c>
      <c r="N17" s="22">
        <v>1.8347035000000008E-2</v>
      </c>
      <c r="O17" s="22">
        <v>3.2547681999999988E-2</v>
      </c>
      <c r="P17" s="22">
        <v>2.4510912000000006E-2</v>
      </c>
    </row>
    <row r="18" spans="7:16" x14ac:dyDescent="0.25">
      <c r="G18" t="s">
        <v>65</v>
      </c>
      <c r="H18" s="22">
        <v>2.8609299999999996E-4</v>
      </c>
      <c r="I18" s="22">
        <v>0</v>
      </c>
      <c r="J18" s="22">
        <v>0</v>
      </c>
      <c r="K18" s="22">
        <v>9.0905799999999991E-4</v>
      </c>
      <c r="L18" s="22">
        <v>0</v>
      </c>
      <c r="M18" s="22">
        <v>0</v>
      </c>
      <c r="N18" s="22">
        <v>1.1088924999999999E-2</v>
      </c>
      <c r="O18" s="22">
        <v>0</v>
      </c>
      <c r="P18" s="22">
        <v>0</v>
      </c>
    </row>
    <row r="19" spans="7:16" x14ac:dyDescent="0.25">
      <c r="G19" t="s">
        <v>66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2.6260000000000004E-4</v>
      </c>
      <c r="O19" s="22">
        <v>1.2151680000000002E-3</v>
      </c>
      <c r="P19" s="22">
        <v>9.6052599999999996E-4</v>
      </c>
    </row>
    <row r="20" spans="7:16" x14ac:dyDescent="0.25">
      <c r="G20" t="s">
        <v>64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1.1921409999999999E-3</v>
      </c>
      <c r="P20" s="22">
        <v>1.3600000000000001E-3</v>
      </c>
    </row>
    <row r="21" spans="7:16" x14ac:dyDescent="0.25">
      <c r="G21" t="s">
        <v>62</v>
      </c>
      <c r="H21" s="22">
        <v>0</v>
      </c>
      <c r="I21" s="22">
        <v>0</v>
      </c>
      <c r="J21" s="22">
        <v>0</v>
      </c>
      <c r="K21" s="22">
        <v>0.19404019400000003</v>
      </c>
      <c r="L21" s="22">
        <v>0</v>
      </c>
      <c r="M21" s="22">
        <v>0</v>
      </c>
      <c r="N21" s="22">
        <v>0</v>
      </c>
      <c r="O21" s="22">
        <v>0.21299999999999999</v>
      </c>
      <c r="P21" s="22">
        <v>0</v>
      </c>
    </row>
  </sheetData>
  <phoneticPr fontId="1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H8"/>
  <sheetViews>
    <sheetView workbookViewId="0">
      <selection activeCell="B4" sqref="B4"/>
    </sheetView>
  </sheetViews>
  <sheetFormatPr defaultColWidth="9.08984375" defaultRowHeight="14" x14ac:dyDescent="0.3"/>
  <cols>
    <col min="1" max="1" width="33.6328125" style="1" customWidth="1"/>
    <col min="2" max="2" width="48" style="1" customWidth="1"/>
    <col min="3" max="16" width="9.08984375" style="1"/>
    <col min="17" max="17" width="9.36328125" style="1" customWidth="1"/>
    <col min="18" max="18" width="9.453125" style="1" customWidth="1"/>
    <col min="19" max="16384" width="9.08984375" style="1"/>
  </cols>
  <sheetData>
    <row r="1" spans="1:8" ht="51" customHeight="1" x14ac:dyDescent="0.3"/>
    <row r="2" spans="1:8" x14ac:dyDescent="0.3">
      <c r="A2" s="1" t="s">
        <v>14</v>
      </c>
      <c r="C2"/>
      <c r="D2" s="1" t="s">
        <v>10</v>
      </c>
      <c r="E2" s="1" t="s">
        <v>5</v>
      </c>
      <c r="F2" s="1" t="s">
        <v>11</v>
      </c>
    </row>
    <row r="3" spans="1:8" x14ac:dyDescent="0.3">
      <c r="A3" s="1" t="s">
        <v>8</v>
      </c>
      <c r="C3" t="s">
        <v>16</v>
      </c>
      <c r="D3" s="11">
        <v>17.330200658999996</v>
      </c>
      <c r="E3" s="11">
        <v>17.101820203999999</v>
      </c>
      <c r="F3" s="11">
        <v>11.66080973</v>
      </c>
      <c r="H3" s="10"/>
    </row>
    <row r="4" spans="1:8" x14ac:dyDescent="0.3">
      <c r="A4" s="1" t="s">
        <v>7</v>
      </c>
      <c r="B4" s="1" t="s">
        <v>67</v>
      </c>
      <c r="C4" t="s">
        <v>17</v>
      </c>
      <c r="D4" s="11">
        <v>18.165288868999998</v>
      </c>
      <c r="E4" s="11">
        <v>13.236215189000001</v>
      </c>
      <c r="F4" s="11">
        <v>7.5580777520000026</v>
      </c>
    </row>
    <row r="5" spans="1:8" x14ac:dyDescent="0.3">
      <c r="A5" s="1" t="s">
        <v>0</v>
      </c>
      <c r="B5" s="1" t="s">
        <v>13</v>
      </c>
    </row>
    <row r="6" spans="1:8" x14ac:dyDescent="0.3">
      <c r="A6" s="1" t="s">
        <v>1</v>
      </c>
      <c r="B6" s="1" t="s">
        <v>105</v>
      </c>
    </row>
    <row r="7" spans="1:8" x14ac:dyDescent="0.3">
      <c r="A7" s="3" t="s">
        <v>3</v>
      </c>
      <c r="B7" s="3" t="s">
        <v>15</v>
      </c>
    </row>
    <row r="8" spans="1:8" x14ac:dyDescent="0.3">
      <c r="A8" s="1" t="s">
        <v>2</v>
      </c>
      <c r="B8" s="1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M38"/>
  <sheetViews>
    <sheetView workbookViewId="0">
      <selection activeCell="B6" sqref="B6"/>
    </sheetView>
  </sheetViews>
  <sheetFormatPr defaultColWidth="9.08984375" defaultRowHeight="14" x14ac:dyDescent="0.3"/>
  <cols>
    <col min="1" max="1" width="33.6328125" style="1" customWidth="1"/>
    <col min="2" max="2" width="48" style="1" customWidth="1"/>
    <col min="3" max="17" width="9.08984375" style="1"/>
    <col min="18" max="18" width="9.36328125" style="1" customWidth="1"/>
    <col min="19" max="19" width="9.453125" style="1" customWidth="1"/>
    <col min="20" max="16384" width="9.08984375" style="1"/>
  </cols>
  <sheetData>
    <row r="1" spans="1:13" ht="51" customHeight="1" x14ac:dyDescent="0.3"/>
    <row r="2" spans="1:13" x14ac:dyDescent="0.3">
      <c r="A2" s="1" t="s">
        <v>14</v>
      </c>
      <c r="D2" s="5" t="s">
        <v>18</v>
      </c>
      <c r="E2" s="5" t="s">
        <v>21</v>
      </c>
    </row>
    <row r="3" spans="1:13" x14ac:dyDescent="0.3">
      <c r="A3" s="1" t="s">
        <v>68</v>
      </c>
      <c r="D3"/>
      <c r="E3" s="13">
        <v>2013</v>
      </c>
      <c r="F3" s="13">
        <v>2014</v>
      </c>
      <c r="G3" s="13">
        <v>2015</v>
      </c>
      <c r="H3" s="13">
        <v>2016</v>
      </c>
      <c r="I3" s="13">
        <v>2017</v>
      </c>
      <c r="J3" s="13">
        <v>2018</v>
      </c>
      <c r="K3" s="13">
        <v>2019</v>
      </c>
      <c r="L3" s="13">
        <v>2020</v>
      </c>
      <c r="M3" s="13">
        <v>2021</v>
      </c>
    </row>
    <row r="4" spans="1:13" x14ac:dyDescent="0.3">
      <c r="A4" s="1" t="s">
        <v>7</v>
      </c>
      <c r="B4" s="1" t="s">
        <v>69</v>
      </c>
      <c r="D4" t="s">
        <v>16</v>
      </c>
      <c r="E4" s="12">
        <v>-1.7038336373093935E-2</v>
      </c>
      <c r="F4" s="12">
        <v>0.1035193363595286</v>
      </c>
      <c r="G4" s="12">
        <v>-8.0094457368629524E-2</v>
      </c>
      <c r="H4" s="12">
        <v>0.14200630243243292</v>
      </c>
      <c r="I4" s="12">
        <v>-1.9329982349682369E-2</v>
      </c>
      <c r="J4" s="12">
        <v>-1.6530096120801273E-2</v>
      </c>
      <c r="K4" s="12">
        <v>-1.4374280091430826E-2</v>
      </c>
      <c r="L4" s="12">
        <v>8.0462078564251305E-2</v>
      </c>
      <c r="M4" s="12">
        <v>-0.25409536353457102</v>
      </c>
    </row>
    <row r="5" spans="1:13" x14ac:dyDescent="0.3">
      <c r="A5" s="1" t="s">
        <v>0</v>
      </c>
      <c r="B5" s="1" t="s">
        <v>13</v>
      </c>
      <c r="D5" t="s">
        <v>17</v>
      </c>
      <c r="E5" s="12">
        <v>0.55379109634296975</v>
      </c>
      <c r="F5" s="12">
        <v>-0.23507499303799498</v>
      </c>
      <c r="G5" s="12">
        <v>5.2894353031468803E-3</v>
      </c>
      <c r="H5" s="12">
        <v>0.39259750298071955</v>
      </c>
      <c r="I5" s="12">
        <v>-1.720586858443424E-2</v>
      </c>
      <c r="J5" s="12">
        <v>0.47236319817777828</v>
      </c>
      <c r="K5" s="12">
        <v>-0.10553879826398548</v>
      </c>
      <c r="L5" s="12">
        <v>0.16438155754805814</v>
      </c>
      <c r="M5" s="12">
        <v>-0.5579431663817862</v>
      </c>
    </row>
    <row r="6" spans="1:13" x14ac:dyDescent="0.3">
      <c r="A6" s="1" t="s">
        <v>1</v>
      </c>
      <c r="B6" s="1" t="s">
        <v>105</v>
      </c>
    </row>
    <row r="7" spans="1:13" x14ac:dyDescent="0.3">
      <c r="A7" s="3" t="s">
        <v>3</v>
      </c>
      <c r="B7" s="3" t="s">
        <v>15</v>
      </c>
    </row>
    <row r="8" spans="1:13" x14ac:dyDescent="0.3">
      <c r="A8" s="1" t="s">
        <v>2</v>
      </c>
      <c r="B8" s="1" t="s">
        <v>6</v>
      </c>
    </row>
    <row r="10" spans="1:13" x14ac:dyDescent="0.3">
      <c r="B10" s="5"/>
      <c r="C10" s="6"/>
    </row>
    <row r="11" spans="1:13" x14ac:dyDescent="0.3">
      <c r="C11"/>
      <c r="D11" s="6"/>
      <c r="E11" s="25"/>
      <c r="F11" s="25"/>
      <c r="G11" s="25"/>
      <c r="H11" s="25"/>
      <c r="I11" s="25"/>
      <c r="J11" s="25"/>
      <c r="K11" s="25"/>
      <c r="L11" s="5"/>
    </row>
    <row r="12" spans="1:13" x14ac:dyDescent="0.3">
      <c r="B12"/>
      <c r="C12"/>
      <c r="D12"/>
      <c r="E12"/>
      <c r="F12"/>
      <c r="G12"/>
      <c r="H12"/>
      <c r="I12"/>
      <c r="J12"/>
      <c r="K12"/>
      <c r="L12"/>
    </row>
    <row r="13" spans="1:13" x14ac:dyDescent="0.3">
      <c r="B13"/>
      <c r="C13"/>
      <c r="D13"/>
      <c r="E13"/>
      <c r="F13"/>
      <c r="G13"/>
      <c r="H13"/>
      <c r="I13"/>
      <c r="J13"/>
      <c r="K13"/>
      <c r="L13"/>
    </row>
    <row r="14" spans="1:13" x14ac:dyDescent="0.3">
      <c r="B14"/>
      <c r="C14"/>
      <c r="D14"/>
      <c r="E14"/>
      <c r="F14"/>
      <c r="G14"/>
      <c r="H14"/>
      <c r="I14"/>
      <c r="J14"/>
      <c r="K14"/>
      <c r="L14"/>
    </row>
    <row r="15" spans="1:13" x14ac:dyDescent="0.3">
      <c r="B15"/>
      <c r="C15"/>
      <c r="D15"/>
      <c r="E15"/>
      <c r="F15"/>
      <c r="G15"/>
      <c r="H15"/>
      <c r="I15"/>
      <c r="J15"/>
      <c r="K15"/>
      <c r="L15"/>
    </row>
    <row r="16" spans="1:13" x14ac:dyDescent="0.3">
      <c r="B16"/>
      <c r="C16"/>
      <c r="D16"/>
      <c r="E16"/>
      <c r="F16"/>
      <c r="G16"/>
      <c r="H16"/>
      <c r="I16"/>
      <c r="J16"/>
      <c r="K16"/>
      <c r="L16"/>
    </row>
    <row r="17" spans="2:13" x14ac:dyDescent="0.3">
      <c r="B17"/>
      <c r="C17"/>
      <c r="D17"/>
      <c r="E17"/>
      <c r="F17"/>
      <c r="G17"/>
      <c r="H17"/>
      <c r="I17"/>
      <c r="J17"/>
      <c r="K17"/>
      <c r="L17"/>
    </row>
    <row r="18" spans="2:13" x14ac:dyDescent="0.3">
      <c r="B18"/>
      <c r="C18"/>
      <c r="D18"/>
      <c r="E18"/>
      <c r="F18"/>
      <c r="G18"/>
      <c r="H18"/>
      <c r="I18"/>
      <c r="J18"/>
      <c r="K18"/>
      <c r="L18"/>
    </row>
    <row r="19" spans="2:13" x14ac:dyDescent="0.3">
      <c r="B19"/>
      <c r="C19"/>
      <c r="D19" s="13" t="s">
        <v>19</v>
      </c>
      <c r="E19" s="13" t="s">
        <v>22</v>
      </c>
      <c r="F19"/>
      <c r="G19"/>
      <c r="H19"/>
      <c r="I19"/>
      <c r="J19"/>
      <c r="K19"/>
      <c r="L19"/>
    </row>
    <row r="20" spans="2:13" x14ac:dyDescent="0.3">
      <c r="B20"/>
      <c r="C20"/>
      <c r="D20"/>
      <c r="E20" s="13">
        <v>2013</v>
      </c>
      <c r="F20" s="13">
        <v>2014</v>
      </c>
      <c r="G20" s="13">
        <v>2015</v>
      </c>
      <c r="H20" s="13">
        <v>2016</v>
      </c>
      <c r="I20" s="13">
        <v>2017</v>
      </c>
      <c r="J20" s="13">
        <v>2018</v>
      </c>
      <c r="K20" s="13">
        <v>2019</v>
      </c>
      <c r="L20" s="13">
        <v>2020</v>
      </c>
      <c r="M20" s="13">
        <v>2021</v>
      </c>
    </row>
    <row r="21" spans="2:13" x14ac:dyDescent="0.3">
      <c r="B21"/>
      <c r="C21"/>
      <c r="D21" t="s">
        <v>16</v>
      </c>
      <c r="E21" s="12">
        <v>7.8224481113138011E-2</v>
      </c>
      <c r="F21" s="12">
        <v>-0.21412948254582093</v>
      </c>
      <c r="G21" s="12">
        <v>2.5323273416147152E-2</v>
      </c>
      <c r="H21" s="12">
        <v>-1.0166986320923601E-2</v>
      </c>
      <c r="I21" s="12">
        <v>6.5419257518373977E-2</v>
      </c>
      <c r="J21" s="12">
        <v>-2.589632822952696E-2</v>
      </c>
      <c r="K21" s="12">
        <v>-2.6764276693248792E-2</v>
      </c>
      <c r="L21" s="12">
        <v>-2.4178729416706263E-2</v>
      </c>
      <c r="M21" s="12">
        <v>-0.10333868364817407</v>
      </c>
    </row>
    <row r="22" spans="2:13" x14ac:dyDescent="0.3">
      <c r="B22"/>
      <c r="C22"/>
      <c r="D22" t="s">
        <v>17</v>
      </c>
      <c r="E22" s="12">
        <v>0.29188098021268116</v>
      </c>
      <c r="F22" s="12">
        <v>-0.12934660333617293</v>
      </c>
      <c r="G22" s="12">
        <v>6.3780452891161035E-2</v>
      </c>
      <c r="H22" s="12">
        <v>-0.13497076872046224</v>
      </c>
      <c r="I22" s="12">
        <v>0.22401243427099493</v>
      </c>
      <c r="J22" s="12">
        <v>3.289371089936971E-2</v>
      </c>
      <c r="K22" s="12">
        <v>0.57207180401301372</v>
      </c>
      <c r="L22" s="12">
        <v>0.48756957689554109</v>
      </c>
      <c r="M22" s="12">
        <v>-0.32572910700549967</v>
      </c>
    </row>
    <row r="23" spans="2:13" x14ac:dyDescent="0.3">
      <c r="B23"/>
      <c r="C23"/>
      <c r="D23"/>
      <c r="E23"/>
      <c r="F23"/>
      <c r="G23"/>
      <c r="H23"/>
      <c r="I23"/>
      <c r="J23"/>
      <c r="K23" s="4"/>
      <c r="L23" s="4"/>
    </row>
    <row r="24" spans="2:13" x14ac:dyDescent="0.3">
      <c r="D24"/>
      <c r="E24"/>
      <c r="F24"/>
      <c r="G24"/>
      <c r="H24" s="4"/>
      <c r="I24"/>
      <c r="J24"/>
      <c r="K24" s="4"/>
      <c r="L24"/>
    </row>
    <row r="35" spans="4:13" x14ac:dyDescent="0.3">
      <c r="D35" s="5" t="s">
        <v>20</v>
      </c>
      <c r="E35" s="5" t="s">
        <v>23</v>
      </c>
    </row>
    <row r="36" spans="4:13" x14ac:dyDescent="0.3">
      <c r="D36"/>
      <c r="E36" s="13">
        <v>2013</v>
      </c>
      <c r="F36" s="13">
        <v>2014</v>
      </c>
      <c r="G36" s="13">
        <v>2015</v>
      </c>
      <c r="H36" s="13">
        <v>2016</v>
      </c>
      <c r="I36" s="13">
        <v>2017</v>
      </c>
      <c r="J36" s="13">
        <v>2018</v>
      </c>
      <c r="K36" s="13">
        <v>2019</v>
      </c>
      <c r="L36" s="13">
        <v>2020</v>
      </c>
      <c r="M36" s="13">
        <v>2021</v>
      </c>
    </row>
    <row r="37" spans="4:13" x14ac:dyDescent="0.3">
      <c r="D37" t="s">
        <v>16</v>
      </c>
      <c r="E37" s="12">
        <v>4.766654003301584E-2</v>
      </c>
      <c r="F37" s="12">
        <v>8.2776412706137406E-2</v>
      </c>
      <c r="G37" s="12">
        <v>-5.930854490268276E-2</v>
      </c>
      <c r="H37" s="12">
        <v>1.1355798889689803E-2</v>
      </c>
      <c r="I37" s="12">
        <v>0.11099202470566025</v>
      </c>
      <c r="J37" s="12">
        <v>-2.4176480259703969E-3</v>
      </c>
      <c r="K37" s="12">
        <v>-9.0145868320790579E-2</v>
      </c>
      <c r="L37" s="12">
        <v>0.11556771792461819</v>
      </c>
      <c r="M37" s="12">
        <v>2.0158787247344229E-2</v>
      </c>
    </row>
    <row r="38" spans="4:13" x14ac:dyDescent="0.3">
      <c r="D38" t="s">
        <v>17</v>
      </c>
      <c r="E38" s="14">
        <v>0.14885304851309319</v>
      </c>
      <c r="F38" s="14">
        <v>-0.29501355728485396</v>
      </c>
      <c r="G38" s="14">
        <v>0.39037144902544846</v>
      </c>
      <c r="H38" s="14">
        <v>0.11900744221581039</v>
      </c>
      <c r="I38" s="14">
        <v>-0.14224304650659392</v>
      </c>
      <c r="J38" s="14">
        <v>2.3768633398463475E-2</v>
      </c>
      <c r="K38" s="14">
        <v>0.25912872332928488</v>
      </c>
      <c r="L38" s="14">
        <v>1.1866947870141793</v>
      </c>
      <c r="M38" s="14">
        <v>-0.42725484951841142</v>
      </c>
    </row>
  </sheetData>
  <mergeCells count="3">
    <mergeCell ref="E11:F11"/>
    <mergeCell ref="J11:K11"/>
    <mergeCell ref="G11:I11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3229-44BB-4F44-BEFB-8E9AE74A62C1}">
  <dimension ref="A1:K10"/>
  <sheetViews>
    <sheetView workbookViewId="0">
      <selection activeCell="B6" sqref="B6"/>
    </sheetView>
  </sheetViews>
  <sheetFormatPr defaultRowHeight="12.5" x14ac:dyDescent="0.25"/>
  <sheetData>
    <row r="1" spans="1:11" ht="56" customHeight="1" x14ac:dyDescent="0.3">
      <c r="A1" s="1"/>
      <c r="B1" s="1"/>
    </row>
    <row r="2" spans="1:11" ht="14" x14ac:dyDescent="0.3">
      <c r="A2" s="1" t="s">
        <v>14</v>
      </c>
      <c r="B2" s="1"/>
    </row>
    <row r="3" spans="1:11" ht="14" x14ac:dyDescent="0.3">
      <c r="A3" s="1" t="s">
        <v>71</v>
      </c>
      <c r="B3" s="1"/>
      <c r="H3" s="13"/>
      <c r="I3" s="13" t="s">
        <v>10</v>
      </c>
      <c r="J3" s="13" t="s">
        <v>5</v>
      </c>
      <c r="K3" s="13" t="s">
        <v>11</v>
      </c>
    </row>
    <row r="4" spans="1:11" ht="14" x14ac:dyDescent="0.3">
      <c r="A4" s="1" t="s">
        <v>7</v>
      </c>
      <c r="B4" s="1" t="s">
        <v>70</v>
      </c>
      <c r="H4" t="s">
        <v>24</v>
      </c>
      <c r="I4">
        <v>12.5</v>
      </c>
      <c r="J4">
        <v>8</v>
      </c>
      <c r="K4">
        <v>3.1</v>
      </c>
    </row>
    <row r="5" spans="1:11" ht="14" x14ac:dyDescent="0.3">
      <c r="A5" s="1" t="s">
        <v>0</v>
      </c>
      <c r="B5" s="1" t="s">
        <v>13</v>
      </c>
      <c r="H5" t="s">
        <v>25</v>
      </c>
      <c r="I5">
        <v>5.5</v>
      </c>
      <c r="J5">
        <v>7</v>
      </c>
      <c r="K5">
        <v>5</v>
      </c>
    </row>
    <row r="6" spans="1:11" ht="14" x14ac:dyDescent="0.3">
      <c r="A6" s="1" t="s">
        <v>1</v>
      </c>
      <c r="B6" s="1" t="s">
        <v>105</v>
      </c>
      <c r="H6" t="s">
        <v>26</v>
      </c>
      <c r="I6">
        <v>3.1</v>
      </c>
      <c r="J6">
        <v>1.6</v>
      </c>
      <c r="K6">
        <v>1.3</v>
      </c>
    </row>
    <row r="7" spans="1:11" ht="14" x14ac:dyDescent="0.3">
      <c r="A7" s="3" t="s">
        <v>3</v>
      </c>
      <c r="B7" s="3" t="s">
        <v>15</v>
      </c>
      <c r="H7" t="s">
        <v>27</v>
      </c>
      <c r="I7">
        <v>1.9</v>
      </c>
      <c r="J7">
        <v>1.8</v>
      </c>
      <c r="K7">
        <v>1.1000000000000001</v>
      </c>
    </row>
    <row r="8" spans="1:11" ht="14" x14ac:dyDescent="0.3">
      <c r="A8" s="1" t="s">
        <v>2</v>
      </c>
      <c r="B8" s="1" t="s">
        <v>6</v>
      </c>
      <c r="H8" t="s">
        <v>28</v>
      </c>
      <c r="I8">
        <v>1.5</v>
      </c>
    </row>
    <row r="9" spans="1:11" x14ac:dyDescent="0.25">
      <c r="H9" t="s">
        <v>29</v>
      </c>
      <c r="J9">
        <v>2.1</v>
      </c>
    </row>
    <row r="10" spans="1:11" x14ac:dyDescent="0.25">
      <c r="H10" t="s">
        <v>30</v>
      </c>
      <c r="K10">
        <v>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5519-E729-4578-97D2-8B4BEFB0EAFE}">
  <dimension ref="A1:U61"/>
  <sheetViews>
    <sheetView zoomScale="91" zoomScaleNormal="91" workbookViewId="0">
      <selection activeCell="H60" sqref="H60"/>
    </sheetView>
  </sheetViews>
  <sheetFormatPr defaultRowHeight="12.5" x14ac:dyDescent="0.25"/>
  <sheetData>
    <row r="1" spans="1:21" ht="75" customHeight="1" x14ac:dyDescent="0.25"/>
    <row r="2" spans="1:21" ht="13" x14ac:dyDescent="0.3">
      <c r="A2" t="s">
        <v>14</v>
      </c>
      <c r="H2" s="13" t="s">
        <v>90</v>
      </c>
    </row>
    <row r="3" spans="1:21" ht="14" x14ac:dyDescent="0.3">
      <c r="A3" t="s">
        <v>72</v>
      </c>
      <c r="H3" s="7"/>
      <c r="I3" s="7">
        <v>2012</v>
      </c>
      <c r="J3" s="7">
        <v>2013</v>
      </c>
      <c r="K3" s="7">
        <v>2014</v>
      </c>
      <c r="L3" s="7">
        <v>2015</v>
      </c>
      <c r="M3" s="7">
        <v>2016</v>
      </c>
      <c r="N3" s="7">
        <v>2017</v>
      </c>
      <c r="O3" s="7">
        <v>2018</v>
      </c>
      <c r="P3" s="7">
        <v>2019</v>
      </c>
      <c r="Q3" s="7">
        <v>2020</v>
      </c>
      <c r="R3" s="7">
        <v>2021</v>
      </c>
      <c r="U3" s="4"/>
    </row>
    <row r="4" spans="1:21" ht="14" x14ac:dyDescent="0.3">
      <c r="A4" t="s">
        <v>7</v>
      </c>
      <c r="B4" t="s">
        <v>73</v>
      </c>
      <c r="H4" s="15" t="s">
        <v>24</v>
      </c>
      <c r="I4" s="9">
        <v>0.74279080599999958</v>
      </c>
      <c r="J4" s="9">
        <v>0.92542694699999994</v>
      </c>
      <c r="K4" s="9">
        <v>0.85556367199999994</v>
      </c>
      <c r="L4" s="9">
        <v>0.73316954599999995</v>
      </c>
      <c r="M4" s="9">
        <v>1.2481588659999998</v>
      </c>
      <c r="N4" s="9">
        <v>1.1452906429999998</v>
      </c>
      <c r="O4" s="9">
        <v>2.135289697000001</v>
      </c>
      <c r="P4" s="9">
        <v>1.8380571049999999</v>
      </c>
      <c r="Q4" s="9">
        <v>1.9937816609999994</v>
      </c>
      <c r="R4" s="9">
        <v>0.88739066200000039</v>
      </c>
    </row>
    <row r="5" spans="1:21" ht="14" x14ac:dyDescent="0.3">
      <c r="A5" t="s">
        <v>0</v>
      </c>
      <c r="B5" t="s">
        <v>13</v>
      </c>
      <c r="H5" s="15" t="s">
        <v>25</v>
      </c>
      <c r="I5" s="9">
        <v>0.52519229900000008</v>
      </c>
      <c r="J5" s="9">
        <v>0.49878690100000017</v>
      </c>
      <c r="K5" s="9">
        <v>0.55311286299999973</v>
      </c>
      <c r="L5" s="9">
        <v>0.56003942400000017</v>
      </c>
      <c r="M5" s="9">
        <v>0.59032110900000012</v>
      </c>
      <c r="N5" s="9">
        <v>0.66071796499999957</v>
      </c>
      <c r="O5" s="9">
        <v>0.61043295199999925</v>
      </c>
      <c r="P5" s="9">
        <v>0.44703617699999998</v>
      </c>
      <c r="Q5" s="9">
        <v>0.46588297900000047</v>
      </c>
      <c r="R5" s="9">
        <v>0.55866064499999946</v>
      </c>
    </row>
    <row r="6" spans="1:21" ht="14" x14ac:dyDescent="0.3">
      <c r="A6" t="s">
        <v>1</v>
      </c>
      <c r="B6" t="s">
        <v>105</v>
      </c>
      <c r="H6" s="15" t="s">
        <v>31</v>
      </c>
      <c r="I6" s="9">
        <v>0.35413604700000001</v>
      </c>
      <c r="J6" s="9">
        <v>0.41884136799999988</v>
      </c>
      <c r="K6" s="9">
        <v>0.39130985800000012</v>
      </c>
      <c r="L6" s="9">
        <v>0.38138549799999999</v>
      </c>
      <c r="M6" s="9">
        <v>0.37578098399999982</v>
      </c>
      <c r="N6" s="9">
        <v>0.32066261400000018</v>
      </c>
      <c r="O6" s="9">
        <v>0.29431731900000024</v>
      </c>
      <c r="P6" s="9">
        <v>0.2907002520000001</v>
      </c>
      <c r="Q6" s="9">
        <v>0.19347590699999992</v>
      </c>
      <c r="R6" s="9">
        <v>6.2899836999999986E-2</v>
      </c>
    </row>
    <row r="7" spans="1:21" ht="14" x14ac:dyDescent="0.3">
      <c r="A7" t="s">
        <v>3</v>
      </c>
      <c r="B7" t="s">
        <v>15</v>
      </c>
      <c r="H7" s="24" t="s">
        <v>33</v>
      </c>
      <c r="I7" s="9">
        <v>9.9477813000000012E-2</v>
      </c>
      <c r="J7" s="9">
        <v>0.33733437199999999</v>
      </c>
      <c r="K7" s="9">
        <v>0.16926840199999996</v>
      </c>
      <c r="L7" s="9">
        <v>0.16189671800000002</v>
      </c>
      <c r="M7" s="9">
        <v>0.18354295500000001</v>
      </c>
      <c r="N7" s="9">
        <v>0.26055484199999995</v>
      </c>
      <c r="O7" s="9">
        <v>0.17994211199999999</v>
      </c>
      <c r="P7" s="9">
        <v>0.18524789400000002</v>
      </c>
      <c r="Q7" s="9">
        <v>0.27723626999999995</v>
      </c>
      <c r="R7" s="9">
        <v>6.3082473E-2</v>
      </c>
    </row>
    <row r="8" spans="1:21" ht="14" x14ac:dyDescent="0.3">
      <c r="A8" t="s">
        <v>2</v>
      </c>
      <c r="B8" t="s">
        <v>6</v>
      </c>
      <c r="H8" s="15" t="s">
        <v>32</v>
      </c>
      <c r="I8" s="9">
        <v>0.17956404000000004</v>
      </c>
      <c r="J8" s="9">
        <v>7.5087778999999993E-2</v>
      </c>
      <c r="K8" s="9">
        <v>0.20161181700000005</v>
      </c>
      <c r="L8" s="9">
        <v>0.14885258500000004</v>
      </c>
      <c r="M8" s="9">
        <v>0.21086390399999996</v>
      </c>
      <c r="N8" s="9">
        <v>0.14419069899999995</v>
      </c>
      <c r="O8" s="9">
        <v>0.16548821399999997</v>
      </c>
      <c r="P8" s="9">
        <v>0.14537725600000004</v>
      </c>
      <c r="Q8" s="9">
        <v>0.15718937299999994</v>
      </c>
      <c r="R8" s="9">
        <v>8.5929849999999988E-2</v>
      </c>
    </row>
    <row r="29" spans="8:20" ht="13" x14ac:dyDescent="0.3">
      <c r="H29" s="13" t="s">
        <v>92</v>
      </c>
    </row>
    <row r="30" spans="8:20" ht="14" x14ac:dyDescent="0.3">
      <c r="H30" s="7" t="s">
        <v>9</v>
      </c>
      <c r="I30" s="7">
        <v>2012</v>
      </c>
      <c r="J30" s="7">
        <v>2013</v>
      </c>
      <c r="K30" s="7">
        <v>2014</v>
      </c>
      <c r="L30" s="7">
        <v>2015</v>
      </c>
      <c r="M30" s="7">
        <v>2016</v>
      </c>
      <c r="N30" s="7">
        <v>2017</v>
      </c>
      <c r="O30" s="7">
        <v>2018</v>
      </c>
      <c r="P30" s="7">
        <v>2019</v>
      </c>
      <c r="Q30" s="7">
        <v>2020</v>
      </c>
      <c r="R30" s="7">
        <v>2021</v>
      </c>
      <c r="T30" s="4"/>
    </row>
    <row r="31" spans="8:20" ht="14" x14ac:dyDescent="0.3">
      <c r="H31" s="15" t="s">
        <v>24</v>
      </c>
      <c r="I31" s="9">
        <v>0.29032833500000005</v>
      </c>
      <c r="J31" s="9">
        <v>0.47034517499999984</v>
      </c>
      <c r="K31" s="9">
        <v>0.55388755599999995</v>
      </c>
      <c r="L31" s="9">
        <v>0.50059376500000019</v>
      </c>
      <c r="M31" s="9">
        <v>0.47677228700000002</v>
      </c>
      <c r="N31" s="9">
        <v>0.6033163399999999</v>
      </c>
      <c r="O31" s="9">
        <v>0.76216641099999993</v>
      </c>
      <c r="P31" s="9">
        <v>1.4633533679999995</v>
      </c>
      <c r="Q31" s="9">
        <v>1.6060675789999999</v>
      </c>
      <c r="R31" s="9">
        <v>1.2644346800000004</v>
      </c>
    </row>
    <row r="32" spans="8:20" ht="14" x14ac:dyDescent="0.3">
      <c r="H32" s="15" t="s">
        <v>25</v>
      </c>
      <c r="I32" s="9">
        <v>0.75360346199999917</v>
      </c>
      <c r="J32" s="9">
        <v>0.79169640700000066</v>
      </c>
      <c r="K32" s="9">
        <v>0.7207941640000004</v>
      </c>
      <c r="L32" s="9">
        <v>0.64190843699999978</v>
      </c>
      <c r="M32" s="9">
        <v>0.73779704800000023</v>
      </c>
      <c r="N32" s="9">
        <v>0.81819772600000007</v>
      </c>
      <c r="O32" s="9">
        <v>0.75811689999999987</v>
      </c>
      <c r="P32" s="9">
        <v>0.63637440399999945</v>
      </c>
      <c r="Q32" s="9">
        <v>0.61511728399999954</v>
      </c>
      <c r="R32" s="9">
        <v>0.56541080900000018</v>
      </c>
    </row>
    <row r="33" spans="8:18" ht="14" x14ac:dyDescent="0.3">
      <c r="H33" s="15" t="s">
        <v>29</v>
      </c>
      <c r="I33" s="9">
        <v>0.15377393300000003</v>
      </c>
      <c r="J33" s="9">
        <v>0.29882091000000016</v>
      </c>
      <c r="K33" s="9">
        <v>0.10106754499999995</v>
      </c>
      <c r="L33" s="9">
        <v>0.24545834300000002</v>
      </c>
      <c r="M33" s="9">
        <v>0.16266227500000008</v>
      </c>
      <c r="N33" s="9">
        <v>0.1667202540000001</v>
      </c>
      <c r="O33" s="9">
        <v>0.23044599400000004</v>
      </c>
      <c r="P33" s="9">
        <v>0.29288110299999986</v>
      </c>
      <c r="Q33" s="9">
        <v>0.21778746899999987</v>
      </c>
      <c r="R33" s="9">
        <v>0.2450420310000001</v>
      </c>
    </row>
    <row r="34" spans="8:18" ht="14" x14ac:dyDescent="0.3">
      <c r="H34" s="15" t="s">
        <v>33</v>
      </c>
      <c r="I34" s="9">
        <v>0.19543834400000001</v>
      </c>
      <c r="J34" s="9">
        <v>0.24412708</v>
      </c>
      <c r="K34" s="9">
        <v>0.22599748</v>
      </c>
      <c r="L34" s="9">
        <v>0.27633113600000003</v>
      </c>
      <c r="M34" s="9">
        <v>0.21218209699999996</v>
      </c>
      <c r="N34" s="9">
        <v>0.20947823599999998</v>
      </c>
      <c r="O34" s="9">
        <v>0.191284854</v>
      </c>
      <c r="P34" s="9">
        <v>9.1797243000000014E-2</v>
      </c>
      <c r="Q34" s="9">
        <v>6.2517534999999999E-2</v>
      </c>
      <c r="R34" s="9">
        <v>5.3836897000000002E-2</v>
      </c>
    </row>
    <row r="35" spans="8:18" ht="14" x14ac:dyDescent="0.3">
      <c r="H35" s="15" t="s">
        <v>31</v>
      </c>
      <c r="I35" s="9">
        <v>0.14353374599999993</v>
      </c>
      <c r="J35" s="9">
        <v>0.22242373400000001</v>
      </c>
      <c r="K35" s="9">
        <v>0.16242845499999994</v>
      </c>
      <c r="L35" s="9">
        <v>0.19350049700000002</v>
      </c>
      <c r="M35" s="9">
        <v>0.16790824900000015</v>
      </c>
      <c r="N35" s="9">
        <v>0.18426419299999997</v>
      </c>
      <c r="O35" s="9">
        <v>0.15166922200000016</v>
      </c>
      <c r="P35" s="9">
        <v>0.16719049199999994</v>
      </c>
      <c r="Q35" s="9">
        <v>0.10303102699999997</v>
      </c>
      <c r="R35" s="9">
        <v>8.3073189999999977E-2</v>
      </c>
    </row>
    <row r="55" spans="8:20" ht="13" x14ac:dyDescent="0.3">
      <c r="H55" s="13" t="s">
        <v>91</v>
      </c>
    </row>
    <row r="56" spans="8:20" ht="14" x14ac:dyDescent="0.3">
      <c r="H56" s="7" t="s">
        <v>9</v>
      </c>
      <c r="I56" s="7">
        <v>2012</v>
      </c>
      <c r="J56" s="7">
        <v>2013</v>
      </c>
      <c r="K56" s="7">
        <v>2014</v>
      </c>
      <c r="L56" s="7">
        <v>2015</v>
      </c>
      <c r="M56" s="7">
        <v>2016</v>
      </c>
      <c r="N56" s="7">
        <v>2017</v>
      </c>
      <c r="O56" s="7">
        <v>2018</v>
      </c>
      <c r="P56" s="7">
        <v>2019</v>
      </c>
      <c r="Q56" s="7">
        <v>2020</v>
      </c>
      <c r="R56" s="7">
        <v>2021</v>
      </c>
    </row>
    <row r="57" spans="8:20" ht="14" x14ac:dyDescent="0.3">
      <c r="H57" s="15" t="s">
        <v>25</v>
      </c>
      <c r="I57" s="9">
        <v>0.41948520899999991</v>
      </c>
      <c r="J57" s="9">
        <v>0.48785261000000008</v>
      </c>
      <c r="K57" s="9">
        <v>0.50110355000000018</v>
      </c>
      <c r="L57" s="9">
        <v>0.42376701999999988</v>
      </c>
      <c r="M57" s="9">
        <v>0.52760855000000029</v>
      </c>
      <c r="N57" s="9">
        <v>0.60215545100000012</v>
      </c>
      <c r="O57" s="9">
        <v>0.58126472799999951</v>
      </c>
      <c r="P57" s="9">
        <v>0.43430815799999967</v>
      </c>
      <c r="Q57" s="9">
        <v>0.54264779499999971</v>
      </c>
      <c r="R57" s="9">
        <v>0.52273371300000049</v>
      </c>
      <c r="T57" s="4"/>
    </row>
    <row r="58" spans="8:20" ht="14" x14ac:dyDescent="0.3">
      <c r="H58" s="15" t="s">
        <v>24</v>
      </c>
      <c r="I58" s="9">
        <v>0.19073304499999996</v>
      </c>
      <c r="J58" s="9">
        <v>0.35009378800000024</v>
      </c>
      <c r="K58" s="9">
        <v>0.16902889099999999</v>
      </c>
      <c r="L58" s="9">
        <v>0.23850544799999995</v>
      </c>
      <c r="M58" s="9">
        <v>0.18958423299999991</v>
      </c>
      <c r="N58" s="9">
        <v>0.27380917500000002</v>
      </c>
      <c r="O58" s="9">
        <v>0.21230845300000001</v>
      </c>
      <c r="P58" s="9">
        <v>0.3881658830000001</v>
      </c>
      <c r="Q58" s="9">
        <v>0.76446493100000001</v>
      </c>
      <c r="R58" s="9">
        <v>0.35848530499999987</v>
      </c>
    </row>
    <row r="59" spans="8:20" ht="14" x14ac:dyDescent="0.3">
      <c r="H59" s="15" t="s">
        <v>34</v>
      </c>
      <c r="I59" s="9">
        <v>0.14389664500000002</v>
      </c>
      <c r="J59" s="9">
        <v>5.7393282999999996E-2</v>
      </c>
      <c r="K59" s="9">
        <v>5.4701923E-2</v>
      </c>
      <c r="L59" s="9">
        <v>0.11789398199999999</v>
      </c>
      <c r="M59" s="9">
        <v>0.20937920800000001</v>
      </c>
      <c r="N59" s="9">
        <v>0.12345537700000001</v>
      </c>
      <c r="O59" s="9">
        <v>0.16839092900000002</v>
      </c>
      <c r="P59" s="9">
        <v>0.13814466099999997</v>
      </c>
      <c r="Q59" s="9">
        <v>0.22568978399999998</v>
      </c>
      <c r="R59" s="9">
        <v>0.19564969600000004</v>
      </c>
    </row>
    <row r="60" spans="8:20" ht="14" x14ac:dyDescent="0.3">
      <c r="H60" s="15" t="s">
        <v>31</v>
      </c>
      <c r="I60" s="9">
        <v>0.14435909999999999</v>
      </c>
      <c r="J60" s="9">
        <v>0.14676535700000007</v>
      </c>
      <c r="K60" s="9">
        <v>0.15286285399999999</v>
      </c>
      <c r="L60" s="9">
        <v>0.16432030400000011</v>
      </c>
      <c r="M60" s="9">
        <v>0.131968371</v>
      </c>
      <c r="N60" s="9">
        <v>0.10685982300000002</v>
      </c>
      <c r="O60" s="9">
        <v>0.115013132</v>
      </c>
      <c r="P60" s="9">
        <v>0.14998338000000008</v>
      </c>
      <c r="Q60" s="9">
        <v>8.8118265000000112E-2</v>
      </c>
      <c r="R60" s="9">
        <v>7.3738593999999977E-2</v>
      </c>
    </row>
    <row r="61" spans="8:20" ht="14" x14ac:dyDescent="0.3">
      <c r="H61" s="15" t="s">
        <v>35</v>
      </c>
      <c r="I61" s="9">
        <v>0.14314474699999999</v>
      </c>
      <c r="J61" s="9">
        <v>0.14844961099999998</v>
      </c>
      <c r="K61" s="9">
        <v>0.11731251600000001</v>
      </c>
      <c r="L61" s="9">
        <v>0.119409451</v>
      </c>
      <c r="M61" s="9">
        <v>0.13781865199999999</v>
      </c>
      <c r="N61" s="9">
        <v>7.8807004999999986E-2</v>
      </c>
      <c r="O61" s="9">
        <v>0.11257289500000001</v>
      </c>
      <c r="P61" s="9">
        <v>8.8412607000000004E-2</v>
      </c>
      <c r="Q61" s="9">
        <v>7.6117375999999987E-2</v>
      </c>
      <c r="R61" s="9">
        <v>0.10656594100000001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91FA-69DE-4296-8B4E-EC8550535054}">
  <dimension ref="A1:S22"/>
  <sheetViews>
    <sheetView workbookViewId="0">
      <selection activeCell="S40" sqref="S40"/>
    </sheetView>
  </sheetViews>
  <sheetFormatPr defaultRowHeight="12.5" x14ac:dyDescent="0.25"/>
  <sheetData>
    <row r="1" spans="1:19" ht="52" customHeight="1" x14ac:dyDescent="0.25"/>
    <row r="2" spans="1:19" x14ac:dyDescent="0.25">
      <c r="A2" t="s">
        <v>14</v>
      </c>
      <c r="I2" t="s">
        <v>36</v>
      </c>
      <c r="J2" t="s">
        <v>37</v>
      </c>
      <c r="K2" t="s">
        <v>38</v>
      </c>
    </row>
    <row r="3" spans="1:19" x14ac:dyDescent="0.25">
      <c r="A3" t="s">
        <v>75</v>
      </c>
      <c r="H3" t="s">
        <v>10</v>
      </c>
      <c r="I3">
        <v>22.84</v>
      </c>
      <c r="J3">
        <v>12.61</v>
      </c>
      <c r="K3">
        <v>0.04</v>
      </c>
    </row>
    <row r="4" spans="1:19" x14ac:dyDescent="0.25">
      <c r="A4" t="s">
        <v>7</v>
      </c>
      <c r="B4" t="s">
        <v>74</v>
      </c>
      <c r="H4" t="s">
        <v>5</v>
      </c>
      <c r="I4">
        <v>15.41</v>
      </c>
      <c r="J4">
        <v>14.77</v>
      </c>
      <c r="K4">
        <v>0.16</v>
      </c>
      <c r="M4" t="s">
        <v>93</v>
      </c>
    </row>
    <row r="5" spans="1:19" x14ac:dyDescent="0.25">
      <c r="A5" t="s">
        <v>0</v>
      </c>
      <c r="B5" t="s">
        <v>13</v>
      </c>
      <c r="H5" t="s">
        <v>11</v>
      </c>
      <c r="I5">
        <v>13.11</v>
      </c>
      <c r="J5">
        <v>6.08</v>
      </c>
      <c r="K5">
        <v>0.02</v>
      </c>
    </row>
    <row r="6" spans="1:19" x14ac:dyDescent="0.25">
      <c r="A6" t="s">
        <v>1</v>
      </c>
      <c r="B6" t="s">
        <v>105</v>
      </c>
    </row>
    <row r="7" spans="1:19" x14ac:dyDescent="0.25">
      <c r="A7" t="s">
        <v>3</v>
      </c>
      <c r="B7" t="s">
        <v>15</v>
      </c>
    </row>
    <row r="8" spans="1:19" x14ac:dyDescent="0.25">
      <c r="A8" t="s">
        <v>2</v>
      </c>
      <c r="B8" t="s">
        <v>6</v>
      </c>
    </row>
    <row r="14" spans="1:19" x14ac:dyDescent="0.25">
      <c r="S14" t="s">
        <v>95</v>
      </c>
    </row>
    <row r="22" spans="13:13" x14ac:dyDescent="0.25">
      <c r="M22" t="s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EA65-A8A3-4445-B50D-F0F1E11EF794}">
  <dimension ref="A1:R9"/>
  <sheetViews>
    <sheetView topLeftCell="A10" workbookViewId="0">
      <selection activeCell="B6" sqref="B6"/>
    </sheetView>
  </sheetViews>
  <sheetFormatPr defaultRowHeight="12.5" x14ac:dyDescent="0.25"/>
  <sheetData>
    <row r="1" spans="1:18" ht="49.5" customHeight="1" x14ac:dyDescent="0.25"/>
    <row r="2" spans="1:18" x14ac:dyDescent="0.25">
      <c r="A2" t="s">
        <v>14</v>
      </c>
    </row>
    <row r="3" spans="1:18" x14ac:dyDescent="0.25">
      <c r="A3" t="s">
        <v>76</v>
      </c>
      <c r="R3" s="4"/>
    </row>
    <row r="4" spans="1:18" x14ac:dyDescent="0.25">
      <c r="A4" t="s">
        <v>7</v>
      </c>
      <c r="B4" t="s">
        <v>78</v>
      </c>
    </row>
    <row r="5" spans="1:18" x14ac:dyDescent="0.25">
      <c r="A5" t="s">
        <v>0</v>
      </c>
      <c r="B5" t="s">
        <v>13</v>
      </c>
    </row>
    <row r="6" spans="1:18" x14ac:dyDescent="0.25">
      <c r="A6" t="s">
        <v>1</v>
      </c>
      <c r="B6" t="s">
        <v>105</v>
      </c>
      <c r="F6" t="s">
        <v>9</v>
      </c>
      <c r="G6">
        <v>2012</v>
      </c>
      <c r="H6">
        <v>2013</v>
      </c>
      <c r="I6">
        <v>2014</v>
      </c>
      <c r="J6">
        <v>2015</v>
      </c>
      <c r="K6">
        <v>2016</v>
      </c>
      <c r="L6">
        <v>2017</v>
      </c>
      <c r="M6">
        <v>2018</v>
      </c>
      <c r="N6">
        <v>2019</v>
      </c>
      <c r="O6">
        <v>2020</v>
      </c>
      <c r="P6">
        <v>2021</v>
      </c>
    </row>
    <row r="7" spans="1:18" x14ac:dyDescent="0.25">
      <c r="A7" t="s">
        <v>3</v>
      </c>
      <c r="B7" t="s">
        <v>15</v>
      </c>
      <c r="E7" t="s">
        <v>10</v>
      </c>
      <c r="F7" s="16" t="s">
        <v>39</v>
      </c>
      <c r="G7" s="9">
        <v>2.1264382530000066</v>
      </c>
      <c r="H7" s="9">
        <v>2.1612144899999985</v>
      </c>
      <c r="I7" s="9">
        <v>2.0074850390000045</v>
      </c>
      <c r="J7" s="9">
        <v>1.9490323469999982</v>
      </c>
      <c r="K7" s="9">
        <v>2.0750039439999974</v>
      </c>
      <c r="L7" s="9">
        <v>2.2447784179999952</v>
      </c>
      <c r="M7" s="9">
        <v>2.5408548979999974</v>
      </c>
      <c r="N7" s="9">
        <v>2.7298325310000062</v>
      </c>
      <c r="O7" s="9">
        <v>3.024394212999999</v>
      </c>
      <c r="P7" s="9">
        <v>1.9857278259999982</v>
      </c>
    </row>
    <row r="8" spans="1:18" x14ac:dyDescent="0.25">
      <c r="A8" t="s">
        <v>2</v>
      </c>
      <c r="B8" t="s">
        <v>6</v>
      </c>
      <c r="E8" t="s">
        <v>5</v>
      </c>
      <c r="F8" s="16" t="s">
        <v>39</v>
      </c>
      <c r="G8" s="9">
        <v>1.7492181870000003</v>
      </c>
      <c r="H8" s="9">
        <v>1.7619660399999979</v>
      </c>
      <c r="I8" s="9">
        <v>1.5255170740000001</v>
      </c>
      <c r="J8" s="9">
        <v>1.5948214330000012</v>
      </c>
      <c r="K8" s="9">
        <v>1.572282545</v>
      </c>
      <c r="L8" s="9">
        <v>1.713091043000001</v>
      </c>
      <c r="M8" s="9">
        <v>1.4877598139999995</v>
      </c>
      <c r="N8" s="9">
        <v>1.4300052160000036</v>
      </c>
      <c r="O8" s="9">
        <v>1.357610651999998</v>
      </c>
      <c r="P8" s="9">
        <v>1.2204377990000035</v>
      </c>
    </row>
    <row r="9" spans="1:18" x14ac:dyDescent="0.25">
      <c r="E9" t="s">
        <v>11</v>
      </c>
      <c r="F9" s="16" t="s">
        <v>39</v>
      </c>
      <c r="G9" s="9">
        <v>1.2431616409999999</v>
      </c>
      <c r="H9" s="9">
        <v>1.1791078289999972</v>
      </c>
      <c r="I9" s="9">
        <v>1.2377899260000018</v>
      </c>
      <c r="J9" s="9">
        <v>1.2187261890000016</v>
      </c>
      <c r="K9" s="9">
        <v>1.3625410660000066</v>
      </c>
      <c r="L9" s="9">
        <v>1.3304119099999996</v>
      </c>
      <c r="M9" s="9">
        <v>1.3411931309999985</v>
      </c>
      <c r="N9" s="9">
        <v>1.3021872259999974</v>
      </c>
      <c r="O9" s="9">
        <v>1.4593759640000017</v>
      </c>
      <c r="P9" s="9">
        <v>1.439612902000001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0E41-5A23-4E79-8B5D-6445B6FBCFB2}">
  <dimension ref="A1:J11"/>
  <sheetViews>
    <sheetView topLeftCell="A18" workbookViewId="0">
      <selection activeCell="E18" sqref="E18"/>
    </sheetView>
  </sheetViews>
  <sheetFormatPr defaultRowHeight="12.5" x14ac:dyDescent="0.25"/>
  <sheetData>
    <row r="1" spans="1:10" ht="57.5" customHeight="1" x14ac:dyDescent="0.25"/>
    <row r="2" spans="1:10" x14ac:dyDescent="0.25">
      <c r="A2" t="s">
        <v>14</v>
      </c>
    </row>
    <row r="3" spans="1:10" x14ac:dyDescent="0.25">
      <c r="A3" t="s">
        <v>77</v>
      </c>
    </row>
    <row r="4" spans="1:10" x14ac:dyDescent="0.25">
      <c r="A4" t="s">
        <v>7</v>
      </c>
      <c r="B4" t="s">
        <v>79</v>
      </c>
    </row>
    <row r="5" spans="1:10" x14ac:dyDescent="0.25">
      <c r="A5" t="s">
        <v>0</v>
      </c>
      <c r="B5" t="s">
        <v>13</v>
      </c>
      <c r="G5" t="s">
        <v>9</v>
      </c>
      <c r="H5" t="s">
        <v>40</v>
      </c>
      <c r="I5" t="s">
        <v>24</v>
      </c>
      <c r="J5" t="s">
        <v>41</v>
      </c>
    </row>
    <row r="6" spans="1:10" x14ac:dyDescent="0.25">
      <c r="A6" t="s">
        <v>1</v>
      </c>
      <c r="B6" t="s">
        <v>105</v>
      </c>
      <c r="F6" t="s">
        <v>10</v>
      </c>
      <c r="G6" t="s">
        <v>39</v>
      </c>
      <c r="H6" s="17">
        <v>14.341851191</v>
      </c>
      <c r="I6" s="17">
        <v>3.0327274539999998</v>
      </c>
      <c r="J6" s="17">
        <v>5.4701833139999998</v>
      </c>
    </row>
    <row r="7" spans="1:10" x14ac:dyDescent="0.25">
      <c r="A7" t="s">
        <v>3</v>
      </c>
      <c r="B7" t="s">
        <v>15</v>
      </c>
      <c r="G7" t="s">
        <v>42</v>
      </c>
      <c r="H7" s="17">
        <v>3.1390623399999997</v>
      </c>
      <c r="I7" s="17">
        <v>9.4721921509999998</v>
      </c>
      <c r="J7" s="17">
        <v>0</v>
      </c>
    </row>
    <row r="8" spans="1:10" x14ac:dyDescent="0.25">
      <c r="A8" t="s">
        <v>2</v>
      </c>
      <c r="B8" t="s">
        <v>6</v>
      </c>
      <c r="F8" t="s">
        <v>5</v>
      </c>
      <c r="G8" t="s">
        <v>39</v>
      </c>
      <c r="H8" s="17">
        <v>8.3737054220000005</v>
      </c>
      <c r="I8" s="17">
        <v>-1.226E-5</v>
      </c>
      <c r="J8" s="17">
        <v>7.039016640999999</v>
      </c>
    </row>
    <row r="9" spans="1:10" x14ac:dyDescent="0.25">
      <c r="G9" t="s">
        <v>42</v>
      </c>
      <c r="H9" s="17">
        <v>6.7772733989999994</v>
      </c>
      <c r="I9" s="17">
        <v>7.9912777560000006</v>
      </c>
      <c r="J9" s="17">
        <v>0</v>
      </c>
    </row>
    <row r="10" spans="1:10" x14ac:dyDescent="0.25">
      <c r="F10" t="s">
        <v>11</v>
      </c>
      <c r="G10" t="s">
        <v>39</v>
      </c>
      <c r="H10" s="17">
        <v>8.0054064310000062</v>
      </c>
      <c r="I10" s="17">
        <v>6.5774569000000019E-2</v>
      </c>
      <c r="J10" s="17">
        <v>5.0429267840000014</v>
      </c>
    </row>
    <row r="11" spans="1:10" x14ac:dyDescent="0.25">
      <c r="G11" t="s">
        <v>42</v>
      </c>
      <c r="H11" s="17">
        <v>3.0124350729999998</v>
      </c>
      <c r="I11" s="17">
        <v>3.0694045830000003</v>
      </c>
      <c r="J11" s="1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6045-4029-4D22-883A-34CAA507E5E9}">
  <dimension ref="A1:L42"/>
  <sheetViews>
    <sheetView tabSelected="1" workbookViewId="0">
      <selection activeCell="I1" sqref="I1"/>
    </sheetView>
  </sheetViews>
  <sheetFormatPr defaultRowHeight="12.5" x14ac:dyDescent="0.25"/>
  <sheetData>
    <row r="1" spans="1:12" ht="62.5" customHeight="1" x14ac:dyDescent="0.25"/>
    <row r="2" spans="1:12" x14ac:dyDescent="0.25">
      <c r="A2" t="s">
        <v>14</v>
      </c>
      <c r="F2" t="s">
        <v>10</v>
      </c>
    </row>
    <row r="3" spans="1:12" x14ac:dyDescent="0.25">
      <c r="A3" t="s">
        <v>80</v>
      </c>
      <c r="G3" t="s">
        <v>43</v>
      </c>
      <c r="I3" s="4"/>
    </row>
    <row r="4" spans="1:12" x14ac:dyDescent="0.25">
      <c r="A4" t="s">
        <v>7</v>
      </c>
      <c r="B4" t="s">
        <v>81</v>
      </c>
      <c r="F4" t="s">
        <v>44</v>
      </c>
      <c r="G4" s="18">
        <v>8.4461936389999988</v>
      </c>
    </row>
    <row r="5" spans="1:12" x14ac:dyDescent="0.25">
      <c r="A5" t="s">
        <v>0</v>
      </c>
      <c r="B5" t="s">
        <v>13</v>
      </c>
      <c r="F5" t="s">
        <v>45</v>
      </c>
      <c r="G5" s="18">
        <v>5.5030668</v>
      </c>
    </row>
    <row r="6" spans="1:12" x14ac:dyDescent="0.25">
      <c r="A6" t="s">
        <v>1</v>
      </c>
      <c r="B6" t="s">
        <v>105</v>
      </c>
      <c r="F6" t="s">
        <v>46</v>
      </c>
      <c r="G6" s="18">
        <v>4.3356280960000007</v>
      </c>
    </row>
    <row r="7" spans="1:12" x14ac:dyDescent="0.25">
      <c r="A7" t="s">
        <v>3</v>
      </c>
      <c r="B7" t="s">
        <v>15</v>
      </c>
      <c r="F7" t="s">
        <v>108</v>
      </c>
      <c r="G7" s="18">
        <v>3.7768040389999999</v>
      </c>
    </row>
    <row r="8" spans="1:12" x14ac:dyDescent="0.25">
      <c r="A8" t="s">
        <v>2</v>
      </c>
      <c r="B8" t="s">
        <v>6</v>
      </c>
      <c r="F8" t="s">
        <v>47</v>
      </c>
      <c r="G8" s="18">
        <v>2.8701528839999999</v>
      </c>
    </row>
    <row r="9" spans="1:12" ht="13" x14ac:dyDescent="0.3">
      <c r="H9" s="13" t="s">
        <v>96</v>
      </c>
      <c r="I9" s="13"/>
      <c r="J9" s="13"/>
      <c r="K9" s="13"/>
      <c r="L9" s="13"/>
    </row>
    <row r="23" spans="6:7" ht="13" x14ac:dyDescent="0.3">
      <c r="F23" s="13" t="s">
        <v>97</v>
      </c>
    </row>
    <row r="24" spans="6:7" x14ac:dyDescent="0.25">
      <c r="F24" t="s">
        <v>9</v>
      </c>
      <c r="G24" t="s">
        <v>43</v>
      </c>
    </row>
    <row r="25" spans="6:7" x14ac:dyDescent="0.25">
      <c r="F25" t="s">
        <v>44</v>
      </c>
      <c r="G25" s="18">
        <v>8.5973135070000009</v>
      </c>
    </row>
    <row r="26" spans="6:7" x14ac:dyDescent="0.25">
      <c r="F26" t="s">
        <v>46</v>
      </c>
      <c r="G26" s="18">
        <v>6.8076844989999996</v>
      </c>
    </row>
    <row r="27" spans="6:7" x14ac:dyDescent="0.25">
      <c r="F27" t="s">
        <v>48</v>
      </c>
      <c r="G27" s="18">
        <v>3.1179927670000001</v>
      </c>
    </row>
    <row r="28" spans="6:7" x14ac:dyDescent="0.25">
      <c r="F28" t="s">
        <v>45</v>
      </c>
      <c r="G28" s="18">
        <v>2.8741266740000002</v>
      </c>
    </row>
    <row r="29" spans="6:7" x14ac:dyDescent="0.25">
      <c r="F29" t="s">
        <v>49</v>
      </c>
      <c r="G29" s="18">
        <v>1.8126361750000002</v>
      </c>
    </row>
    <row r="36" spans="6:7" ht="13" x14ac:dyDescent="0.3">
      <c r="F36" s="13" t="s">
        <v>98</v>
      </c>
    </row>
    <row r="37" spans="6:7" x14ac:dyDescent="0.25">
      <c r="F37" t="s">
        <v>9</v>
      </c>
      <c r="G37" t="s">
        <v>43</v>
      </c>
    </row>
    <row r="38" spans="6:7" x14ac:dyDescent="0.25">
      <c r="F38" t="s">
        <v>44</v>
      </c>
      <c r="G38" s="18">
        <v>7.147138998</v>
      </c>
    </row>
    <row r="39" spans="6:7" x14ac:dyDescent="0.25">
      <c r="F39" t="s">
        <v>46</v>
      </c>
      <c r="G39" s="18">
        <v>2.273703254</v>
      </c>
    </row>
    <row r="40" spans="6:7" x14ac:dyDescent="0.25">
      <c r="F40" t="s">
        <v>48</v>
      </c>
      <c r="G40" s="18">
        <v>1.747518068</v>
      </c>
    </row>
    <row r="41" spans="6:7" x14ac:dyDescent="0.25">
      <c r="F41" t="s">
        <v>45</v>
      </c>
      <c r="G41" s="18">
        <v>1.7394451059999998</v>
      </c>
    </row>
    <row r="42" spans="6:7" x14ac:dyDescent="0.25">
      <c r="F42" t="s">
        <v>50</v>
      </c>
      <c r="G42" s="18">
        <v>1.6769098950000001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 1</vt:lpstr>
      <vt:lpstr>Figure 2</vt:lpstr>
      <vt:lpstr>Figure 3</vt:lpstr>
      <vt:lpstr>Fig 4</vt:lpstr>
      <vt:lpstr>Fig 5</vt:lpstr>
      <vt:lpstr>Fig 6</vt:lpstr>
      <vt:lpstr>Fig 7</vt:lpstr>
      <vt:lpstr>Fig 8</vt:lpstr>
      <vt:lpstr>Fig 9</vt:lpstr>
      <vt:lpstr>Fig 10</vt:lpstr>
      <vt:lpstr>Fig 11</vt:lpstr>
      <vt:lpstr>Fig 12</vt:lpstr>
      <vt:lpstr>Fig 13</vt:lpstr>
      <vt:lpstr>Fig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Summerling</dc:creator>
  <cp:lastModifiedBy>Martha Jackson</cp:lastModifiedBy>
  <dcterms:created xsi:type="dcterms:W3CDTF">2018-08-25T15:45:43Z</dcterms:created>
  <dcterms:modified xsi:type="dcterms:W3CDTF">2023-05-31T09:39:58Z</dcterms:modified>
</cp:coreProperties>
</file>