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001"/>
  <workbookPr defaultThemeVersion="166925"/>
  <mc:AlternateContent xmlns:mc="http://schemas.openxmlformats.org/markup-compatibility/2006">
    <mc:Choice Requires="x15">
      <x15ac:absPath xmlns:x15ac="http://schemas.microsoft.com/office/spreadsheetml/2010/11/ac" url="S:\Projects\GNR 2018\Project Content\Data\Country profile dataset\Country\"/>
    </mc:Choice>
  </mc:AlternateContent>
  <xr:revisionPtr revIDLastSave="0" documentId="13_ncr:40009_{3ADC4A7B-B71B-4738-84A7-8AD63F71AF78}" xr6:coauthVersionLast="38" xr6:coauthVersionMax="38" xr10:uidLastSave="{00000000-0000-0000-0000-000000000000}"/>
  <bookViews>
    <workbookView xWindow="0" yWindow="0" windowWidth="28800" windowHeight="11850"/>
  </bookViews>
  <sheets>
    <sheet name="Data" sheetId="1" r:id="rId1"/>
    <sheet name="Metadata - Countries" sheetId="2" r:id="rId2"/>
    <sheet name="Metadata - Indicators" sheetId="3" r:id="rId3"/>
  </sheets>
  <definedNames>
    <definedName name="_xlnm._FilterDatabase" localSheetId="0" hidden="1">Data!$A$4:$W$268</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W7" i="1" l="1"/>
  <c r="W6"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5" i="1"/>
</calcChain>
</file>

<file path=xl/sharedStrings.xml><?xml version="1.0" encoding="utf-8"?>
<sst xmlns="http://schemas.openxmlformats.org/spreadsheetml/2006/main" count="2203" uniqueCount="710">
  <si>
    <t>Iraq</t>
  </si>
  <si>
    <t>IDB</t>
  </si>
  <si>
    <t>Russian Federation</t>
  </si>
  <si>
    <t>Sri Lanka</t>
  </si>
  <si>
    <t>Pre-dividend countries are mostly low-income countries, lagging in key human development indicators and with current fertility levels above four births per woman. They face very rapid population growth.</t>
  </si>
  <si>
    <t>Haiti</t>
  </si>
  <si>
    <t>MCO</t>
  </si>
  <si>
    <t>East Asia and Pacific regional aggregate (includes all income levels).</t>
  </si>
  <si>
    <t>Fiscal year ends on September 30; reporting period for national accounts data: FY. Based on the Pacific and Virgin Islands Training Initiative, national accounts data have been revised.</t>
  </si>
  <si>
    <t>South Asia (IDA &amp; IBRD)</t>
  </si>
  <si>
    <t>Zambia</t>
  </si>
  <si>
    <t>East Asia &amp; Pacific (IDA &amp; IBRD)</t>
  </si>
  <si>
    <t>CRI</t>
  </si>
  <si>
    <t>ABW</t>
  </si>
  <si>
    <t>IDA and IBRD total group aggregate (includes IDA only, IDA blend, and IBRD only).</t>
  </si>
  <si>
    <t>Netherlands</t>
  </si>
  <si>
    <t>YEM</t>
  </si>
  <si>
    <t>MDG</t>
  </si>
  <si>
    <t>Demographic data (total population, life expectancy, fertility, child mortality, migration), education series, and HIV prevalence are reported separately for Sudan and South Sudan; see specific notes for other series. National accounts data exclude South Sudan after July 9, 2011. Other data reported for Sudan generally include South Sudan to 2011 unless otherwise noted. External debt data and land-related data (including population density, but excluding surface area after 2010) for all years include South Sudan.</t>
  </si>
  <si>
    <t>AGO</t>
  </si>
  <si>
    <t>2012</t>
  </si>
  <si>
    <t>Sub-Saharan Africa (IDA &amp; IBRD)</t>
  </si>
  <si>
    <t>Fiscal year ends on June 30; reporting period for national accounts data: FY. Data are revised from Samoa Bureau of Statistics and Central Bank of Samoa. The base year is 2008/09. Other methodological changes include increased reliance on summary data from the country’s Value Added Goods and Services Tax system, incorporation of more recent benchmarks, and use of improved data sources.</t>
  </si>
  <si>
    <t>TUN</t>
  </si>
  <si>
    <t>Djibouti</t>
  </si>
  <si>
    <t>QAT</t>
  </si>
  <si>
    <t>Gambia, The</t>
  </si>
  <si>
    <t>FIN</t>
  </si>
  <si>
    <t>Iceland</t>
  </si>
  <si>
    <t>Central Europe and the Baltics aggregate.</t>
  </si>
  <si>
    <t>Macedonia, FYR</t>
  </si>
  <si>
    <t>DZA</t>
  </si>
  <si>
    <t>SOM</t>
  </si>
  <si>
    <t>Senegal</t>
  </si>
  <si>
    <t>WB-3 code changed from TMP to TLS to align with ISO code.</t>
  </si>
  <si>
    <t>Morocco</t>
  </si>
  <si>
    <t>National accounts local currency data have been revised to be reported in U.S. dollars instead of Liberian dollars.</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</si>
  <si>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</si>
  <si>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</si>
  <si>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</si>
  <si>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</si>
  <si>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</si>
  <si>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</si>
  <si>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United Arab Emirates</t>
  </si>
  <si>
    <t>Tajikistan</t>
  </si>
  <si>
    <t>BEL</t>
  </si>
  <si>
    <t>TJK</t>
  </si>
  <si>
    <t>Botswana</t>
  </si>
  <si>
    <t>Mauritius</t>
  </si>
  <si>
    <t>National Center for Statistics and Information revised national accounts from 2011 to 2015 based on the SNA 2008. Value added is in basic prices; and before 2011 in producer prices.</t>
  </si>
  <si>
    <t>Hungary</t>
  </si>
  <si>
    <t>Finland</t>
  </si>
  <si>
    <t>St. Vincent and the Grenadines</t>
  </si>
  <si>
    <t>The New Base Year is 2014.</t>
  </si>
  <si>
    <t>Bolivia</t>
  </si>
  <si>
    <t>IRL</t>
  </si>
  <si>
    <t>Base Year is 2003 and 2010 is the Reference Year and national data revised.</t>
  </si>
  <si>
    <t>Mauritania</t>
  </si>
  <si>
    <t>PRK</t>
  </si>
  <si>
    <t>Sub-Saharan Africa (excluding high income)</t>
  </si>
  <si>
    <t>Austria</t>
  </si>
  <si>
    <t>SSD</t>
  </si>
  <si>
    <t>HND</t>
  </si>
  <si>
    <t>Last Updated Date</t>
  </si>
  <si>
    <t>SUR</t>
  </si>
  <si>
    <t>MMR</t>
  </si>
  <si>
    <t>A simple multiplier is used to convert the national currencies of EMU members to euros. The following irrevocable euro conversion rate entered into force on January 1, 2011: 1 euro = 15.6466 Estonian kroon. Please note that historical data are not actual euros and are not comparable or suitable for aggregation across countries.</t>
  </si>
  <si>
    <t>LIC</t>
  </si>
  <si>
    <t>BHR</t>
  </si>
  <si>
    <t>PRY</t>
  </si>
  <si>
    <t>Sweden</t>
  </si>
  <si>
    <t>On 20 December 1999 China resumed its exercise of sovereignty over Macao. Unless otherwise noted, data for China do not include data for Hong Kong SAR, China; Macao SAR, China; or Taiwan, China.</t>
  </si>
  <si>
    <t>Poland</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</si>
  <si>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t>
  </si>
  <si>
    <t>Fiscal year ends on September 30; reporting period for national accounts data: FY. National accounts data are revised based on IMF reports.</t>
  </si>
  <si>
    <t>Grenada</t>
  </si>
  <si>
    <t>Country uses chain linked methodology.</t>
  </si>
  <si>
    <t>CMR</t>
  </si>
  <si>
    <t>IDA &amp; IBRD total</t>
  </si>
  <si>
    <t>Venezuela, RB</t>
  </si>
  <si>
    <t>Spain</t>
  </si>
  <si>
    <t>SGP</t>
  </si>
  <si>
    <t>Kazakhstan</t>
  </si>
  <si>
    <t>GMB</t>
  </si>
  <si>
    <t>West Bank and Gaza</t>
  </si>
  <si>
    <t>MDA</t>
  </si>
  <si>
    <t>Sub-Saharan Africa regional aggregate (does not include high-income economies).</t>
  </si>
  <si>
    <t>Armenia</t>
  </si>
  <si>
    <t>South Asia</t>
  </si>
  <si>
    <t>TSA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</si>
  <si>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</si>
  <si>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Fiscal year end: September 30; reporting period for national accounts data: FY.</t>
  </si>
  <si>
    <t>SI.POV.DDAY</t>
  </si>
  <si>
    <t>HTI</t>
  </si>
  <si>
    <t>RWA</t>
  </si>
  <si>
    <t>SLV</t>
  </si>
  <si>
    <t>MDV</t>
  </si>
  <si>
    <t>TUV</t>
  </si>
  <si>
    <t>Middle East &amp; North Africa (excluding high income)</t>
  </si>
  <si>
    <t>Cuba</t>
  </si>
  <si>
    <t>CUW</t>
  </si>
  <si>
    <t>Solomon Islands</t>
  </si>
  <si>
    <t>ETH</t>
  </si>
  <si>
    <t>VCT</t>
  </si>
  <si>
    <t>Nauru</t>
  </si>
  <si>
    <t>The new base year is 1999.</t>
  </si>
  <si>
    <t>Ireland</t>
  </si>
  <si>
    <t>2002</t>
  </si>
  <si>
    <t>Pacific island small states aggregate.</t>
  </si>
  <si>
    <t>2009</t>
  </si>
  <si>
    <t>ECU</t>
  </si>
  <si>
    <t>American Samoa</t>
  </si>
  <si>
    <t>LTU</t>
  </si>
  <si>
    <t>Arab World</t>
  </si>
  <si>
    <t>IMN</t>
  </si>
  <si>
    <t>MLT</t>
  </si>
  <si>
    <t>Burkina Faso</t>
  </si>
  <si>
    <t>BTN</t>
  </si>
  <si>
    <t>Turks and Caicos Islands</t>
  </si>
  <si>
    <t>VUT</t>
  </si>
  <si>
    <t>SAS</t>
  </si>
  <si>
    <t>Jamaica</t>
  </si>
  <si>
    <t>BRN</t>
  </si>
  <si>
    <t>Middle East &amp; North Africa (IDA &amp; IBRD countries)</t>
  </si>
  <si>
    <t>Pacific island small states</t>
  </si>
  <si>
    <t>Gibraltar</t>
  </si>
  <si>
    <t>Middle East &amp; North Africa</t>
  </si>
  <si>
    <t>PAK</t>
  </si>
  <si>
    <t>VIR</t>
  </si>
  <si>
    <t>SWZ</t>
  </si>
  <si>
    <t>GTM</t>
  </si>
  <si>
    <t>MOZ</t>
  </si>
  <si>
    <t>NER</t>
  </si>
  <si>
    <t>SNA data for 2000-2011 are updated from official government statistics; 1994-1999 from UN databases. Base year has changed from 1995 to 2000.</t>
  </si>
  <si>
    <t>Côte d'Ivoire</t>
  </si>
  <si>
    <t>Euro area</t>
  </si>
  <si>
    <t>IBD</t>
  </si>
  <si>
    <t>ISL</t>
  </si>
  <si>
    <t>Latin America &amp; the Caribbean (IDA &amp; IBRD countries)</t>
  </si>
  <si>
    <t>Fiji</t>
  </si>
  <si>
    <t>SVK</t>
  </si>
  <si>
    <t>BGD</t>
  </si>
  <si>
    <t>BGR</t>
  </si>
  <si>
    <t>SYC</t>
  </si>
  <si>
    <t>The new reference year is 2010.</t>
  </si>
  <si>
    <t>Namibia</t>
  </si>
  <si>
    <t>High income group aggregate. High-income economies are those in which 2016 GNI per capita was $12,235 or more.</t>
  </si>
  <si>
    <t>UZB</t>
  </si>
  <si>
    <t>Ethiopia</t>
  </si>
  <si>
    <t>HPC</t>
  </si>
  <si>
    <t>UGA</t>
  </si>
  <si>
    <t>GNB</t>
  </si>
  <si>
    <t>MEA</t>
  </si>
  <si>
    <t>Fiscal year end: March 31; reporting period for national accounts data: FY. Based on the government’s Planning Department and the IMF national accounts have been revised from 2010 to 2015. The new base year is 2010/11.</t>
  </si>
  <si>
    <t>Upper middle income</t>
  </si>
  <si>
    <t>Chile</t>
  </si>
  <si>
    <t>St. Kitts and Nevis</t>
  </si>
  <si>
    <t>Bahamas, The</t>
  </si>
  <si>
    <t>Ghana</t>
  </si>
  <si>
    <t>ERI</t>
  </si>
  <si>
    <t>2003</t>
  </si>
  <si>
    <t>Fiscal year end: March 31; reporting period for national accounts data: CY. Data for Indonesia include Timor-Leste through 1999 unless otherwise noted. Statistics Indonesia revised national accounts based on SNA2008. The base year is 2010. Price valuation is in basic prices.</t>
  </si>
  <si>
    <t>Italy</t>
  </si>
  <si>
    <t>TTO</t>
  </si>
  <si>
    <t>LCN</t>
  </si>
  <si>
    <t>Middle income group aggregate. Middle-income economies are those in which 2016 GNI per capita was between $1,006 and $12,235.</t>
  </si>
  <si>
    <t>Syrian Arab Republic</t>
  </si>
  <si>
    <t>Czech Republic</t>
  </si>
  <si>
    <t>The country uses chain linked metheodology.</t>
  </si>
  <si>
    <t>Niger</t>
  </si>
  <si>
    <t>IRN</t>
  </si>
  <si>
    <t>Northern Mariana Islands</t>
  </si>
  <si>
    <t>Samoa</t>
  </si>
  <si>
    <t>World aggregate.</t>
  </si>
  <si>
    <t>Upper middle income group aggregate. Upper-middle-income economies are those in which 2016 GNI per capita was between $3,956 and $12,235.</t>
  </si>
  <si>
    <t>SSF</t>
  </si>
  <si>
    <t>Central African Republic</t>
  </si>
  <si>
    <t>CHN</t>
  </si>
  <si>
    <t>Tanzania reports using a blend of SNA 1993 and SNA 2008.</t>
  </si>
  <si>
    <t>Europe &amp; Central Asia (IDA &amp; IBRD countries) aggregate.</t>
  </si>
  <si>
    <t>Switzerland</t>
  </si>
  <si>
    <t>PRT</t>
  </si>
  <si>
    <t>SST</t>
  </si>
  <si>
    <t>Korea, Rep.</t>
  </si>
  <si>
    <t>Authorities made significant revisions to the national accounts from 2006 to 2015.</t>
  </si>
  <si>
    <t>NCL</t>
  </si>
  <si>
    <t>Fiscal year end: June 30; reporting period for national accounts data: FY. Value added current series updated by the Australian Bureau of Statistics;</t>
  </si>
  <si>
    <t>The base year is 2010. National accounts data were rebased to reflect the January 1, 2013, introduction of the new Zambian kwacha at a rate of 1,000 old kwacha = 1 new kwacha. Zambia reports using SNA 2008.</t>
  </si>
  <si>
    <t>PSE</t>
  </si>
  <si>
    <t>MNE</t>
  </si>
  <si>
    <t>Canada</t>
  </si>
  <si>
    <t>MAR</t>
  </si>
  <si>
    <t>Albania</t>
  </si>
  <si>
    <t>India</t>
  </si>
  <si>
    <t>PSS</t>
  </si>
  <si>
    <t>East Asia &amp; Pacific (excluding high income)</t>
  </si>
  <si>
    <t>Tunisia</t>
  </si>
  <si>
    <t>Montenegro declared independence from Serbia and Montenegro on June 3, 2006. Where available, data for each country are shown separately. However, for Serbia, some indicators continue to include data for Montenegro through 2005.</t>
  </si>
  <si>
    <t>Nepal</t>
  </si>
  <si>
    <t>ARE</t>
  </si>
  <si>
    <t>XKX</t>
  </si>
  <si>
    <t>Europe &amp; Central Asia (IDA &amp; IBRD)</t>
  </si>
  <si>
    <t>NIC</t>
  </si>
  <si>
    <t>Based on data from the Saudi Central Department of Statistics and Information under the authority of the Ministry of Economy and Planning.</t>
  </si>
  <si>
    <t>Fragile and conflict affected situations</t>
  </si>
  <si>
    <t>Fiscal year end: March 20; reporting period for national accounts data: FY. Based on data from the Central Bank of Iran, the new base year is 2011/12.</t>
  </si>
  <si>
    <t>SYR</t>
  </si>
  <si>
    <t>WB-3 code changed from ROM to ROU to align with ISO code.</t>
  </si>
  <si>
    <t>LMC</t>
  </si>
  <si>
    <t>BLR</t>
  </si>
  <si>
    <t>North America</t>
  </si>
  <si>
    <t>Maldives</t>
  </si>
  <si>
    <t>INDICATOR_CODE</t>
  </si>
  <si>
    <t>Fiscal year end: March 31; reporting period for national accounts data: CY. The new base year is 2010.</t>
  </si>
  <si>
    <t>COD</t>
  </si>
  <si>
    <t>Indicator Name</t>
  </si>
  <si>
    <t>Sudan</t>
  </si>
  <si>
    <t>TCA</t>
  </si>
  <si>
    <t>GNQ</t>
  </si>
  <si>
    <t>The new base year is 2008.</t>
  </si>
  <si>
    <t>2004</t>
  </si>
  <si>
    <t>Pre-demographic dividend</t>
  </si>
  <si>
    <t>SOURCE_ORGANIZATION</t>
  </si>
  <si>
    <t>CEB</t>
  </si>
  <si>
    <t>Sub-Saharan Africa (IDA &amp; IBRD countries)</t>
  </si>
  <si>
    <t>EAP</t>
  </si>
  <si>
    <t>IDA only group aggregate.</t>
  </si>
  <si>
    <t>LAO</t>
  </si>
  <si>
    <t>Mexico</t>
  </si>
  <si>
    <t>MWI</t>
  </si>
  <si>
    <t>Liberia</t>
  </si>
  <si>
    <t>SAU</t>
  </si>
  <si>
    <t>DJI</t>
  </si>
  <si>
    <t>Ecuador</t>
  </si>
  <si>
    <t>2013</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</si>
  <si>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</si>
  <si>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</si>
  <si>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IDA total group aggregate (includes IDA only and IDA blend).</t>
  </si>
  <si>
    <t>Sao Tome and Principe</t>
  </si>
  <si>
    <t>Vietnam</t>
  </si>
  <si>
    <t>ESP</t>
  </si>
  <si>
    <t>CUB</t>
  </si>
  <si>
    <t>CYP</t>
  </si>
  <si>
    <t>LSO</t>
  </si>
  <si>
    <t>Togo</t>
  </si>
  <si>
    <t>PNG</t>
  </si>
  <si>
    <t>Egypt, Arab Rep.</t>
  </si>
  <si>
    <t>LBN</t>
  </si>
  <si>
    <t>DMA</t>
  </si>
  <si>
    <t>TKM</t>
  </si>
  <si>
    <t>Based on official government statistics and International Monetary Fund data, national accounts data have been revised for 1990 onward. The exchange rate used for 2016 is official rate and not IFS rate. The base year has reverted to 1990.</t>
  </si>
  <si>
    <t>Guatemala</t>
  </si>
  <si>
    <t>NAM</t>
  </si>
  <si>
    <t>NRU</t>
  </si>
  <si>
    <t>Rwanda</t>
  </si>
  <si>
    <t>Hong Kong SAR, China</t>
  </si>
  <si>
    <t>Latvia</t>
  </si>
  <si>
    <t>IBT</t>
  </si>
  <si>
    <t>Europe &amp; Central Asia (excluding high income)</t>
  </si>
  <si>
    <t>PST</t>
  </si>
  <si>
    <t>Fiscal year ends on September 30; reporting period for national accounts data: FY.</t>
  </si>
  <si>
    <t>Least developed countries: UN classification</t>
  </si>
  <si>
    <t>Philippines</t>
  </si>
  <si>
    <t>FSM</t>
  </si>
  <si>
    <t>Latin America &amp; Caribbean (excluding high income)</t>
  </si>
  <si>
    <t>South Sudan</t>
  </si>
  <si>
    <t>TLS</t>
  </si>
  <si>
    <t>Euro area aggregate.</t>
  </si>
  <si>
    <t>SWE</t>
  </si>
  <si>
    <t>KAZ</t>
  </si>
  <si>
    <t>ARM</t>
  </si>
  <si>
    <t>Middle East and North Africa regional aggregate (includes all income levels).</t>
  </si>
  <si>
    <t>PRE</t>
  </si>
  <si>
    <t>NZL</t>
  </si>
  <si>
    <t>PER</t>
  </si>
  <si>
    <t>Post-dividend countries are mostly high-income countries where fertility has transitioned below replacement levels.</t>
  </si>
  <si>
    <t>European Union aggregate.</t>
  </si>
  <si>
    <t>BLZ</t>
  </si>
  <si>
    <t>CSS</t>
  </si>
  <si>
    <t>Luxembourg</t>
  </si>
  <si>
    <t>BHS</t>
  </si>
  <si>
    <t>Isle of Man</t>
  </si>
  <si>
    <t>Nigeria</t>
  </si>
  <si>
    <t>COL</t>
  </si>
  <si>
    <t>LMY</t>
  </si>
  <si>
    <t>MAC</t>
  </si>
  <si>
    <t>2005</t>
  </si>
  <si>
    <t>AUS</t>
  </si>
  <si>
    <t>MEX</t>
  </si>
  <si>
    <t>JOR</t>
  </si>
  <si>
    <t>Korea, Dem. People’s Rep.</t>
  </si>
  <si>
    <t>Denmark</t>
  </si>
  <si>
    <t>Sub-Saharan Africa</t>
  </si>
  <si>
    <t>Latin America &amp; Caribbean (IDA &amp; IBRD)</t>
  </si>
  <si>
    <t>Uzbekistan</t>
  </si>
  <si>
    <t>SLB</t>
  </si>
  <si>
    <t>National accounts have been revised  based on the Fiji Bureau of Statistics and World Bank estimates. The base year is 2011.</t>
  </si>
  <si>
    <t>East Asia &amp; Pacific (IDA &amp; IBRD countries) aggregate.</t>
  </si>
  <si>
    <t>The source of national accounts has changed to the International Monetary Fund. The base year has reverted back to 1985; the new reference year is 2005.</t>
  </si>
  <si>
    <t>Argentina</t>
  </si>
  <si>
    <t>Europe and Central Asia regional aggregate (does not include high-income economies).</t>
  </si>
  <si>
    <t>2014</t>
  </si>
  <si>
    <t>CHI</t>
  </si>
  <si>
    <t>Serbia</t>
  </si>
  <si>
    <t>Fiscal year end: March 31; reporting period for national accounts data: CY. Based on official government statistics, national accounts data have been revised from 2006 onward; the new base year is 2006. Data before 2006 were reported on a fiscal year basis.</t>
  </si>
  <si>
    <t>Belize</t>
  </si>
  <si>
    <t>VEN</t>
  </si>
  <si>
    <t>Based on revised data from the National Statistical Office - New base year 2013</t>
  </si>
  <si>
    <t>Angola</t>
  </si>
  <si>
    <t>Fiscal year end: September 30; reporting period for national accounts data: CY.</t>
  </si>
  <si>
    <t>ECA</t>
  </si>
  <si>
    <t>Low &amp; middle income</t>
  </si>
  <si>
    <t>Fiscal year end: July 14; reporting period for national accounts data: FY.</t>
  </si>
  <si>
    <t>TableName</t>
  </si>
  <si>
    <t>British Virgin Islands</t>
  </si>
  <si>
    <t>Based on government statistics, the base year is 1997.</t>
  </si>
  <si>
    <t>ROU</t>
  </si>
  <si>
    <t>SVN</t>
  </si>
  <si>
    <t>Afghanistan</t>
  </si>
  <si>
    <t>CIV</t>
  </si>
  <si>
    <t>Fiscal year end: March 31; reporting period for national accounts data: CY. Authorities revised national accounts from 1999 to 2015.</t>
  </si>
  <si>
    <t>BRA</t>
  </si>
  <si>
    <t>HKG</t>
  </si>
  <si>
    <t>BEN</t>
  </si>
  <si>
    <t>OECD members</t>
  </si>
  <si>
    <t>Faroe Islands</t>
  </si>
  <si>
    <t>Costa Rica</t>
  </si>
  <si>
    <t>Caribbean small states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</si>
  <si>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</si>
  <si>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Arab World aggregate. Arab World is composed of members of the League of Arab States.</t>
  </si>
  <si>
    <t>ZWE</t>
  </si>
  <si>
    <t>Andorra</t>
  </si>
  <si>
    <t>High income</t>
  </si>
  <si>
    <t>RUS</t>
  </si>
  <si>
    <t>LIE</t>
  </si>
  <si>
    <t>Mali</t>
  </si>
  <si>
    <t>COM</t>
  </si>
  <si>
    <t>FCS</t>
  </si>
  <si>
    <t>ASM</t>
  </si>
  <si>
    <t>AUT</t>
  </si>
  <si>
    <t>Comoros</t>
  </si>
  <si>
    <t>EAR</t>
  </si>
  <si>
    <t>French Polynesia</t>
  </si>
  <si>
    <t>Guyana</t>
  </si>
  <si>
    <t>South Asia (IDA &amp; IBRD countries) aggregate.</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</si>
  <si>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</si>
  <si>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Fiscal year end: March 31; reporting period for national accounts data: FY. Based on official government statistics; the new base year is 2011/12. India reports using SNA 2008.</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</si>
  <si>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</si>
  <si>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</si>
  <si>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2015</t>
  </si>
  <si>
    <t>Bahrain</t>
  </si>
  <si>
    <t>Turkey</t>
  </si>
  <si>
    <t>GAB</t>
  </si>
  <si>
    <t>Lower middle income</t>
  </si>
  <si>
    <t>Curacao</t>
  </si>
  <si>
    <t>Fiscal year end: March 31; reporting period for national accounts data: CY. The new base year is 2012.</t>
  </si>
  <si>
    <t>Based on official statistics from the Ministry of Economic Affairs and Development and ONS – Office National des Statistique; the base year has been returned to 2004.</t>
  </si>
  <si>
    <t>INX</t>
  </si>
  <si>
    <t>IBRD only group aggregate.</t>
  </si>
  <si>
    <t>Slovenia</t>
  </si>
  <si>
    <t>TEA</t>
  </si>
  <si>
    <t>Bermuda</t>
  </si>
  <si>
    <t>France</t>
  </si>
  <si>
    <t>Sub-Saharan Africa regional aggregate (includes all income levels).</t>
  </si>
  <si>
    <t>LCA</t>
  </si>
  <si>
    <t>PLW</t>
  </si>
  <si>
    <t>Slovak Republic</t>
  </si>
  <si>
    <t>TGO</t>
  </si>
  <si>
    <t>Micronesia, Fed. Sts.</t>
  </si>
  <si>
    <t>FJI</t>
  </si>
  <si>
    <t>KNA</t>
  </si>
  <si>
    <t>Congo, Rep.</t>
  </si>
  <si>
    <t>BRB</t>
  </si>
  <si>
    <t>Channel Islands</t>
  </si>
  <si>
    <t>ZAF</t>
  </si>
  <si>
    <t>Bosnia and Herzegovina</t>
  </si>
  <si>
    <t>New Base year 2014</t>
  </si>
  <si>
    <t>Europe &amp; Central Asia</t>
  </si>
  <si>
    <t>BWA</t>
  </si>
  <si>
    <t>SOURCE_NOTE</t>
  </si>
  <si>
    <t>Mongolia</t>
  </si>
  <si>
    <t>St. Martin (French part)</t>
  </si>
  <si>
    <t>Malta</t>
  </si>
  <si>
    <t>United States</t>
  </si>
  <si>
    <t>Curaçao</t>
  </si>
  <si>
    <t>EMU</t>
  </si>
  <si>
    <t>COG</t>
  </si>
  <si>
    <t>Montenegro</t>
  </si>
  <si>
    <t>World Development Indicators</t>
  </si>
  <si>
    <t>Monaco</t>
  </si>
  <si>
    <t>South Sudan declared its independence on July 9, 2011. Data are shown separately for South Sudan where available.</t>
  </si>
  <si>
    <t>Sub-Saharan Africa (IDA &amp; IBRD countries) aggregate.</t>
  </si>
  <si>
    <t>Late-demographic dividend</t>
  </si>
  <si>
    <t>Antigua and Barbuda</t>
  </si>
  <si>
    <t>SXM</t>
  </si>
  <si>
    <t>MRT</t>
  </si>
  <si>
    <t>Aggregations include Lithuania.</t>
  </si>
  <si>
    <t>Iran, Islamic Rep.</t>
  </si>
  <si>
    <t>WB-3 code changed from ZAR to COD to align with ISO code.</t>
  </si>
  <si>
    <t>OSS</t>
  </si>
  <si>
    <t>Dominican Republic</t>
  </si>
  <si>
    <t>KGZ</t>
  </si>
  <si>
    <t>Lithuania</t>
  </si>
  <si>
    <t>Fiscal year end: March 31; reporting period for national accounts data: CY.</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</si>
  <si>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</si>
  <si>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Fiscal year end: March 20; reporting period for national accounts data is calendar year, estimated to insure consistency between national accounts and fiscal data. National accounts data are sourced from the IMF and differ from the Central Statistics Organization numbers due to exclusion of the opium economy.</t>
  </si>
  <si>
    <t>Madagascar</t>
  </si>
  <si>
    <t>2016</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</si>
  <si>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</si>
  <si>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</si>
  <si>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</si>
  <si>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</si>
  <si>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</si>
  <si>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Portugal</t>
  </si>
  <si>
    <t>Brunei Darussalam</t>
  </si>
  <si>
    <t>Based on official government statistics, the new base year is 2007.</t>
  </si>
  <si>
    <t>Virgin Islands (U.S.)</t>
  </si>
  <si>
    <t>ZMB</t>
  </si>
  <si>
    <t>Australia</t>
  </si>
  <si>
    <t>In July 2016 a new Belarusian ruble was introduced, at a rate of 1 new ruble = 10,000 old rubles. Local currency values in this database are in new rubels.</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</si>
  <si>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 The new reference year for chain linked series is 2010.</t>
  </si>
  <si>
    <t>Kosovo</t>
  </si>
  <si>
    <t>Ukraine</t>
  </si>
  <si>
    <t>Cabo Verde is the name for the country previously listed as Cape Verde. Value added is measured in basic prices.</t>
  </si>
  <si>
    <t>Tuvalu</t>
  </si>
  <si>
    <t>Central Europe and the Baltics</t>
  </si>
  <si>
    <t>SRB</t>
  </si>
  <si>
    <t>Lebanon</t>
  </si>
  <si>
    <t>Cyprus</t>
  </si>
  <si>
    <t>STP</t>
  </si>
  <si>
    <t>THA</t>
  </si>
  <si>
    <t>IDA blend group aggregate.</t>
  </si>
  <si>
    <t>Malaysia</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</si>
  <si>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</si>
  <si>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</si>
  <si>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</si>
  <si>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</si>
  <si>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Middle income</t>
  </si>
  <si>
    <t>SSA</t>
  </si>
  <si>
    <t>Latin America &amp; the Caribbean (IDA &amp; IBRD countries) aggregate.</t>
  </si>
  <si>
    <t>ALB</t>
  </si>
  <si>
    <t>BFA</t>
  </si>
  <si>
    <t>East Asia and Pacific regional aggregate (does not include high-income economies).</t>
  </si>
  <si>
    <t>PAN</t>
  </si>
  <si>
    <t>SDN</t>
  </si>
  <si>
    <t>TZA</t>
  </si>
  <si>
    <t>National accounts data revised from 1993-2016.</t>
  </si>
  <si>
    <t>GEO</t>
  </si>
  <si>
    <t>SNA price valuation was changed from VAP to VAB.</t>
  </si>
  <si>
    <t>TMN</t>
  </si>
  <si>
    <t>Kyrgyz Republic</t>
  </si>
  <si>
    <t>LVA</t>
  </si>
  <si>
    <t>Indonesia</t>
  </si>
  <si>
    <t>FRO</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</si>
  <si>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</si>
  <si>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MAF</t>
  </si>
  <si>
    <t>Burundi</t>
  </si>
  <si>
    <t>IDN</t>
  </si>
  <si>
    <t>Saudi Arabia</t>
  </si>
  <si>
    <t>MNG</t>
  </si>
  <si>
    <t>Cayman Islands</t>
  </si>
  <si>
    <t>Moldova</t>
  </si>
  <si>
    <t>Germany</t>
  </si>
  <si>
    <t>Israel</t>
  </si>
  <si>
    <t>Country Code</t>
  </si>
  <si>
    <t>DEU</t>
  </si>
  <si>
    <t>Europe &amp; Central Asia (IDA &amp; IBRD countries)</t>
  </si>
  <si>
    <t>East Asia &amp; Pacific</t>
  </si>
  <si>
    <t>WSM</t>
  </si>
  <si>
    <t>CAF</t>
  </si>
  <si>
    <t>South Africa</t>
  </si>
  <si>
    <t>Paraguay</t>
  </si>
  <si>
    <t>Peru</t>
  </si>
  <si>
    <t>Cabo Verde</t>
  </si>
  <si>
    <t>Value added is measured in basic prices.</t>
  </si>
  <si>
    <t>Congo, Dem. Rep.</t>
  </si>
  <si>
    <t>ATG</t>
  </si>
  <si>
    <t>ARG</t>
  </si>
  <si>
    <t>Gabon</t>
  </si>
  <si>
    <t>Lesotho</t>
  </si>
  <si>
    <t>IDA blend</t>
  </si>
  <si>
    <t>Seychelles</t>
  </si>
  <si>
    <t>TSS</t>
  </si>
  <si>
    <t>China</t>
  </si>
  <si>
    <t>Singapore</t>
  </si>
  <si>
    <t>KWT</t>
  </si>
  <si>
    <t>UKR</t>
  </si>
  <si>
    <t>Suriname</t>
  </si>
  <si>
    <t>TEC</t>
  </si>
  <si>
    <t>St. Lucia</t>
  </si>
  <si>
    <t>Estonia</t>
  </si>
  <si>
    <t>NLD</t>
  </si>
  <si>
    <t>BOL</t>
  </si>
  <si>
    <t>SMR</t>
  </si>
  <si>
    <t>Not classified</t>
  </si>
  <si>
    <t>Croatia</t>
  </si>
  <si>
    <t>LAC</t>
  </si>
  <si>
    <t>2006</t>
  </si>
  <si>
    <t>Turkmenistan</t>
  </si>
  <si>
    <t>Korea, Dem. People's Rep.</t>
  </si>
  <si>
    <t>Greenland</t>
  </si>
  <si>
    <t>KIR</t>
  </si>
  <si>
    <t>Fiscal year end: June 30; reporting period for national accounts data: CY. As of January 2009, multiple hard currencies, such as rand, pound sterling, euro and U.S. dollar are in use. Data are reported in U.S. dollars, the most-used currency.</t>
  </si>
  <si>
    <t>AZE</t>
  </si>
  <si>
    <t>Aruba</t>
  </si>
  <si>
    <t>DNK</t>
  </si>
  <si>
    <t>Uruguay</t>
  </si>
  <si>
    <t>GUY</t>
  </si>
  <si>
    <t>HIC</t>
  </si>
  <si>
    <t>Fragile and conflict affected situations aggregate. Countries with fragile situations are primarily International Development Association-eligible countries and nonmember or inactive countries and territories with a 3.2 or lower harmonized average of the World Bank's Country Policy and Institutional Assessment rating and the corresponding rating by a regional development bank, or that have had a UN or regional peacebuilding and political mission (for example by the African Union, European Union, or Organization of American States) or peacekeeping mission (for example, by the African Union, European Union, North Atlantic Treaty Organization, or Organization of American States) during the last three years. The group excludes IBRD countries (for which the CPIA scores are not publically disclosed); unless there is the presence of a peace-keeping or political/peacebuilding mission. This definition is pursuant to an agreement between the World Bank and other multilateral development banks at the start of the International Development Association 15 round in 2007. The list of countries and territories with fragile situations is imperfect and used here to reflect a complex concept. The World Bank continues to work with partners and client countries to refine the concept.</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</si>
  <si>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</si>
  <si>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</si>
  <si>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Somalia</t>
  </si>
  <si>
    <t>IRQ</t>
  </si>
  <si>
    <t>Panama</t>
  </si>
  <si>
    <t>Malawi</t>
  </si>
  <si>
    <t>GRC</t>
  </si>
  <si>
    <t>LUX</t>
  </si>
  <si>
    <t>Europe and Central Asia regional aggregate (includes all income levels).</t>
  </si>
  <si>
    <t>IDA</t>
  </si>
  <si>
    <t>BDI</t>
  </si>
  <si>
    <t>The new base year is 2010. GDP data are available from 1970 onward while components are revised from 2000 onward only. Historical data in constant prices are linked to preserve growth rates.</t>
  </si>
  <si>
    <t>GHA</t>
  </si>
  <si>
    <t>Honduras</t>
  </si>
  <si>
    <t>A simple multiplier is used to convert the national currencies of EMU members to euros. The following irrevocable euro conversion rate was adopted by the EU Council on January 1, 1999: 1 euro = 6.55957 French franc. Please note that historical data before 1999 are not actual euros and are not comparable or suitable for aggregation across countries.</t>
  </si>
  <si>
    <t>MNA</t>
  </si>
  <si>
    <t>Romania</t>
  </si>
  <si>
    <t>Libya</t>
  </si>
  <si>
    <t>BIH</t>
  </si>
  <si>
    <t>Thailand</t>
  </si>
  <si>
    <t>Colombia</t>
  </si>
  <si>
    <t>Puerto Rico</t>
  </si>
  <si>
    <t>National accounts revision is based on data from the Economic Planning and Development - Prime Minister's Office published data.</t>
  </si>
  <si>
    <t>SEN</t>
  </si>
  <si>
    <t>New Zealand</t>
  </si>
  <si>
    <t>Fiscal year end: June 30; reporting period for national accounts data: CY.Value added is measured in basic prices.</t>
  </si>
  <si>
    <t>Barbados</t>
  </si>
  <si>
    <t>CAN</t>
  </si>
  <si>
    <t>ITA</t>
  </si>
  <si>
    <t>JPN</t>
  </si>
  <si>
    <t>OMN</t>
  </si>
  <si>
    <t>CPV</t>
  </si>
  <si>
    <t>Tanzania</t>
  </si>
  <si>
    <t>Country has 1994 as the base year and 2006 as the reference year. The country uses chain linked methodology.</t>
  </si>
  <si>
    <t>GIN</t>
  </si>
  <si>
    <t>Bhutan</t>
  </si>
  <si>
    <t>El Salvador</t>
  </si>
  <si>
    <t>Lao PDR</t>
  </si>
  <si>
    <t>Jordan</t>
  </si>
  <si>
    <t>Guinea</t>
  </si>
  <si>
    <t>Middle East &amp; North Africa (IDA &amp; IBRD countries) aggregate.</t>
  </si>
  <si>
    <t>PYF</t>
  </si>
  <si>
    <t>Based on IMF and World Bank Country team, GDP in current and constant prices have been revised.</t>
  </si>
  <si>
    <t>Macao SAR, China</t>
  </si>
  <si>
    <t>St. Lucia has changed the data source from Eastern Caribbean Central Bank to the Central Statistical Office of St. Lucia.</t>
  </si>
  <si>
    <t>2000</t>
  </si>
  <si>
    <t>PHL</t>
  </si>
  <si>
    <t>Small states aggregate. Includes 41 members of the Small States Forum. (Does not include the high-income countries Bahrain, Brunei Darussalam, Cyprus, Estonia, Iceland, Malta, Qatar, and San Marino.)</t>
  </si>
  <si>
    <t>Guinea-Bissau</t>
  </si>
  <si>
    <t>TCD</t>
  </si>
  <si>
    <t>New base Year 2012.</t>
  </si>
  <si>
    <t>2007</t>
  </si>
  <si>
    <t>ECS</t>
  </si>
  <si>
    <t>Poverty headcount ratio at $1.90 a day is the percentage of the population living on less than $1.90 a day at 2011 international prices. As a result of revisions in PPP exchange rates, poverty rates for individual countries cannot be compared with poverty rates reported in earlier editions.</t>
  </si>
  <si>
    <t>EAS</t>
  </si>
  <si>
    <t>GBR</t>
  </si>
  <si>
    <t>MYS</t>
  </si>
  <si>
    <t>LDC</t>
  </si>
  <si>
    <t>World</t>
  </si>
  <si>
    <t>Belarus</t>
  </si>
  <si>
    <t>Post-demographic dividend</t>
  </si>
  <si>
    <t>Brazil</t>
  </si>
  <si>
    <t>UMC</t>
  </si>
  <si>
    <t>VGB</t>
  </si>
  <si>
    <t>IND</t>
  </si>
  <si>
    <t>NOR</t>
  </si>
  <si>
    <t>Fiscal year end: March 31; reporting period for national accounts data: CY. Country reports using a blend of SNA 1993 and SNA 2008.</t>
  </si>
  <si>
    <t>Heavily indebted poor countries aggregate.</t>
  </si>
  <si>
    <t>GRD</t>
  </si>
  <si>
    <t>MIC</t>
  </si>
  <si>
    <t>Nicaragua</t>
  </si>
  <si>
    <t>Latin America &amp; Caribbean</t>
  </si>
  <si>
    <t>Based on government statistics national accounts have been revised from 2014. The country uses chain linked methodology.</t>
  </si>
  <si>
    <t>Mozambique</t>
  </si>
  <si>
    <t>Fiscal year end: June 30; reporting period for national accounts data: FY.</t>
  </si>
  <si>
    <t>Bulgaria</t>
  </si>
  <si>
    <t>Chad</t>
  </si>
  <si>
    <t>WB-3 code changed from KSV to XKX to align with ISO provisional code.</t>
  </si>
  <si>
    <t>TLA</t>
  </si>
  <si>
    <t>MLI</t>
  </si>
  <si>
    <t>MNP</t>
  </si>
  <si>
    <t>Qatar</t>
  </si>
  <si>
    <t>A simple multiplier is used to convert the national currencies of EMU members to euros. The following irrevocable euro conversion rate was adopted by the EU Council on January 1, 1999: 1 euro = 1.95583 German mark. Please note that historical data before 1999 are not actual euros and are not comparable or suitable for aggregation across countries.</t>
  </si>
  <si>
    <t>Liechtenstein</t>
  </si>
  <si>
    <t>USA</t>
  </si>
  <si>
    <t>Base year has changed from 2006 to 2012.</t>
  </si>
  <si>
    <t>ARB</t>
  </si>
  <si>
    <t>Official statistics for Libya are not available; national accounts data are based on World Bank estimates.</t>
  </si>
  <si>
    <t>Bureau of Census and Statistics revised national accounts from 2010-2015. Value added is in basic prices; prior to 2010 in producer prices.</t>
  </si>
  <si>
    <t>Georgia</t>
  </si>
  <si>
    <t>INDICATOR_NAME</t>
  </si>
  <si>
    <t>World Bank, Development Research Group. Data are based on primary household survey data obtained from government statistical agencies and World Bank country departments. Data for high-income economies are from the Luxembourg Income Study database. For more information and methodology, please see PovcalNet (http://iresearch.worldbank.org/PovcalNet/index.htm).</t>
  </si>
  <si>
    <t>National Institute of Statistics and Census revised national accounts from 2004-2015. Argentina, which was temporarily unclassified in July 2016 pending release of revised national accounts statistics, is classified as upper middle income for FY17 as of September 29, 2016.
The World Bank systematically assesses the appropriateness of official exchange rates as conversion factors. An alternative conversion factor is used when the official exchange rate is judged to diverge by an exceptionally large margin from the rate effectively applied to domestic transactions of foreign currencies and traded products. In the case of Argentina, the World Bank has found that during 2012-2015 there were two exchange rates (official and parallel) and parallel exchange rate (blue chip swap rate) was used in around 20% of the transactions. Based on this information an alternative conversion factor has been calculated using a weighted average method for this period.</t>
  </si>
  <si>
    <t>Fiscal year end: July 7; reporting period for national accounts data: FY.</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</si>
  <si>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</si>
  <si>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</si>
  <si>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On 1 July 1997 China resumed its exercise of sovereignty over Hong Kong; and on 20 December 1999 China resumed its exercise of sovereignty over Macao. Unless otherwise noted, data for China do not include data for Hong Kong SAR, China; Macao SAR, China; or Taiwan, China. The new base year is 2015.</t>
  </si>
  <si>
    <t>HRV</t>
  </si>
  <si>
    <t>FRA</t>
  </si>
  <si>
    <t>The new base year is 2009</t>
  </si>
  <si>
    <t>AFG</t>
  </si>
  <si>
    <t>Benin</t>
  </si>
  <si>
    <t>2001</t>
  </si>
  <si>
    <t>Region</t>
  </si>
  <si>
    <t>Vanuatu</t>
  </si>
  <si>
    <t>Kiribati</t>
  </si>
  <si>
    <t>VNM</t>
  </si>
  <si>
    <t>HUN</t>
  </si>
  <si>
    <t>2008</t>
  </si>
  <si>
    <t>WB-3 code changed from IMY to IMN to align with ISO code.</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</si>
  <si>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</si>
  <si>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BMU</t>
  </si>
  <si>
    <t>MHL</t>
  </si>
  <si>
    <t>Data Source</t>
  </si>
  <si>
    <t>Belgium</t>
  </si>
  <si>
    <t>SLE</t>
  </si>
  <si>
    <t>Equatorial Guinea</t>
  </si>
  <si>
    <t>Tonga</t>
  </si>
  <si>
    <t>2010</t>
  </si>
  <si>
    <t>National accounts are revised from 1991 to 2015 using SNA 2008 based on official government data. The new reference year is 2012. The country uses chain linked methedology.</t>
  </si>
  <si>
    <t>CHE</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</si>
  <si>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</si>
  <si>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</si>
  <si>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</si>
  <si>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2017</t>
  </si>
  <si>
    <t>OED</t>
  </si>
  <si>
    <t>MKD</t>
  </si>
  <si>
    <t>CHL</t>
  </si>
  <si>
    <t>The Dominican Republic uses chain linked methodology.</t>
  </si>
  <si>
    <t>Eswatini</t>
  </si>
  <si>
    <t>EST</t>
  </si>
  <si>
    <t>Poverty headcount ratio at $1.90 a day (2011 PPP) (% of population)</t>
  </si>
  <si>
    <t>Early-dividend countries are mostly lower-middle-income countries further along the fertility transition. Fertility rates have fallen below four births per woman and the working-age share of the population is likely rising considerably.</t>
  </si>
  <si>
    <t>LBR</t>
  </si>
  <si>
    <t>GRL</t>
  </si>
  <si>
    <t>NAC</t>
  </si>
  <si>
    <t>Trinidad and Tobago</t>
  </si>
  <si>
    <t>LBY</t>
  </si>
  <si>
    <t>KOR</t>
  </si>
  <si>
    <t>CZE</t>
  </si>
  <si>
    <t>United Kingdom</t>
  </si>
  <si>
    <t>SpecialNotes</t>
  </si>
  <si>
    <t>ISR</t>
  </si>
  <si>
    <t>EGY</t>
  </si>
  <si>
    <t>Timor-Leste</t>
  </si>
  <si>
    <t>Cambodia</t>
  </si>
  <si>
    <t>IDX</t>
  </si>
  <si>
    <t>Palau</t>
  </si>
  <si>
    <t>Norway</t>
  </si>
  <si>
    <t>IncomeGroup</t>
  </si>
  <si>
    <t>Fiscal year end: June 30; reporting period for national accounts data: CY.</t>
  </si>
  <si>
    <t>GIB</t>
  </si>
  <si>
    <t>Heavily indebted poor countries (HIPC)</t>
  </si>
  <si>
    <t>NGA</t>
  </si>
  <si>
    <t>PRI</t>
  </si>
  <si>
    <t>LKA</t>
  </si>
  <si>
    <t>Cote d'Ivoire</t>
  </si>
  <si>
    <t>WB-3 code changed from WBG to PSE to align with ISO code. National accounts local currency data are reported in U.S. dollars.</t>
  </si>
  <si>
    <t>Algeria</t>
  </si>
  <si>
    <t>Dominica</t>
  </si>
  <si>
    <t>Greece</t>
  </si>
  <si>
    <t>Early-demographic dividend</t>
  </si>
  <si>
    <t>Uganda</t>
  </si>
  <si>
    <t>Other small states</t>
  </si>
  <si>
    <t>KEN</t>
  </si>
  <si>
    <t>Oman</t>
  </si>
  <si>
    <t>Yemen, Rep.</t>
  </si>
  <si>
    <t>2011</t>
  </si>
  <si>
    <t>JAM</t>
  </si>
  <si>
    <t>Sierra Leone</t>
  </si>
  <si>
    <t>EUU</t>
  </si>
  <si>
    <t>Marshall Islands</t>
  </si>
  <si>
    <t>WB-3 code changed from ADO to AND to align with ISO code.</t>
  </si>
  <si>
    <t>KHM</t>
  </si>
  <si>
    <t>East Asia &amp; Pacific (IDA &amp; IBRD countries)</t>
  </si>
  <si>
    <t>DOM</t>
  </si>
  <si>
    <t>IBRD only</t>
  </si>
  <si>
    <t>WLD</t>
  </si>
  <si>
    <t>Country Name</t>
  </si>
  <si>
    <t>NPL</t>
  </si>
  <si>
    <t>LTE</t>
  </si>
  <si>
    <t>New Caledonia</t>
  </si>
  <si>
    <t>Kuwait</t>
  </si>
  <si>
    <t>Eritrea</t>
  </si>
  <si>
    <t>Expenditure data from 2010 removed as they are estimates.</t>
  </si>
  <si>
    <t>Indicator Code</t>
  </si>
  <si>
    <t>URY</t>
  </si>
  <si>
    <t>Middle East &amp; North Africa (IDA &amp; IBRD)</t>
  </si>
  <si>
    <t>IDA only</t>
  </si>
  <si>
    <t>On 1 July 1997 China resumed its exercise of sovereignty over Hong Kong. Unless otherwise noted, data for China do not include data for Hong Kong SAR, China; Macao SAR, China; or Taiwan, China. Agriculture value added includes mining and quarrying.</t>
  </si>
  <si>
    <t>New base Year 2009</t>
  </si>
  <si>
    <t>Japan</t>
  </si>
  <si>
    <t>Guam</t>
  </si>
  <si>
    <t>IDA total</t>
  </si>
  <si>
    <t>AND</t>
  </si>
  <si>
    <t>Kenya</t>
  </si>
  <si>
    <t>Pakistan</t>
  </si>
  <si>
    <t>Zimbabwe</t>
  </si>
  <si>
    <t>Cameroon</t>
  </si>
  <si>
    <t>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</si>
</sst>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68"/>
  <sheetViews>
    <sheetView tabSelected="1" workbookViewId="0">
      <selection activeCell="X7" sqref="X7"/>
    </sheetView>
  </sheetViews>
  <sheetFormatPr defaultRowHeight="15" x14ac:dyDescent="0.25"/>
  <cols>
    <col min="1" max="1" width="44" bestFit="1" customWidth="1"/>
    <col min="2" max="2" width="25.7109375" bestFit="1" customWidth="1"/>
    <col min="3" max="3" width="55.5703125" bestFit="1" customWidth="1"/>
    <col min="4" max="4" width="12.7109375" bestFit="1" customWidth="1"/>
    <col min="5" max="22" width="5" bestFit="1" customWidth="1"/>
  </cols>
  <sheetData>
    <row r="1" spans="1:23" x14ac:dyDescent="0.25">
      <c r="A1" t="s">
        <v>623</v>
      </c>
      <c r="B1" t="s">
        <v>388</v>
      </c>
    </row>
    <row r="2" spans="1:23" x14ac:dyDescent="0.25">
      <c r="A2" t="s">
        <v>63</v>
      </c>
      <c r="B2" s="2">
        <v>43391</v>
      </c>
    </row>
    <row r="4" spans="1:23" x14ac:dyDescent="0.25">
      <c r="A4" t="s">
        <v>688</v>
      </c>
      <c r="B4" t="s">
        <v>464</v>
      </c>
      <c r="C4" t="s">
        <v>215</v>
      </c>
      <c r="D4" t="s">
        <v>695</v>
      </c>
      <c r="E4" t="s">
        <v>555</v>
      </c>
      <c r="F4" t="s">
        <v>612</v>
      </c>
      <c r="G4" t="s">
        <v>107</v>
      </c>
      <c r="H4" t="s">
        <v>160</v>
      </c>
      <c r="I4" t="s">
        <v>220</v>
      </c>
      <c r="J4" t="s">
        <v>286</v>
      </c>
      <c r="K4" t="s">
        <v>497</v>
      </c>
      <c r="L4" t="s">
        <v>561</v>
      </c>
      <c r="M4" t="s">
        <v>618</v>
      </c>
      <c r="N4" t="s">
        <v>109</v>
      </c>
      <c r="O4" t="s">
        <v>628</v>
      </c>
      <c r="P4" t="s">
        <v>677</v>
      </c>
      <c r="Q4" t="s">
        <v>20</v>
      </c>
      <c r="R4" t="s">
        <v>234</v>
      </c>
      <c r="S4" t="s">
        <v>301</v>
      </c>
      <c r="T4" t="s">
        <v>349</v>
      </c>
      <c r="U4" t="s">
        <v>407</v>
      </c>
      <c r="V4" t="s">
        <v>634</v>
      </c>
      <c r="W4" t="s">
        <v>709</v>
      </c>
    </row>
    <row r="5" spans="1:23" x14ac:dyDescent="0.25">
      <c r="A5" t="s">
        <v>504</v>
      </c>
      <c r="B5" t="s">
        <v>13</v>
      </c>
      <c r="C5" t="s">
        <v>641</v>
      </c>
      <c r="D5" t="s">
        <v>92</v>
      </c>
      <c r="W5" t="str">
        <f>IF(COUNTBLANK(E5:V5)=18,"","Y")</f>
        <v/>
      </c>
    </row>
    <row r="6" spans="1:23" x14ac:dyDescent="0.25">
      <c r="A6" t="s">
        <v>318</v>
      </c>
      <c r="B6" t="s">
        <v>610</v>
      </c>
      <c r="C6" t="s">
        <v>641</v>
      </c>
      <c r="D6" t="s">
        <v>92</v>
      </c>
      <c r="W6" t="str">
        <f t="shared" ref="W6:W69" si="0">IF(COUNTBLANK(E6:V6)=18,"","Y")</f>
        <v/>
      </c>
    </row>
    <row r="7" spans="1:23" x14ac:dyDescent="0.25">
      <c r="A7" t="s">
        <v>308</v>
      </c>
      <c r="B7" t="s">
        <v>19</v>
      </c>
      <c r="C7" t="s">
        <v>641</v>
      </c>
      <c r="D7" t="s">
        <v>92</v>
      </c>
      <c r="E7">
        <v>32.299999999999997</v>
      </c>
      <c r="M7">
        <v>30.1</v>
      </c>
      <c r="W7" t="str">
        <f t="shared" si="0"/>
        <v>Y</v>
      </c>
    </row>
    <row r="8" spans="1:23" x14ac:dyDescent="0.25">
      <c r="A8" t="s">
        <v>192</v>
      </c>
      <c r="B8" t="s">
        <v>440</v>
      </c>
      <c r="C8" t="s">
        <v>641</v>
      </c>
      <c r="D8" t="s">
        <v>92</v>
      </c>
      <c r="G8">
        <v>2</v>
      </c>
      <c r="J8">
        <v>1.1000000000000001</v>
      </c>
      <c r="M8">
        <v>0.4</v>
      </c>
      <c r="Q8">
        <v>1.1000000000000001</v>
      </c>
      <c r="W8" t="str">
        <f t="shared" si="0"/>
        <v>Y</v>
      </c>
    </row>
    <row r="9" spans="1:23" x14ac:dyDescent="0.25">
      <c r="A9" t="s">
        <v>331</v>
      </c>
      <c r="B9" t="s">
        <v>704</v>
      </c>
      <c r="C9" t="s">
        <v>641</v>
      </c>
      <c r="D9" t="s">
        <v>92</v>
      </c>
      <c r="W9" t="str">
        <f t="shared" si="0"/>
        <v/>
      </c>
    </row>
    <row r="10" spans="1:23" x14ac:dyDescent="0.25">
      <c r="A10" t="s">
        <v>113</v>
      </c>
      <c r="B10" t="s">
        <v>596</v>
      </c>
      <c r="C10" t="s">
        <v>641</v>
      </c>
      <c r="D10" t="s">
        <v>92</v>
      </c>
      <c r="W10" t="str">
        <f t="shared" si="0"/>
        <v/>
      </c>
    </row>
    <row r="11" spans="1:23" x14ac:dyDescent="0.25">
      <c r="A11" t="s">
        <v>43</v>
      </c>
      <c r="B11" t="s">
        <v>199</v>
      </c>
      <c r="C11" t="s">
        <v>641</v>
      </c>
      <c r="D11" t="s">
        <v>92</v>
      </c>
      <c r="W11" t="str">
        <f t="shared" si="0"/>
        <v/>
      </c>
    </row>
    <row r="12" spans="1:23" x14ac:dyDescent="0.25">
      <c r="A12" t="s">
        <v>299</v>
      </c>
      <c r="B12" t="s">
        <v>477</v>
      </c>
      <c r="C12" t="s">
        <v>641</v>
      </c>
      <c r="D12" t="s">
        <v>92</v>
      </c>
      <c r="E12">
        <v>5.7</v>
      </c>
      <c r="F12">
        <v>9.4</v>
      </c>
      <c r="G12">
        <v>14</v>
      </c>
      <c r="H12">
        <v>7</v>
      </c>
      <c r="I12">
        <v>5.4</v>
      </c>
      <c r="J12">
        <v>3.9</v>
      </c>
      <c r="K12">
        <v>3.3</v>
      </c>
      <c r="L12">
        <v>2.9</v>
      </c>
      <c r="M12">
        <v>2.6</v>
      </c>
      <c r="N12">
        <v>2.6</v>
      </c>
      <c r="O12">
        <v>1.1000000000000001</v>
      </c>
      <c r="P12">
        <v>0.9</v>
      </c>
      <c r="Q12">
        <v>0.8</v>
      </c>
      <c r="R12">
        <v>0.8</v>
      </c>
      <c r="S12">
        <v>0.7</v>
      </c>
      <c r="U12">
        <v>0.6</v>
      </c>
      <c r="W12" t="str">
        <f t="shared" si="0"/>
        <v>Y</v>
      </c>
    </row>
    <row r="13" spans="1:23" x14ac:dyDescent="0.25">
      <c r="A13" t="s">
        <v>87</v>
      </c>
      <c r="B13" t="s">
        <v>270</v>
      </c>
      <c r="C13" t="s">
        <v>641</v>
      </c>
      <c r="D13" t="s">
        <v>92</v>
      </c>
      <c r="F13">
        <v>19.3</v>
      </c>
      <c r="G13">
        <v>15.1</v>
      </c>
      <c r="H13">
        <v>11.4</v>
      </c>
      <c r="I13">
        <v>7.9</v>
      </c>
      <c r="J13">
        <v>4.4000000000000004</v>
      </c>
      <c r="K13">
        <v>3.2</v>
      </c>
      <c r="L13">
        <v>2.8</v>
      </c>
      <c r="M13">
        <v>1.4</v>
      </c>
      <c r="N13">
        <v>1.9</v>
      </c>
      <c r="O13">
        <v>1.9</v>
      </c>
      <c r="P13">
        <v>2.2000000000000002</v>
      </c>
      <c r="Q13">
        <v>1.6</v>
      </c>
      <c r="R13">
        <v>2.2000000000000002</v>
      </c>
      <c r="S13">
        <v>2.2999999999999998</v>
      </c>
      <c r="T13">
        <v>1.9</v>
      </c>
      <c r="U13">
        <v>1.8</v>
      </c>
      <c r="W13" t="str">
        <f t="shared" si="0"/>
        <v>Y</v>
      </c>
    </row>
    <row r="14" spans="1:23" x14ac:dyDescent="0.25">
      <c r="A14" t="s">
        <v>111</v>
      </c>
      <c r="B14" t="s">
        <v>338</v>
      </c>
      <c r="C14" t="s">
        <v>641</v>
      </c>
      <c r="D14" t="s">
        <v>92</v>
      </c>
      <c r="W14" t="str">
        <f t="shared" si="0"/>
        <v/>
      </c>
    </row>
    <row r="15" spans="1:23" x14ac:dyDescent="0.25">
      <c r="A15" t="s">
        <v>393</v>
      </c>
      <c r="B15" t="s">
        <v>476</v>
      </c>
      <c r="C15" t="s">
        <v>641</v>
      </c>
      <c r="D15" t="s">
        <v>92</v>
      </c>
      <c r="W15" t="str">
        <f t="shared" si="0"/>
        <v/>
      </c>
    </row>
    <row r="16" spans="1:23" x14ac:dyDescent="0.25">
      <c r="A16" t="s">
        <v>418</v>
      </c>
      <c r="B16" t="s">
        <v>287</v>
      </c>
      <c r="C16" t="s">
        <v>641</v>
      </c>
      <c r="D16" t="s">
        <v>92</v>
      </c>
      <c r="F16">
        <v>0.7</v>
      </c>
      <c r="H16">
        <v>1</v>
      </c>
      <c r="M16">
        <v>0.5</v>
      </c>
      <c r="O16">
        <v>0.5</v>
      </c>
      <c r="W16" t="str">
        <f t="shared" si="0"/>
        <v>Y</v>
      </c>
    </row>
    <row r="17" spans="1:23" x14ac:dyDescent="0.25">
      <c r="A17" t="s">
        <v>60</v>
      </c>
      <c r="B17" t="s">
        <v>339</v>
      </c>
      <c r="C17" t="s">
        <v>641</v>
      </c>
      <c r="D17" t="s">
        <v>92</v>
      </c>
      <c r="H17">
        <v>0.2</v>
      </c>
      <c r="I17">
        <v>0</v>
      </c>
      <c r="J17">
        <v>0.2</v>
      </c>
      <c r="K17">
        <v>0</v>
      </c>
      <c r="L17">
        <v>0.5</v>
      </c>
      <c r="M17">
        <v>0.5</v>
      </c>
      <c r="N17">
        <v>0.5</v>
      </c>
      <c r="O17">
        <v>0.5</v>
      </c>
      <c r="P17">
        <v>0.5</v>
      </c>
      <c r="Q17">
        <v>0.5</v>
      </c>
      <c r="R17">
        <v>0.2</v>
      </c>
      <c r="S17">
        <v>0.2</v>
      </c>
      <c r="T17">
        <v>0.7</v>
      </c>
      <c r="W17" t="str">
        <f t="shared" si="0"/>
        <v>Y</v>
      </c>
    </row>
    <row r="18" spans="1:23" x14ac:dyDescent="0.25">
      <c r="A18" t="s">
        <v>511</v>
      </c>
      <c r="B18" t="s">
        <v>503</v>
      </c>
      <c r="C18" t="s">
        <v>641</v>
      </c>
      <c r="D18" t="s">
        <v>92</v>
      </c>
      <c r="F18">
        <v>2.7</v>
      </c>
      <c r="G18">
        <v>0</v>
      </c>
      <c r="H18">
        <v>0</v>
      </c>
      <c r="I18">
        <v>0</v>
      </c>
      <c r="J18">
        <v>0</v>
      </c>
      <c r="W18" t="str">
        <f t="shared" si="0"/>
        <v>Y</v>
      </c>
    </row>
    <row r="19" spans="1:23" x14ac:dyDescent="0.25">
      <c r="A19" t="s">
        <v>456</v>
      </c>
      <c r="B19" t="s">
        <v>520</v>
      </c>
      <c r="C19" t="s">
        <v>641</v>
      </c>
      <c r="D19" t="s">
        <v>92</v>
      </c>
      <c r="K19">
        <v>77.7</v>
      </c>
      <c r="R19">
        <v>71.7</v>
      </c>
      <c r="W19" t="str">
        <f t="shared" si="0"/>
        <v>Y</v>
      </c>
    </row>
    <row r="20" spans="1:23" x14ac:dyDescent="0.25">
      <c r="A20" t="s">
        <v>624</v>
      </c>
      <c r="B20" t="s">
        <v>45</v>
      </c>
      <c r="C20" t="s">
        <v>641</v>
      </c>
      <c r="D20" t="s">
        <v>92</v>
      </c>
      <c r="H20">
        <v>0.2</v>
      </c>
      <c r="I20">
        <v>0</v>
      </c>
      <c r="J20">
        <v>0.2</v>
      </c>
      <c r="K20">
        <v>0.2</v>
      </c>
      <c r="L20">
        <v>0.2</v>
      </c>
      <c r="M20">
        <v>0</v>
      </c>
      <c r="N20">
        <v>0</v>
      </c>
      <c r="O20">
        <v>0.2</v>
      </c>
      <c r="P20">
        <v>0.2</v>
      </c>
      <c r="Q20">
        <v>0.2</v>
      </c>
      <c r="R20">
        <v>0.2</v>
      </c>
      <c r="S20">
        <v>0</v>
      </c>
      <c r="T20">
        <v>0</v>
      </c>
      <c r="W20" t="str">
        <f t="shared" si="0"/>
        <v>Y</v>
      </c>
    </row>
    <row r="21" spans="1:23" x14ac:dyDescent="0.25">
      <c r="A21" t="s">
        <v>611</v>
      </c>
      <c r="B21" t="s">
        <v>323</v>
      </c>
      <c r="C21" t="s">
        <v>641</v>
      </c>
      <c r="D21" t="s">
        <v>92</v>
      </c>
      <c r="H21">
        <v>48.8</v>
      </c>
      <c r="P21">
        <v>53.1</v>
      </c>
      <c r="T21">
        <v>49.6</v>
      </c>
      <c r="W21" t="str">
        <f t="shared" si="0"/>
        <v>Y</v>
      </c>
    </row>
    <row r="22" spans="1:23" x14ac:dyDescent="0.25">
      <c r="A22" t="s">
        <v>116</v>
      </c>
      <c r="B22" t="s">
        <v>441</v>
      </c>
      <c r="C22" t="s">
        <v>641</v>
      </c>
      <c r="D22" t="s">
        <v>92</v>
      </c>
      <c r="H22">
        <v>57.3</v>
      </c>
      <c r="N22">
        <v>55.3</v>
      </c>
      <c r="S22">
        <v>43.7</v>
      </c>
      <c r="W22" t="str">
        <f t="shared" si="0"/>
        <v>Y</v>
      </c>
    </row>
    <row r="23" spans="1:23" x14ac:dyDescent="0.25">
      <c r="A23" t="s">
        <v>37</v>
      </c>
      <c r="B23" t="s">
        <v>141</v>
      </c>
      <c r="C23" t="s">
        <v>641</v>
      </c>
      <c r="D23" t="s">
        <v>92</v>
      </c>
      <c r="E23">
        <v>34.799999999999997</v>
      </c>
      <c r="J23">
        <v>25.7</v>
      </c>
      <c r="O23">
        <v>19.600000000000001</v>
      </c>
      <c r="U23">
        <v>14.8</v>
      </c>
      <c r="W23" t="str">
        <f t="shared" si="0"/>
        <v>Y</v>
      </c>
    </row>
    <row r="24" spans="1:23" x14ac:dyDescent="0.25">
      <c r="A24" t="s">
        <v>585</v>
      </c>
      <c r="B24" t="s">
        <v>142</v>
      </c>
      <c r="C24" t="s">
        <v>641</v>
      </c>
      <c r="D24" t="s">
        <v>92</v>
      </c>
      <c r="K24">
        <v>5.5</v>
      </c>
      <c r="L24">
        <v>1.7</v>
      </c>
      <c r="M24">
        <v>1.2</v>
      </c>
      <c r="N24">
        <v>1.2</v>
      </c>
      <c r="O24">
        <v>2</v>
      </c>
      <c r="P24">
        <v>2.2000000000000002</v>
      </c>
      <c r="Q24">
        <v>2</v>
      </c>
      <c r="R24">
        <v>1.7</v>
      </c>
      <c r="S24">
        <v>1.5</v>
      </c>
      <c r="W24" t="str">
        <f t="shared" si="0"/>
        <v>Y</v>
      </c>
    </row>
    <row r="25" spans="1:23" x14ac:dyDescent="0.25">
      <c r="A25" t="s">
        <v>350</v>
      </c>
      <c r="B25" t="s">
        <v>68</v>
      </c>
      <c r="C25" t="s">
        <v>641</v>
      </c>
      <c r="D25" t="s">
        <v>92</v>
      </c>
      <c r="W25" t="str">
        <f t="shared" si="0"/>
        <v/>
      </c>
    </row>
    <row r="26" spans="1:23" x14ac:dyDescent="0.25">
      <c r="A26" t="s">
        <v>157</v>
      </c>
      <c r="B26" t="s">
        <v>280</v>
      </c>
      <c r="C26" t="s">
        <v>641</v>
      </c>
      <c r="D26" t="s">
        <v>92</v>
      </c>
      <c r="W26" t="str">
        <f t="shared" si="0"/>
        <v/>
      </c>
    </row>
    <row r="27" spans="1:23" x14ac:dyDescent="0.25">
      <c r="A27" t="s">
        <v>375</v>
      </c>
      <c r="B27" t="s">
        <v>528</v>
      </c>
      <c r="C27" t="s">
        <v>641</v>
      </c>
      <c r="D27" t="s">
        <v>92</v>
      </c>
      <c r="F27">
        <v>0.3</v>
      </c>
      <c r="I27">
        <v>0.2</v>
      </c>
      <c r="L27">
        <v>0.1</v>
      </c>
      <c r="P27">
        <v>0.1</v>
      </c>
      <c r="T27">
        <v>0.2</v>
      </c>
      <c r="W27" t="str">
        <f t="shared" si="0"/>
        <v>Y</v>
      </c>
    </row>
    <row r="28" spans="1:23" x14ac:dyDescent="0.25">
      <c r="A28" t="s">
        <v>569</v>
      </c>
      <c r="B28" t="s">
        <v>209</v>
      </c>
      <c r="C28" t="s">
        <v>641</v>
      </c>
      <c r="D28" t="s">
        <v>92</v>
      </c>
      <c r="E28">
        <v>7.1</v>
      </c>
      <c r="F28">
        <v>3.2</v>
      </c>
      <c r="G28">
        <v>2</v>
      </c>
      <c r="H28">
        <v>1.4</v>
      </c>
      <c r="I28">
        <v>0.3</v>
      </c>
      <c r="J28">
        <v>0.4</v>
      </c>
      <c r="K28">
        <v>0.1</v>
      </c>
      <c r="L28">
        <v>0.1</v>
      </c>
      <c r="M28">
        <v>0</v>
      </c>
      <c r="N28">
        <v>0</v>
      </c>
      <c r="O28">
        <v>0</v>
      </c>
      <c r="P28">
        <v>0</v>
      </c>
      <c r="Q28">
        <v>0</v>
      </c>
      <c r="R28">
        <v>0</v>
      </c>
      <c r="S28">
        <v>0</v>
      </c>
      <c r="T28">
        <v>0</v>
      </c>
      <c r="U28">
        <v>0</v>
      </c>
      <c r="W28" t="str">
        <f t="shared" si="0"/>
        <v>Y</v>
      </c>
    </row>
    <row r="29" spans="1:23" x14ac:dyDescent="0.25">
      <c r="A29" t="s">
        <v>305</v>
      </c>
      <c r="B29" t="s">
        <v>277</v>
      </c>
      <c r="C29" t="s">
        <v>641</v>
      </c>
      <c r="D29" t="s">
        <v>92</v>
      </c>
      <c r="W29" t="str">
        <f t="shared" si="0"/>
        <v/>
      </c>
    </row>
    <row r="30" spans="1:23" x14ac:dyDescent="0.25">
      <c r="A30" t="s">
        <v>361</v>
      </c>
      <c r="B30" t="s">
        <v>621</v>
      </c>
      <c r="C30" t="s">
        <v>641</v>
      </c>
      <c r="D30" t="s">
        <v>92</v>
      </c>
      <c r="W30" t="str">
        <f t="shared" si="0"/>
        <v/>
      </c>
    </row>
    <row r="31" spans="1:23" x14ac:dyDescent="0.25">
      <c r="A31" t="s">
        <v>54</v>
      </c>
      <c r="B31" t="s">
        <v>492</v>
      </c>
      <c r="C31" t="s">
        <v>641</v>
      </c>
      <c r="D31" t="s">
        <v>92</v>
      </c>
      <c r="E31">
        <v>28.6</v>
      </c>
      <c r="F31">
        <v>22.8</v>
      </c>
      <c r="G31">
        <v>24.7</v>
      </c>
      <c r="I31">
        <v>13.7</v>
      </c>
      <c r="J31">
        <v>19.3</v>
      </c>
      <c r="K31">
        <v>16.399999999999999</v>
      </c>
      <c r="L31">
        <v>12.4</v>
      </c>
      <c r="M31">
        <v>11.1</v>
      </c>
      <c r="N31">
        <v>10.5</v>
      </c>
      <c r="P31">
        <v>7.3</v>
      </c>
      <c r="Q31">
        <v>8.1999999999999993</v>
      </c>
      <c r="R31">
        <v>6.9</v>
      </c>
      <c r="S31">
        <v>5.8</v>
      </c>
      <c r="T31">
        <v>6.4</v>
      </c>
      <c r="U31">
        <v>7.1</v>
      </c>
      <c r="W31" t="str">
        <f t="shared" si="0"/>
        <v>Y</v>
      </c>
    </row>
    <row r="32" spans="1:23" x14ac:dyDescent="0.25">
      <c r="A32" t="s">
        <v>571</v>
      </c>
      <c r="B32" t="s">
        <v>321</v>
      </c>
      <c r="C32" t="s">
        <v>641</v>
      </c>
      <c r="D32" t="s">
        <v>92</v>
      </c>
      <c r="F32">
        <v>11.6</v>
      </c>
      <c r="G32">
        <v>10.3</v>
      </c>
      <c r="H32">
        <v>11.1</v>
      </c>
      <c r="I32">
        <v>9.6999999999999993</v>
      </c>
      <c r="J32">
        <v>8.6</v>
      </c>
      <c r="K32">
        <v>7.2</v>
      </c>
      <c r="L32">
        <v>6.8</v>
      </c>
      <c r="M32">
        <v>5.6</v>
      </c>
      <c r="N32">
        <v>5.4</v>
      </c>
      <c r="P32">
        <v>4.7</v>
      </c>
      <c r="Q32">
        <v>3.8</v>
      </c>
      <c r="R32">
        <v>3.8</v>
      </c>
      <c r="S32">
        <v>2.8</v>
      </c>
      <c r="T32">
        <v>3.4</v>
      </c>
      <c r="W32" t="str">
        <f t="shared" si="0"/>
        <v>Y</v>
      </c>
    </row>
    <row r="33" spans="1:23" x14ac:dyDescent="0.25">
      <c r="A33" t="s">
        <v>536</v>
      </c>
      <c r="B33" t="s">
        <v>372</v>
      </c>
      <c r="C33" t="s">
        <v>641</v>
      </c>
      <c r="D33" t="s">
        <v>92</v>
      </c>
      <c r="W33" t="str">
        <f t="shared" si="0"/>
        <v/>
      </c>
    </row>
    <row r="34" spans="1:23" x14ac:dyDescent="0.25">
      <c r="A34" t="s">
        <v>414</v>
      </c>
      <c r="B34" t="s">
        <v>122</v>
      </c>
      <c r="C34" t="s">
        <v>641</v>
      </c>
      <c r="D34" t="s">
        <v>92</v>
      </c>
      <c r="W34" t="str">
        <f t="shared" si="0"/>
        <v/>
      </c>
    </row>
    <row r="35" spans="1:23" x14ac:dyDescent="0.25">
      <c r="A35" t="s">
        <v>545</v>
      </c>
      <c r="B35" t="s">
        <v>117</v>
      </c>
      <c r="C35" t="s">
        <v>641</v>
      </c>
      <c r="D35" t="s">
        <v>92</v>
      </c>
      <c r="H35">
        <v>17.600000000000001</v>
      </c>
      <c r="L35">
        <v>8</v>
      </c>
      <c r="Q35">
        <v>2.2000000000000002</v>
      </c>
      <c r="V35">
        <v>1.5</v>
      </c>
      <c r="W35" t="str">
        <f t="shared" si="0"/>
        <v>Y</v>
      </c>
    </row>
    <row r="36" spans="1:23" x14ac:dyDescent="0.25">
      <c r="A36" t="s">
        <v>47</v>
      </c>
      <c r="B36" t="s">
        <v>378</v>
      </c>
      <c r="C36" t="s">
        <v>641</v>
      </c>
      <c r="D36" t="s">
        <v>92</v>
      </c>
      <c r="G36">
        <v>29.8</v>
      </c>
      <c r="N36">
        <v>18.2</v>
      </c>
      <c r="W36" t="str">
        <f t="shared" si="0"/>
        <v>Y</v>
      </c>
    </row>
    <row r="37" spans="1:23" x14ac:dyDescent="0.25">
      <c r="A37" t="s">
        <v>176</v>
      </c>
      <c r="B37" t="s">
        <v>469</v>
      </c>
      <c r="C37" t="s">
        <v>641</v>
      </c>
      <c r="D37" t="s">
        <v>92</v>
      </c>
      <c r="H37">
        <v>64.8</v>
      </c>
      <c r="M37">
        <v>66.3</v>
      </c>
      <c r="W37" t="str">
        <f t="shared" si="0"/>
        <v>Y</v>
      </c>
    </row>
    <row r="38" spans="1:23" x14ac:dyDescent="0.25">
      <c r="A38" t="s">
        <v>190</v>
      </c>
      <c r="B38" t="s">
        <v>537</v>
      </c>
      <c r="C38" t="s">
        <v>641</v>
      </c>
      <c r="D38" t="s">
        <v>92</v>
      </c>
      <c r="E38">
        <v>0.2</v>
      </c>
      <c r="I38">
        <v>0.2</v>
      </c>
      <c r="L38">
        <v>0.2</v>
      </c>
      <c r="O38">
        <v>0.2</v>
      </c>
      <c r="R38">
        <v>0.5</v>
      </c>
      <c r="W38" t="str">
        <f t="shared" si="0"/>
        <v>Y</v>
      </c>
    </row>
    <row r="39" spans="1:23" x14ac:dyDescent="0.25">
      <c r="A39" t="s">
        <v>425</v>
      </c>
      <c r="B39" t="s">
        <v>223</v>
      </c>
      <c r="C39" t="s">
        <v>641</v>
      </c>
      <c r="D39" t="s">
        <v>92</v>
      </c>
      <c r="W39" t="str">
        <f t="shared" si="0"/>
        <v/>
      </c>
    </row>
    <row r="40" spans="1:23" x14ac:dyDescent="0.25">
      <c r="A40" t="s">
        <v>180</v>
      </c>
      <c r="B40" t="s">
        <v>630</v>
      </c>
      <c r="C40" t="s">
        <v>641</v>
      </c>
      <c r="D40" t="s">
        <v>92</v>
      </c>
      <c r="K40">
        <v>0</v>
      </c>
      <c r="L40">
        <v>0</v>
      </c>
      <c r="M40">
        <v>0</v>
      </c>
      <c r="N40">
        <v>0</v>
      </c>
      <c r="O40">
        <v>0</v>
      </c>
      <c r="P40">
        <v>0</v>
      </c>
      <c r="Q40">
        <v>0</v>
      </c>
      <c r="R40">
        <v>0</v>
      </c>
      <c r="S40">
        <v>0</v>
      </c>
      <c r="T40">
        <v>0</v>
      </c>
      <c r="W40" t="str">
        <f t="shared" si="0"/>
        <v>Y</v>
      </c>
    </row>
    <row r="41" spans="1:23" x14ac:dyDescent="0.25">
      <c r="A41" t="s">
        <v>373</v>
      </c>
      <c r="B41" t="s">
        <v>302</v>
      </c>
      <c r="C41" t="s">
        <v>641</v>
      </c>
      <c r="D41" t="s">
        <v>92</v>
      </c>
      <c r="W41" t="str">
        <f t="shared" si="0"/>
        <v/>
      </c>
    </row>
    <row r="42" spans="1:23" x14ac:dyDescent="0.25">
      <c r="A42" t="s">
        <v>155</v>
      </c>
      <c r="B42" t="s">
        <v>637</v>
      </c>
      <c r="C42" t="s">
        <v>641</v>
      </c>
      <c r="D42" t="s">
        <v>92</v>
      </c>
      <c r="E42">
        <v>4.4000000000000004</v>
      </c>
      <c r="H42">
        <v>4.2</v>
      </c>
      <c r="K42">
        <v>2.4</v>
      </c>
      <c r="N42">
        <v>2.6</v>
      </c>
      <c r="P42">
        <v>1.6</v>
      </c>
      <c r="R42">
        <v>0.9</v>
      </c>
      <c r="T42">
        <v>1.3</v>
      </c>
      <c r="W42" t="str">
        <f t="shared" si="0"/>
        <v>Y</v>
      </c>
    </row>
    <row r="43" spans="1:23" x14ac:dyDescent="0.25">
      <c r="A43" t="s">
        <v>483</v>
      </c>
      <c r="B43" t="s">
        <v>177</v>
      </c>
      <c r="C43" t="s">
        <v>641</v>
      </c>
      <c r="D43" t="s">
        <v>92</v>
      </c>
      <c r="G43">
        <v>31.9</v>
      </c>
      <c r="J43">
        <v>18.7</v>
      </c>
      <c r="M43">
        <v>14.7</v>
      </c>
      <c r="O43">
        <v>11.2</v>
      </c>
      <c r="P43">
        <v>7.9</v>
      </c>
      <c r="Q43">
        <v>6.5</v>
      </c>
      <c r="R43">
        <v>1.9</v>
      </c>
      <c r="S43">
        <v>1.4</v>
      </c>
      <c r="T43">
        <v>0.7</v>
      </c>
      <c r="W43" t="str">
        <f t="shared" si="0"/>
        <v>Y</v>
      </c>
    </row>
    <row r="44" spans="1:23" x14ac:dyDescent="0.25">
      <c r="A44" t="s">
        <v>666</v>
      </c>
      <c r="B44" t="s">
        <v>319</v>
      </c>
      <c r="C44" t="s">
        <v>641</v>
      </c>
      <c r="D44" t="s">
        <v>92</v>
      </c>
      <c r="G44">
        <v>23.2</v>
      </c>
      <c r="M44">
        <v>29.1</v>
      </c>
      <c r="T44">
        <v>28.2</v>
      </c>
      <c r="W44" t="str">
        <f t="shared" si="0"/>
        <v>Y</v>
      </c>
    </row>
    <row r="45" spans="1:23" x14ac:dyDescent="0.25">
      <c r="A45" t="s">
        <v>708</v>
      </c>
      <c r="B45" t="s">
        <v>77</v>
      </c>
      <c r="C45" t="s">
        <v>641</v>
      </c>
      <c r="D45" t="s">
        <v>92</v>
      </c>
      <c r="F45">
        <v>23.1</v>
      </c>
      <c r="L45">
        <v>29.3</v>
      </c>
      <c r="S45">
        <v>23.8</v>
      </c>
      <c r="W45" t="str">
        <f t="shared" si="0"/>
        <v>Y</v>
      </c>
    </row>
    <row r="46" spans="1:23" x14ac:dyDescent="0.25">
      <c r="A46" t="s">
        <v>475</v>
      </c>
      <c r="B46" t="s">
        <v>214</v>
      </c>
      <c r="C46" t="s">
        <v>641</v>
      </c>
      <c r="D46" t="s">
        <v>92</v>
      </c>
      <c r="I46">
        <v>94.1</v>
      </c>
      <c r="Q46">
        <v>77.099999999999994</v>
      </c>
      <c r="W46" t="str">
        <f t="shared" si="0"/>
        <v>Y</v>
      </c>
    </row>
    <row r="47" spans="1:23" x14ac:dyDescent="0.25">
      <c r="A47" t="s">
        <v>371</v>
      </c>
      <c r="B47" t="s">
        <v>386</v>
      </c>
      <c r="C47" t="s">
        <v>641</v>
      </c>
      <c r="D47" t="s">
        <v>92</v>
      </c>
      <c r="J47">
        <v>51.6</v>
      </c>
      <c r="P47">
        <v>37</v>
      </c>
      <c r="W47" t="str">
        <f t="shared" si="0"/>
        <v>Y</v>
      </c>
    </row>
    <row r="48" spans="1:23" x14ac:dyDescent="0.25">
      <c r="A48" t="s">
        <v>530</v>
      </c>
      <c r="B48" t="s">
        <v>283</v>
      </c>
      <c r="C48" t="s">
        <v>641</v>
      </c>
      <c r="D48" t="s">
        <v>92</v>
      </c>
      <c r="E48">
        <v>16.399999999999999</v>
      </c>
      <c r="F48">
        <v>19.7</v>
      </c>
      <c r="G48">
        <v>14.3</v>
      </c>
      <c r="H48">
        <v>12</v>
      </c>
      <c r="I48">
        <v>10.9</v>
      </c>
      <c r="J48">
        <v>9.6999999999999993</v>
      </c>
      <c r="M48">
        <v>10.4</v>
      </c>
      <c r="N48">
        <v>9</v>
      </c>
      <c r="O48">
        <v>7.8</v>
      </c>
      <c r="P48">
        <v>6.4</v>
      </c>
      <c r="Q48">
        <v>6.3</v>
      </c>
      <c r="R48">
        <v>5.7</v>
      </c>
      <c r="S48">
        <v>5</v>
      </c>
      <c r="T48">
        <v>4.5</v>
      </c>
      <c r="U48">
        <v>4.5</v>
      </c>
      <c r="W48" t="str">
        <f t="shared" si="0"/>
        <v>Y</v>
      </c>
    </row>
    <row r="49" spans="1:23" x14ac:dyDescent="0.25">
      <c r="A49" t="s">
        <v>340</v>
      </c>
      <c r="B49" t="s">
        <v>336</v>
      </c>
      <c r="C49" t="s">
        <v>641</v>
      </c>
      <c r="D49" t="s">
        <v>92</v>
      </c>
      <c r="I49">
        <v>13.5</v>
      </c>
      <c r="R49">
        <v>18.100000000000001</v>
      </c>
      <c r="W49" t="str">
        <f t="shared" si="0"/>
        <v>Y</v>
      </c>
    </row>
    <row r="50" spans="1:23" x14ac:dyDescent="0.25">
      <c r="A50" t="s">
        <v>473</v>
      </c>
      <c r="B50" t="s">
        <v>541</v>
      </c>
      <c r="C50" t="s">
        <v>641</v>
      </c>
      <c r="D50" t="s">
        <v>92</v>
      </c>
      <c r="F50">
        <v>16</v>
      </c>
      <c r="L50">
        <v>8.1</v>
      </c>
      <c r="W50" t="str">
        <f t="shared" si="0"/>
        <v>Y</v>
      </c>
    </row>
    <row r="51" spans="1:23" x14ac:dyDescent="0.25">
      <c r="A51" t="s">
        <v>326</v>
      </c>
      <c r="B51" t="s">
        <v>12</v>
      </c>
      <c r="C51" t="s">
        <v>641</v>
      </c>
      <c r="D51" t="s">
        <v>92</v>
      </c>
      <c r="E51">
        <v>6.5</v>
      </c>
      <c r="F51">
        <v>4.7</v>
      </c>
      <c r="G51">
        <v>4.5</v>
      </c>
      <c r="H51">
        <v>4.4000000000000004</v>
      </c>
      <c r="I51">
        <v>4.3</v>
      </c>
      <c r="J51">
        <v>3.1</v>
      </c>
      <c r="K51">
        <v>3.2</v>
      </c>
      <c r="L51">
        <v>1.7</v>
      </c>
      <c r="M51">
        <v>2.2000000000000002</v>
      </c>
      <c r="N51">
        <v>2.4</v>
      </c>
      <c r="O51">
        <v>1.5</v>
      </c>
      <c r="P51">
        <v>1.6</v>
      </c>
      <c r="Q51">
        <v>1.6</v>
      </c>
      <c r="R51">
        <v>1.6</v>
      </c>
      <c r="S51">
        <v>1.4</v>
      </c>
      <c r="T51">
        <v>1.5</v>
      </c>
      <c r="U51">
        <v>1.3</v>
      </c>
      <c r="W51" t="str">
        <f t="shared" si="0"/>
        <v>Y</v>
      </c>
    </row>
    <row r="52" spans="1:23" x14ac:dyDescent="0.25">
      <c r="A52" t="s">
        <v>327</v>
      </c>
      <c r="B52" t="s">
        <v>278</v>
      </c>
      <c r="C52" t="s">
        <v>641</v>
      </c>
      <c r="D52" t="s">
        <v>92</v>
      </c>
      <c r="W52" t="str">
        <f t="shared" si="0"/>
        <v/>
      </c>
    </row>
    <row r="53" spans="1:23" x14ac:dyDescent="0.25">
      <c r="A53" t="s">
        <v>99</v>
      </c>
      <c r="B53" t="s">
        <v>241</v>
      </c>
      <c r="C53" t="s">
        <v>641</v>
      </c>
      <c r="D53" t="s">
        <v>92</v>
      </c>
      <c r="W53" t="str">
        <f t="shared" si="0"/>
        <v/>
      </c>
    </row>
    <row r="54" spans="1:23" x14ac:dyDescent="0.25">
      <c r="A54" t="s">
        <v>354</v>
      </c>
      <c r="B54" t="s">
        <v>100</v>
      </c>
      <c r="C54" t="s">
        <v>641</v>
      </c>
      <c r="D54" t="s">
        <v>92</v>
      </c>
      <c r="W54" t="str">
        <f t="shared" si="0"/>
        <v/>
      </c>
    </row>
    <row r="55" spans="1:23" x14ac:dyDescent="0.25">
      <c r="A55" t="s">
        <v>460</v>
      </c>
      <c r="B55" t="s">
        <v>633</v>
      </c>
      <c r="C55" t="s">
        <v>641</v>
      </c>
      <c r="D55" t="s">
        <v>92</v>
      </c>
      <c r="W55" t="str">
        <f t="shared" si="0"/>
        <v/>
      </c>
    </row>
    <row r="56" spans="1:23" x14ac:dyDescent="0.25">
      <c r="A56" t="s">
        <v>428</v>
      </c>
      <c r="B56" t="s">
        <v>242</v>
      </c>
      <c r="C56" t="s">
        <v>641</v>
      </c>
      <c r="D56" t="s">
        <v>92</v>
      </c>
      <c r="I56">
        <v>0</v>
      </c>
      <c r="J56">
        <v>0</v>
      </c>
      <c r="K56">
        <v>0</v>
      </c>
      <c r="L56">
        <v>0</v>
      </c>
      <c r="M56">
        <v>0</v>
      </c>
      <c r="N56">
        <v>0</v>
      </c>
      <c r="O56">
        <v>0</v>
      </c>
      <c r="P56">
        <v>0</v>
      </c>
      <c r="Q56">
        <v>0</v>
      </c>
      <c r="R56">
        <v>0</v>
      </c>
      <c r="S56">
        <v>0</v>
      </c>
      <c r="T56">
        <v>0</v>
      </c>
      <c r="W56" t="str">
        <f t="shared" si="0"/>
        <v>Y</v>
      </c>
    </row>
    <row r="57" spans="1:23" x14ac:dyDescent="0.25">
      <c r="A57" t="s">
        <v>167</v>
      </c>
      <c r="B57" t="s">
        <v>649</v>
      </c>
      <c r="C57" t="s">
        <v>641</v>
      </c>
      <c r="D57" t="s">
        <v>92</v>
      </c>
      <c r="I57">
        <v>0</v>
      </c>
      <c r="J57">
        <v>0</v>
      </c>
      <c r="K57">
        <v>0</v>
      </c>
      <c r="L57">
        <v>0</v>
      </c>
      <c r="M57">
        <v>0</v>
      </c>
      <c r="N57">
        <v>0</v>
      </c>
      <c r="O57">
        <v>0</v>
      </c>
      <c r="P57">
        <v>0</v>
      </c>
      <c r="Q57">
        <v>0</v>
      </c>
      <c r="R57">
        <v>0</v>
      </c>
      <c r="S57">
        <v>0</v>
      </c>
      <c r="T57">
        <v>0</v>
      </c>
      <c r="W57" t="str">
        <f t="shared" si="0"/>
        <v>Y</v>
      </c>
    </row>
    <row r="58" spans="1:23" x14ac:dyDescent="0.25">
      <c r="A58" t="s">
        <v>462</v>
      </c>
      <c r="B58" t="s">
        <v>465</v>
      </c>
      <c r="C58" t="s">
        <v>641</v>
      </c>
      <c r="D58" t="s">
        <v>92</v>
      </c>
      <c r="E58">
        <v>0</v>
      </c>
      <c r="F58">
        <v>0</v>
      </c>
      <c r="I58">
        <v>0</v>
      </c>
      <c r="K58">
        <v>0</v>
      </c>
      <c r="L58">
        <v>0</v>
      </c>
      <c r="O58">
        <v>0</v>
      </c>
      <c r="P58">
        <v>0</v>
      </c>
      <c r="R58">
        <v>0</v>
      </c>
      <c r="T58">
        <v>0</v>
      </c>
      <c r="W58" t="str">
        <f t="shared" si="0"/>
        <v>Y</v>
      </c>
    </row>
    <row r="59" spans="1:23" x14ac:dyDescent="0.25">
      <c r="A59" t="s">
        <v>24</v>
      </c>
      <c r="B59" t="s">
        <v>232</v>
      </c>
      <c r="C59" t="s">
        <v>641</v>
      </c>
      <c r="D59" t="s">
        <v>92</v>
      </c>
      <c r="G59">
        <v>20.6</v>
      </c>
      <c r="Q59">
        <v>18.3</v>
      </c>
      <c r="R59">
        <v>22.5</v>
      </c>
      <c r="W59" t="str">
        <f t="shared" si="0"/>
        <v>Y</v>
      </c>
    </row>
    <row r="60" spans="1:23" x14ac:dyDescent="0.25">
      <c r="A60" t="s">
        <v>669</v>
      </c>
      <c r="B60" t="s">
        <v>248</v>
      </c>
      <c r="C60" t="s">
        <v>641</v>
      </c>
      <c r="D60" t="s">
        <v>92</v>
      </c>
      <c r="W60" t="str">
        <f t="shared" si="0"/>
        <v/>
      </c>
    </row>
    <row r="61" spans="1:23" x14ac:dyDescent="0.25">
      <c r="A61" t="s">
        <v>291</v>
      </c>
      <c r="B61" t="s">
        <v>505</v>
      </c>
      <c r="C61" t="s">
        <v>641</v>
      </c>
      <c r="D61" t="s">
        <v>92</v>
      </c>
      <c r="H61">
        <v>0.2</v>
      </c>
      <c r="I61">
        <v>0.2</v>
      </c>
      <c r="J61">
        <v>0.2</v>
      </c>
      <c r="K61">
        <v>0.2</v>
      </c>
      <c r="L61">
        <v>0</v>
      </c>
      <c r="M61">
        <v>0.2</v>
      </c>
      <c r="N61">
        <v>0.5</v>
      </c>
      <c r="O61">
        <v>0</v>
      </c>
      <c r="P61">
        <v>0</v>
      </c>
      <c r="Q61">
        <v>0</v>
      </c>
      <c r="R61">
        <v>0.2</v>
      </c>
      <c r="S61">
        <v>0.2</v>
      </c>
      <c r="T61">
        <v>0.2</v>
      </c>
      <c r="W61" t="str">
        <f t="shared" si="0"/>
        <v>Y</v>
      </c>
    </row>
    <row r="62" spans="1:23" x14ac:dyDescent="0.25">
      <c r="A62" t="s">
        <v>400</v>
      </c>
      <c r="B62" t="s">
        <v>685</v>
      </c>
      <c r="C62" t="s">
        <v>641</v>
      </c>
      <c r="D62" t="s">
        <v>92</v>
      </c>
      <c r="E62">
        <v>5.5</v>
      </c>
      <c r="F62">
        <v>4</v>
      </c>
      <c r="G62">
        <v>6</v>
      </c>
      <c r="H62">
        <v>6.9</v>
      </c>
      <c r="I62">
        <v>8.8000000000000007</v>
      </c>
      <c r="J62">
        <v>5.8</v>
      </c>
      <c r="K62">
        <v>4.5</v>
      </c>
      <c r="L62">
        <v>4.5</v>
      </c>
      <c r="M62">
        <v>3.8</v>
      </c>
      <c r="N62">
        <v>3.3</v>
      </c>
      <c r="O62">
        <v>2.6</v>
      </c>
      <c r="P62">
        <v>2.9</v>
      </c>
      <c r="Q62">
        <v>2.7</v>
      </c>
      <c r="R62">
        <v>2.4</v>
      </c>
      <c r="S62">
        <v>2.2999999999999998</v>
      </c>
      <c r="T62">
        <v>1.9</v>
      </c>
      <c r="U62">
        <v>1.6</v>
      </c>
      <c r="W62" t="str">
        <f t="shared" si="0"/>
        <v>Y</v>
      </c>
    </row>
    <row r="63" spans="1:23" x14ac:dyDescent="0.25">
      <c r="A63" t="s">
        <v>668</v>
      </c>
      <c r="B63" t="s">
        <v>31</v>
      </c>
      <c r="C63" t="s">
        <v>641</v>
      </c>
      <c r="D63" t="s">
        <v>92</v>
      </c>
      <c r="P63">
        <v>0.5</v>
      </c>
      <c r="W63" t="str">
        <f t="shared" si="0"/>
        <v>Y</v>
      </c>
    </row>
    <row r="64" spans="1:23" x14ac:dyDescent="0.25">
      <c r="A64" t="s">
        <v>195</v>
      </c>
      <c r="B64" t="s">
        <v>225</v>
      </c>
      <c r="C64" t="s">
        <v>641</v>
      </c>
      <c r="D64" t="s">
        <v>92</v>
      </c>
      <c r="W64" t="str">
        <f t="shared" si="0"/>
        <v/>
      </c>
    </row>
    <row r="65" spans="1:23" x14ac:dyDescent="0.25">
      <c r="A65" t="s">
        <v>671</v>
      </c>
      <c r="B65" t="s">
        <v>341</v>
      </c>
      <c r="C65" t="s">
        <v>641</v>
      </c>
      <c r="D65" t="s">
        <v>92</v>
      </c>
      <c r="W65" t="str">
        <f t="shared" si="0"/>
        <v/>
      </c>
    </row>
    <row r="66" spans="1:23" x14ac:dyDescent="0.25">
      <c r="A66" t="s">
        <v>467</v>
      </c>
      <c r="B66" t="s">
        <v>564</v>
      </c>
      <c r="C66" t="s">
        <v>641</v>
      </c>
      <c r="D66" t="s">
        <v>92</v>
      </c>
      <c r="G66">
        <v>29.9</v>
      </c>
      <c r="J66">
        <v>19.100000000000001</v>
      </c>
      <c r="M66">
        <v>15.1</v>
      </c>
      <c r="O66">
        <v>11.2</v>
      </c>
      <c r="P66">
        <v>8.6</v>
      </c>
      <c r="Q66">
        <v>7.3</v>
      </c>
      <c r="R66">
        <v>3.6</v>
      </c>
      <c r="T66">
        <v>2.2999999999999998</v>
      </c>
      <c r="W66" t="str">
        <f t="shared" si="0"/>
        <v>Y</v>
      </c>
    </row>
    <row r="67" spans="1:23" x14ac:dyDescent="0.25">
      <c r="A67" t="s">
        <v>258</v>
      </c>
      <c r="B67" t="s">
        <v>310</v>
      </c>
      <c r="C67" t="s">
        <v>641</v>
      </c>
      <c r="D67" t="s">
        <v>92</v>
      </c>
      <c r="W67" t="str">
        <f t="shared" si="0"/>
        <v/>
      </c>
    </row>
    <row r="68" spans="1:23" x14ac:dyDescent="0.25">
      <c r="A68" t="s">
        <v>377</v>
      </c>
      <c r="B68" t="s">
        <v>562</v>
      </c>
      <c r="C68" t="s">
        <v>641</v>
      </c>
      <c r="D68" t="s">
        <v>92</v>
      </c>
      <c r="G68">
        <v>5.9</v>
      </c>
      <c r="J68">
        <v>4.9000000000000004</v>
      </c>
      <c r="M68">
        <v>2.8</v>
      </c>
      <c r="O68">
        <v>2.4</v>
      </c>
      <c r="P68">
        <v>2.1</v>
      </c>
      <c r="Q68">
        <v>1.9</v>
      </c>
      <c r="R68">
        <v>1.6</v>
      </c>
      <c r="T68">
        <v>1.5</v>
      </c>
      <c r="W68" t="str">
        <f t="shared" si="0"/>
        <v>Y</v>
      </c>
    </row>
    <row r="69" spans="1:23" x14ac:dyDescent="0.25">
      <c r="A69" t="s">
        <v>233</v>
      </c>
      <c r="B69" t="s">
        <v>110</v>
      </c>
      <c r="C69" t="s">
        <v>641</v>
      </c>
      <c r="D69" t="s">
        <v>92</v>
      </c>
      <c r="E69">
        <v>28.2</v>
      </c>
      <c r="H69">
        <v>14.5</v>
      </c>
      <c r="I69">
        <v>15</v>
      </c>
      <c r="J69">
        <v>12.1</v>
      </c>
      <c r="K69">
        <v>8.1</v>
      </c>
      <c r="L69">
        <v>8.5</v>
      </c>
      <c r="M69">
        <v>7.5</v>
      </c>
      <c r="N69">
        <v>7.2</v>
      </c>
      <c r="O69">
        <v>5.6</v>
      </c>
      <c r="P69">
        <v>4.7</v>
      </c>
      <c r="Q69">
        <v>4.5</v>
      </c>
      <c r="R69">
        <v>3.2</v>
      </c>
      <c r="S69">
        <v>2.6</v>
      </c>
      <c r="T69">
        <v>3.4</v>
      </c>
      <c r="U69">
        <v>3.6</v>
      </c>
      <c r="W69" t="str">
        <f t="shared" si="0"/>
        <v>Y</v>
      </c>
    </row>
    <row r="70" spans="1:23" x14ac:dyDescent="0.25">
      <c r="A70" t="s">
        <v>246</v>
      </c>
      <c r="B70" t="s">
        <v>653</v>
      </c>
      <c r="C70" t="s">
        <v>641</v>
      </c>
      <c r="D70" t="s">
        <v>92</v>
      </c>
      <c r="I70">
        <v>4.4000000000000004</v>
      </c>
      <c r="M70">
        <v>3.9</v>
      </c>
      <c r="O70">
        <v>3</v>
      </c>
      <c r="Q70">
        <v>2.2999999999999998</v>
      </c>
      <c r="T70">
        <v>1.3</v>
      </c>
      <c r="W70" t="str">
        <f t="shared" ref="W70:W133" si="1">IF(COUNTBLANK(E70:V70)=18,"","Y")</f>
        <v>Y</v>
      </c>
    </row>
    <row r="71" spans="1:23" x14ac:dyDescent="0.25">
      <c r="A71" t="s">
        <v>135</v>
      </c>
      <c r="B71" t="s">
        <v>385</v>
      </c>
      <c r="C71" t="s">
        <v>641</v>
      </c>
      <c r="D71" t="s">
        <v>92</v>
      </c>
      <c r="W71" t="str">
        <f t="shared" si="1"/>
        <v/>
      </c>
    </row>
    <row r="72" spans="1:23" x14ac:dyDescent="0.25">
      <c r="A72" t="s">
        <v>693</v>
      </c>
      <c r="B72" t="s">
        <v>159</v>
      </c>
      <c r="C72" t="s">
        <v>641</v>
      </c>
      <c r="D72" t="s">
        <v>92</v>
      </c>
      <c r="W72" t="str">
        <f t="shared" si="1"/>
        <v/>
      </c>
    </row>
    <row r="73" spans="1:23" x14ac:dyDescent="0.25">
      <c r="A73" t="s">
        <v>80</v>
      </c>
      <c r="B73" t="s">
        <v>240</v>
      </c>
      <c r="C73" t="s">
        <v>641</v>
      </c>
      <c r="D73" t="s">
        <v>92</v>
      </c>
      <c r="H73">
        <v>0.7</v>
      </c>
      <c r="I73">
        <v>0.7</v>
      </c>
      <c r="J73">
        <v>0.7</v>
      </c>
      <c r="K73">
        <v>0.7</v>
      </c>
      <c r="L73">
        <v>0.4</v>
      </c>
      <c r="M73">
        <v>0.5</v>
      </c>
      <c r="N73">
        <v>0.7</v>
      </c>
      <c r="O73">
        <v>0.7</v>
      </c>
      <c r="P73">
        <v>1.2</v>
      </c>
      <c r="Q73">
        <v>1</v>
      </c>
      <c r="R73">
        <v>1.2</v>
      </c>
      <c r="S73">
        <v>0.7</v>
      </c>
      <c r="T73">
        <v>1</v>
      </c>
      <c r="W73" t="str">
        <f t="shared" si="1"/>
        <v>Y</v>
      </c>
    </row>
    <row r="74" spans="1:23" x14ac:dyDescent="0.25">
      <c r="A74" t="s">
        <v>490</v>
      </c>
      <c r="B74" t="s">
        <v>640</v>
      </c>
      <c r="C74" t="s">
        <v>641</v>
      </c>
      <c r="D74" t="s">
        <v>92</v>
      </c>
      <c r="H74">
        <v>2.5</v>
      </c>
      <c r="I74">
        <v>1</v>
      </c>
      <c r="J74">
        <v>0.7</v>
      </c>
      <c r="K74">
        <v>0.7</v>
      </c>
      <c r="L74">
        <v>0.5</v>
      </c>
      <c r="M74">
        <v>0.5</v>
      </c>
      <c r="N74">
        <v>0.5</v>
      </c>
      <c r="O74">
        <v>0.7</v>
      </c>
      <c r="P74">
        <v>1</v>
      </c>
      <c r="Q74">
        <v>0.7</v>
      </c>
      <c r="R74">
        <v>1</v>
      </c>
      <c r="S74">
        <v>0.7</v>
      </c>
      <c r="T74">
        <v>0.5</v>
      </c>
      <c r="W74" t="str">
        <f t="shared" si="1"/>
        <v>Y</v>
      </c>
    </row>
    <row r="75" spans="1:23" x14ac:dyDescent="0.25">
      <c r="A75" t="s">
        <v>148</v>
      </c>
      <c r="B75" t="s">
        <v>102</v>
      </c>
      <c r="C75" t="s">
        <v>641</v>
      </c>
      <c r="D75" t="s">
        <v>92</v>
      </c>
      <c r="I75">
        <v>36.4</v>
      </c>
      <c r="O75">
        <v>33.6</v>
      </c>
      <c r="T75">
        <v>26.7</v>
      </c>
      <c r="W75" t="str">
        <f t="shared" si="1"/>
        <v>Y</v>
      </c>
    </row>
    <row r="76" spans="1:23" x14ac:dyDescent="0.25">
      <c r="A76" t="s">
        <v>40</v>
      </c>
      <c r="B76" t="s">
        <v>680</v>
      </c>
      <c r="C76" t="s">
        <v>641</v>
      </c>
      <c r="D76" t="s">
        <v>92</v>
      </c>
      <c r="W76" t="str">
        <f t="shared" si="1"/>
        <v/>
      </c>
    </row>
    <row r="77" spans="1:23" x14ac:dyDescent="0.25">
      <c r="A77" t="s">
        <v>204</v>
      </c>
      <c r="B77" t="s">
        <v>337</v>
      </c>
      <c r="C77" t="s">
        <v>641</v>
      </c>
      <c r="D77" t="s">
        <v>92</v>
      </c>
      <c r="G77">
        <v>49.2</v>
      </c>
      <c r="J77">
        <v>44.7</v>
      </c>
      <c r="M77">
        <v>40</v>
      </c>
      <c r="O77">
        <v>37.1</v>
      </c>
      <c r="P77">
        <v>36.700000000000003</v>
      </c>
      <c r="Q77">
        <v>35.299999999999997</v>
      </c>
      <c r="R77">
        <v>34.4</v>
      </c>
      <c r="T77">
        <v>35.200000000000003</v>
      </c>
      <c r="W77" t="str">
        <f t="shared" si="1"/>
        <v>Y</v>
      </c>
    </row>
    <row r="78" spans="1:23" x14ac:dyDescent="0.25">
      <c r="A78" t="s">
        <v>51</v>
      </c>
      <c r="B78" t="s">
        <v>27</v>
      </c>
      <c r="C78" t="s">
        <v>641</v>
      </c>
      <c r="D78" t="s">
        <v>92</v>
      </c>
      <c r="H78">
        <v>0</v>
      </c>
      <c r="I78">
        <v>0</v>
      </c>
      <c r="J78">
        <v>0</v>
      </c>
      <c r="K78">
        <v>0</v>
      </c>
      <c r="L78">
        <v>0</v>
      </c>
      <c r="M78">
        <v>0</v>
      </c>
      <c r="N78">
        <v>0</v>
      </c>
      <c r="O78">
        <v>0</v>
      </c>
      <c r="P78">
        <v>0</v>
      </c>
      <c r="Q78">
        <v>0</v>
      </c>
      <c r="R78">
        <v>0</v>
      </c>
      <c r="S78">
        <v>0</v>
      </c>
      <c r="T78">
        <v>0</v>
      </c>
      <c r="W78" t="str">
        <f t="shared" si="1"/>
        <v>Y</v>
      </c>
    </row>
    <row r="79" spans="1:23" x14ac:dyDescent="0.25">
      <c r="A79" t="s">
        <v>139</v>
      </c>
      <c r="B79" t="s">
        <v>369</v>
      </c>
      <c r="C79" t="s">
        <v>641</v>
      </c>
      <c r="D79" t="s">
        <v>92</v>
      </c>
      <c r="G79">
        <v>4.9000000000000004</v>
      </c>
      <c r="M79">
        <v>3.5</v>
      </c>
      <c r="R79">
        <v>1.4</v>
      </c>
      <c r="W79" t="str">
        <f t="shared" si="1"/>
        <v>Y</v>
      </c>
    </row>
    <row r="80" spans="1:23" x14ac:dyDescent="0.25">
      <c r="A80" t="s">
        <v>362</v>
      </c>
      <c r="B80" t="s">
        <v>608</v>
      </c>
      <c r="C80" t="s">
        <v>641</v>
      </c>
      <c r="D80" t="s">
        <v>92</v>
      </c>
      <c r="H80">
        <v>0</v>
      </c>
      <c r="I80">
        <v>0</v>
      </c>
      <c r="J80">
        <v>0</v>
      </c>
      <c r="K80">
        <v>0</v>
      </c>
      <c r="L80">
        <v>0</v>
      </c>
      <c r="M80">
        <v>0</v>
      </c>
      <c r="N80">
        <v>0</v>
      </c>
      <c r="O80">
        <v>0</v>
      </c>
      <c r="P80">
        <v>0</v>
      </c>
      <c r="Q80">
        <v>0</v>
      </c>
      <c r="R80">
        <v>0</v>
      </c>
      <c r="S80">
        <v>0</v>
      </c>
      <c r="T80">
        <v>0</v>
      </c>
      <c r="W80" t="str">
        <f t="shared" si="1"/>
        <v>Y</v>
      </c>
    </row>
    <row r="81" spans="1:23" x14ac:dyDescent="0.25">
      <c r="A81" t="s">
        <v>325</v>
      </c>
      <c r="B81" t="s">
        <v>453</v>
      </c>
      <c r="C81" t="s">
        <v>641</v>
      </c>
      <c r="D81" t="s">
        <v>92</v>
      </c>
      <c r="W81" t="str">
        <f t="shared" si="1"/>
        <v/>
      </c>
    </row>
    <row r="82" spans="1:23" x14ac:dyDescent="0.25">
      <c r="A82" t="s">
        <v>368</v>
      </c>
      <c r="B82" t="s">
        <v>263</v>
      </c>
      <c r="C82" t="s">
        <v>641</v>
      </c>
      <c r="D82" t="s">
        <v>92</v>
      </c>
      <c r="J82">
        <v>8.5</v>
      </c>
      <c r="R82">
        <v>16</v>
      </c>
      <c r="W82" t="str">
        <f t="shared" si="1"/>
        <v>Y</v>
      </c>
    </row>
    <row r="83" spans="1:23" x14ac:dyDescent="0.25">
      <c r="A83" t="s">
        <v>478</v>
      </c>
      <c r="B83" t="s">
        <v>352</v>
      </c>
      <c r="C83" t="s">
        <v>641</v>
      </c>
      <c r="D83" t="s">
        <v>92</v>
      </c>
      <c r="J83">
        <v>8</v>
      </c>
      <c r="V83">
        <v>3.4</v>
      </c>
      <c r="W83" t="str">
        <f t="shared" si="1"/>
        <v>Y</v>
      </c>
    </row>
    <row r="84" spans="1:23" x14ac:dyDescent="0.25">
      <c r="A84" t="s">
        <v>650</v>
      </c>
      <c r="B84" t="s">
        <v>565</v>
      </c>
      <c r="C84" t="s">
        <v>641</v>
      </c>
      <c r="D84" t="s">
        <v>92</v>
      </c>
      <c r="I84">
        <v>0.5</v>
      </c>
      <c r="J84">
        <v>0.5</v>
      </c>
      <c r="K84">
        <v>0.2</v>
      </c>
      <c r="L84">
        <v>0.2</v>
      </c>
      <c r="M84">
        <v>0.2</v>
      </c>
      <c r="N84">
        <v>0.2</v>
      </c>
      <c r="O84">
        <v>0.2</v>
      </c>
      <c r="P84">
        <v>0.2</v>
      </c>
      <c r="Q84">
        <v>0.2</v>
      </c>
      <c r="R84">
        <v>0.2</v>
      </c>
      <c r="S84">
        <v>0.2</v>
      </c>
      <c r="T84">
        <v>0.2</v>
      </c>
      <c r="W84" t="str">
        <f t="shared" si="1"/>
        <v>Y</v>
      </c>
    </row>
    <row r="85" spans="1:23" x14ac:dyDescent="0.25">
      <c r="A85" t="s">
        <v>599</v>
      </c>
      <c r="B85" t="s">
        <v>447</v>
      </c>
      <c r="C85" t="s">
        <v>641</v>
      </c>
      <c r="D85" t="s">
        <v>92</v>
      </c>
      <c r="E85">
        <v>21</v>
      </c>
      <c r="F85">
        <v>20.9</v>
      </c>
      <c r="G85">
        <v>11.5</v>
      </c>
      <c r="H85">
        <v>11.6</v>
      </c>
      <c r="I85">
        <v>11.3</v>
      </c>
      <c r="J85">
        <v>12.1</v>
      </c>
      <c r="K85">
        <v>11.6</v>
      </c>
      <c r="L85">
        <v>13.3</v>
      </c>
      <c r="M85">
        <v>12.4</v>
      </c>
      <c r="N85">
        <v>10.4</v>
      </c>
      <c r="O85">
        <v>13.3</v>
      </c>
      <c r="P85">
        <v>11.6</v>
      </c>
      <c r="Q85">
        <v>9</v>
      </c>
      <c r="R85">
        <v>6.9</v>
      </c>
      <c r="S85">
        <v>5.3</v>
      </c>
      <c r="T85">
        <v>4</v>
      </c>
      <c r="U85">
        <v>4.2</v>
      </c>
      <c r="W85" t="str">
        <f t="shared" si="1"/>
        <v>Y</v>
      </c>
    </row>
    <row r="86" spans="1:23" x14ac:dyDescent="0.25">
      <c r="A86" t="s">
        <v>158</v>
      </c>
      <c r="B86" t="s">
        <v>522</v>
      </c>
      <c r="C86" t="s">
        <v>641</v>
      </c>
      <c r="D86" t="s">
        <v>92</v>
      </c>
      <c r="J86">
        <v>24.5</v>
      </c>
      <c r="Q86">
        <v>12</v>
      </c>
      <c r="W86" t="str">
        <f t="shared" si="1"/>
        <v>Y</v>
      </c>
    </row>
    <row r="87" spans="1:23" x14ac:dyDescent="0.25">
      <c r="A87" t="s">
        <v>125</v>
      </c>
      <c r="B87" t="s">
        <v>661</v>
      </c>
      <c r="C87" t="s">
        <v>641</v>
      </c>
      <c r="D87" t="s">
        <v>92</v>
      </c>
      <c r="W87" t="str">
        <f t="shared" si="1"/>
        <v/>
      </c>
    </row>
    <row r="88" spans="1:23" x14ac:dyDescent="0.25">
      <c r="A88" t="s">
        <v>549</v>
      </c>
      <c r="B88" t="s">
        <v>544</v>
      </c>
      <c r="C88" t="s">
        <v>641</v>
      </c>
      <c r="D88" t="s">
        <v>92</v>
      </c>
      <c r="G88">
        <v>62.2</v>
      </c>
      <c r="L88">
        <v>59.7</v>
      </c>
      <c r="Q88">
        <v>35.299999999999997</v>
      </c>
      <c r="W88" t="str">
        <f t="shared" si="1"/>
        <v>Y</v>
      </c>
    </row>
    <row r="89" spans="1:23" x14ac:dyDescent="0.25">
      <c r="A89" t="s">
        <v>26</v>
      </c>
      <c r="B89" t="s">
        <v>83</v>
      </c>
      <c r="C89" t="s">
        <v>641</v>
      </c>
      <c r="D89" t="s">
        <v>92</v>
      </c>
      <c r="H89">
        <v>45.3</v>
      </c>
      <c r="O89">
        <v>25.1</v>
      </c>
      <c r="T89">
        <v>10.1</v>
      </c>
      <c r="W89" t="str">
        <f t="shared" si="1"/>
        <v>Y</v>
      </c>
    </row>
    <row r="90" spans="1:23" x14ac:dyDescent="0.25">
      <c r="A90" t="s">
        <v>558</v>
      </c>
      <c r="B90" t="s">
        <v>151</v>
      </c>
      <c r="C90" t="s">
        <v>641</v>
      </c>
      <c r="D90" t="s">
        <v>92</v>
      </c>
      <c r="G90">
        <v>53.9</v>
      </c>
      <c r="O90">
        <v>67.099999999999994</v>
      </c>
      <c r="W90" t="str">
        <f t="shared" si="1"/>
        <v>Y</v>
      </c>
    </row>
    <row r="91" spans="1:23" x14ac:dyDescent="0.25">
      <c r="A91" t="s">
        <v>626</v>
      </c>
      <c r="B91" t="s">
        <v>218</v>
      </c>
      <c r="C91" t="s">
        <v>641</v>
      </c>
      <c r="D91" t="s">
        <v>92</v>
      </c>
      <c r="W91" t="str">
        <f t="shared" si="1"/>
        <v/>
      </c>
    </row>
    <row r="92" spans="1:23" x14ac:dyDescent="0.25">
      <c r="A92" t="s">
        <v>670</v>
      </c>
      <c r="B92" t="s">
        <v>516</v>
      </c>
      <c r="C92" t="s">
        <v>641</v>
      </c>
      <c r="D92" t="s">
        <v>92</v>
      </c>
      <c r="H92">
        <v>0.5</v>
      </c>
      <c r="I92">
        <v>0.7</v>
      </c>
      <c r="J92">
        <v>0.2</v>
      </c>
      <c r="K92">
        <v>0.5</v>
      </c>
      <c r="L92">
        <v>0.5</v>
      </c>
      <c r="M92">
        <v>0.5</v>
      </c>
      <c r="N92">
        <v>0.5</v>
      </c>
      <c r="O92">
        <v>1</v>
      </c>
      <c r="P92">
        <v>1.2</v>
      </c>
      <c r="Q92">
        <v>1.5</v>
      </c>
      <c r="R92">
        <v>1</v>
      </c>
      <c r="S92">
        <v>1.5</v>
      </c>
      <c r="T92">
        <v>1.5</v>
      </c>
      <c r="W92" t="str">
        <f t="shared" si="1"/>
        <v>Y</v>
      </c>
    </row>
    <row r="93" spans="1:23" x14ac:dyDescent="0.25">
      <c r="A93" t="s">
        <v>75</v>
      </c>
      <c r="B93" t="s">
        <v>578</v>
      </c>
      <c r="C93" t="s">
        <v>641</v>
      </c>
      <c r="D93" t="s">
        <v>92</v>
      </c>
      <c r="W93" t="str">
        <f t="shared" si="1"/>
        <v/>
      </c>
    </row>
    <row r="94" spans="1:23" x14ac:dyDescent="0.25">
      <c r="A94" t="s">
        <v>500</v>
      </c>
      <c r="B94" t="s">
        <v>644</v>
      </c>
      <c r="C94" t="s">
        <v>641</v>
      </c>
      <c r="D94" t="s">
        <v>92</v>
      </c>
      <c r="W94" t="str">
        <f t="shared" si="1"/>
        <v/>
      </c>
    </row>
    <row r="95" spans="1:23" x14ac:dyDescent="0.25">
      <c r="A95" t="s">
        <v>251</v>
      </c>
      <c r="B95" t="s">
        <v>130</v>
      </c>
      <c r="C95" t="s">
        <v>641</v>
      </c>
      <c r="D95" t="s">
        <v>92</v>
      </c>
      <c r="E95">
        <v>9.1999999999999993</v>
      </c>
      <c r="K95">
        <v>11.1</v>
      </c>
      <c r="S95">
        <v>8.6999999999999993</v>
      </c>
      <c r="W95" t="str">
        <f t="shared" si="1"/>
        <v>Y</v>
      </c>
    </row>
    <row r="96" spans="1:23" x14ac:dyDescent="0.25">
      <c r="A96" t="s">
        <v>702</v>
      </c>
      <c r="B96" t="s">
        <v>39</v>
      </c>
      <c r="C96" t="s">
        <v>641</v>
      </c>
      <c r="D96" t="s">
        <v>92</v>
      </c>
      <c r="W96" t="str">
        <f t="shared" si="1"/>
        <v/>
      </c>
    </row>
    <row r="97" spans="1:23" x14ac:dyDescent="0.25">
      <c r="A97" t="s">
        <v>343</v>
      </c>
      <c r="B97" t="s">
        <v>507</v>
      </c>
      <c r="C97" t="s">
        <v>641</v>
      </c>
      <c r="D97" t="s">
        <v>92</v>
      </c>
      <c r="W97" t="str">
        <f t="shared" si="1"/>
        <v/>
      </c>
    </row>
    <row r="98" spans="1:23" x14ac:dyDescent="0.25">
      <c r="A98" t="s">
        <v>332</v>
      </c>
      <c r="B98" t="s">
        <v>508</v>
      </c>
      <c r="C98" t="s">
        <v>641</v>
      </c>
      <c r="D98" t="s">
        <v>92</v>
      </c>
      <c r="G98">
        <v>1</v>
      </c>
      <c r="J98">
        <v>0.7</v>
      </c>
      <c r="M98">
        <v>0.6</v>
      </c>
      <c r="O98">
        <v>0.6</v>
      </c>
      <c r="P98">
        <v>0.6</v>
      </c>
      <c r="Q98">
        <v>0.6</v>
      </c>
      <c r="R98">
        <v>0.6</v>
      </c>
      <c r="T98">
        <v>0.7</v>
      </c>
      <c r="W98" t="str">
        <f t="shared" si="1"/>
        <v>Y</v>
      </c>
    </row>
    <row r="99" spans="1:23" x14ac:dyDescent="0.25">
      <c r="A99" t="s">
        <v>255</v>
      </c>
      <c r="B99" t="s">
        <v>322</v>
      </c>
      <c r="C99" t="s">
        <v>641</v>
      </c>
      <c r="D99" t="s">
        <v>92</v>
      </c>
      <c r="W99" t="str">
        <f t="shared" si="1"/>
        <v/>
      </c>
    </row>
    <row r="100" spans="1:23" x14ac:dyDescent="0.25">
      <c r="A100" t="s">
        <v>523</v>
      </c>
      <c r="B100" t="s">
        <v>62</v>
      </c>
      <c r="C100" t="s">
        <v>641</v>
      </c>
      <c r="D100" t="s">
        <v>92</v>
      </c>
      <c r="F100">
        <v>20.6</v>
      </c>
      <c r="G100">
        <v>23.4</v>
      </c>
      <c r="H100">
        <v>28.1</v>
      </c>
      <c r="I100">
        <v>27.2</v>
      </c>
      <c r="J100">
        <v>26.5</v>
      </c>
      <c r="K100">
        <v>22.5</v>
      </c>
      <c r="L100">
        <v>17.2</v>
      </c>
      <c r="M100">
        <v>16.5</v>
      </c>
      <c r="N100">
        <v>13.8</v>
      </c>
      <c r="O100">
        <v>15</v>
      </c>
      <c r="P100">
        <v>17.100000000000001</v>
      </c>
      <c r="Q100">
        <v>19.600000000000001</v>
      </c>
      <c r="R100">
        <v>17.3</v>
      </c>
      <c r="S100">
        <v>15.9</v>
      </c>
      <c r="T100">
        <v>16.2</v>
      </c>
      <c r="U100">
        <v>16</v>
      </c>
      <c r="W100" t="str">
        <f t="shared" si="1"/>
        <v>Y</v>
      </c>
    </row>
    <row r="101" spans="1:23" x14ac:dyDescent="0.25">
      <c r="A101" t="s">
        <v>662</v>
      </c>
      <c r="B101" t="s">
        <v>149</v>
      </c>
      <c r="C101" t="s">
        <v>641</v>
      </c>
      <c r="D101" t="s">
        <v>92</v>
      </c>
      <c r="W101" t="str">
        <f t="shared" si="1"/>
        <v/>
      </c>
    </row>
    <row r="102" spans="1:23" x14ac:dyDescent="0.25">
      <c r="A102" t="s">
        <v>495</v>
      </c>
      <c r="B102" t="s">
        <v>607</v>
      </c>
      <c r="C102" t="s">
        <v>641</v>
      </c>
      <c r="D102" t="s">
        <v>92</v>
      </c>
      <c r="N102">
        <v>1</v>
      </c>
      <c r="O102">
        <v>1.2</v>
      </c>
      <c r="P102">
        <v>0.7</v>
      </c>
      <c r="Q102">
        <v>0.7</v>
      </c>
      <c r="R102">
        <v>0.7</v>
      </c>
      <c r="S102">
        <v>1</v>
      </c>
      <c r="T102">
        <v>0.7</v>
      </c>
      <c r="W102" t="str">
        <f t="shared" si="1"/>
        <v>Y</v>
      </c>
    </row>
    <row r="103" spans="1:23" x14ac:dyDescent="0.25">
      <c r="A103" t="s">
        <v>5</v>
      </c>
      <c r="B103" t="s">
        <v>93</v>
      </c>
      <c r="C103" t="s">
        <v>641</v>
      </c>
      <c r="D103" t="s">
        <v>92</v>
      </c>
      <c r="Q103">
        <v>23.5</v>
      </c>
      <c r="W103" t="str">
        <f t="shared" si="1"/>
        <v>Y</v>
      </c>
    </row>
    <row r="104" spans="1:23" x14ac:dyDescent="0.25">
      <c r="A104" t="s">
        <v>50</v>
      </c>
      <c r="B104" t="s">
        <v>617</v>
      </c>
      <c r="C104" t="s">
        <v>641</v>
      </c>
      <c r="D104" t="s">
        <v>92</v>
      </c>
      <c r="I104">
        <v>0.2</v>
      </c>
      <c r="J104">
        <v>0.7</v>
      </c>
      <c r="K104">
        <v>0.2</v>
      </c>
      <c r="L104">
        <v>0</v>
      </c>
      <c r="M104">
        <v>0</v>
      </c>
      <c r="N104">
        <v>0</v>
      </c>
      <c r="O104">
        <v>0</v>
      </c>
      <c r="P104">
        <v>0</v>
      </c>
      <c r="Q104">
        <v>0.2</v>
      </c>
      <c r="R104">
        <v>0.2</v>
      </c>
      <c r="S104">
        <v>0.7</v>
      </c>
      <c r="T104">
        <v>0.5</v>
      </c>
      <c r="W104" t="str">
        <f t="shared" si="1"/>
        <v>Y</v>
      </c>
    </row>
    <row r="105" spans="1:23" x14ac:dyDescent="0.25">
      <c r="A105" t="s">
        <v>686</v>
      </c>
      <c r="B105" t="s">
        <v>136</v>
      </c>
      <c r="C105" t="s">
        <v>641</v>
      </c>
      <c r="D105" t="s">
        <v>92</v>
      </c>
      <c r="W105" t="str">
        <f t="shared" si="1"/>
        <v/>
      </c>
    </row>
    <row r="106" spans="1:23" x14ac:dyDescent="0.25">
      <c r="A106" t="s">
        <v>78</v>
      </c>
      <c r="B106" t="s">
        <v>257</v>
      </c>
      <c r="C106" t="s">
        <v>641</v>
      </c>
      <c r="D106" t="s">
        <v>92</v>
      </c>
      <c r="W106" t="str">
        <f t="shared" si="1"/>
        <v/>
      </c>
    </row>
    <row r="107" spans="1:23" x14ac:dyDescent="0.25">
      <c r="A107" t="s">
        <v>703</v>
      </c>
      <c r="B107" t="s">
        <v>519</v>
      </c>
      <c r="C107" t="s">
        <v>641</v>
      </c>
      <c r="D107" t="s">
        <v>92</v>
      </c>
      <c r="G107">
        <v>49</v>
      </c>
      <c r="J107">
        <v>41.6</v>
      </c>
      <c r="M107">
        <v>37.6</v>
      </c>
      <c r="O107">
        <v>35.4</v>
      </c>
      <c r="P107">
        <v>34.200000000000003</v>
      </c>
      <c r="Q107">
        <v>32.799999999999997</v>
      </c>
      <c r="R107">
        <v>31.8</v>
      </c>
      <c r="T107">
        <v>30.8</v>
      </c>
      <c r="W107" t="str">
        <f t="shared" si="1"/>
        <v>Y</v>
      </c>
    </row>
    <row r="108" spans="1:23" x14ac:dyDescent="0.25">
      <c r="A108" t="s">
        <v>480</v>
      </c>
      <c r="B108" t="s">
        <v>1</v>
      </c>
      <c r="C108" t="s">
        <v>641</v>
      </c>
      <c r="D108" t="s">
        <v>92</v>
      </c>
      <c r="W108" t="str">
        <f t="shared" si="1"/>
        <v/>
      </c>
    </row>
    <row r="109" spans="1:23" x14ac:dyDescent="0.25">
      <c r="A109" t="s">
        <v>452</v>
      </c>
      <c r="B109" t="s">
        <v>457</v>
      </c>
      <c r="C109" t="s">
        <v>641</v>
      </c>
      <c r="D109" t="s">
        <v>92</v>
      </c>
      <c r="E109">
        <v>39.299999999999997</v>
      </c>
      <c r="F109">
        <v>35.5</v>
      </c>
      <c r="G109">
        <v>23</v>
      </c>
      <c r="H109">
        <v>22.6</v>
      </c>
      <c r="I109">
        <v>23.9</v>
      </c>
      <c r="J109">
        <v>21.1</v>
      </c>
      <c r="K109">
        <v>27.4</v>
      </c>
      <c r="L109">
        <v>22.5</v>
      </c>
      <c r="M109">
        <v>21.4</v>
      </c>
      <c r="N109">
        <v>18.2</v>
      </c>
      <c r="O109">
        <v>15.7</v>
      </c>
      <c r="P109">
        <v>13.3</v>
      </c>
      <c r="Q109">
        <v>11.7</v>
      </c>
      <c r="R109">
        <v>9.4</v>
      </c>
      <c r="S109">
        <v>7.9</v>
      </c>
      <c r="T109">
        <v>7.2</v>
      </c>
      <c r="U109">
        <v>6.5</v>
      </c>
      <c r="V109">
        <v>5.7</v>
      </c>
      <c r="W109" t="str">
        <f t="shared" si="1"/>
        <v>Y</v>
      </c>
    </row>
    <row r="110" spans="1:23" x14ac:dyDescent="0.25">
      <c r="A110" t="s">
        <v>698</v>
      </c>
      <c r="B110" t="s">
        <v>656</v>
      </c>
      <c r="C110" t="s">
        <v>641</v>
      </c>
      <c r="D110" t="s">
        <v>92</v>
      </c>
      <c r="W110" t="str">
        <f t="shared" si="1"/>
        <v/>
      </c>
    </row>
    <row r="111" spans="1:23" x14ac:dyDescent="0.25">
      <c r="A111" t="s">
        <v>281</v>
      </c>
      <c r="B111" t="s">
        <v>114</v>
      </c>
      <c r="C111" t="s">
        <v>641</v>
      </c>
      <c r="D111" t="s">
        <v>92</v>
      </c>
      <c r="W111" t="str">
        <f t="shared" si="1"/>
        <v/>
      </c>
    </row>
    <row r="112" spans="1:23" x14ac:dyDescent="0.25">
      <c r="A112" t="s">
        <v>193</v>
      </c>
      <c r="B112" t="s">
        <v>574</v>
      </c>
      <c r="C112" t="s">
        <v>641</v>
      </c>
      <c r="D112" t="s">
        <v>92</v>
      </c>
      <c r="I112">
        <v>38.200000000000003</v>
      </c>
      <c r="N112">
        <v>31.1</v>
      </c>
      <c r="P112">
        <v>21.2</v>
      </c>
      <c r="W112" t="str">
        <f t="shared" si="1"/>
        <v>Y</v>
      </c>
    </row>
    <row r="113" spans="1:23" x14ac:dyDescent="0.25">
      <c r="A113" t="s">
        <v>494</v>
      </c>
      <c r="B113" t="s">
        <v>357</v>
      </c>
      <c r="C113" t="s">
        <v>641</v>
      </c>
      <c r="D113" t="s">
        <v>92</v>
      </c>
      <c r="W113" t="str">
        <f t="shared" si="1"/>
        <v/>
      </c>
    </row>
    <row r="114" spans="1:23" x14ac:dyDescent="0.25">
      <c r="A114" t="s">
        <v>106</v>
      </c>
      <c r="B114" t="s">
        <v>55</v>
      </c>
      <c r="C114" t="s">
        <v>641</v>
      </c>
      <c r="D114" t="s">
        <v>92</v>
      </c>
      <c r="H114">
        <v>0.2</v>
      </c>
      <c r="I114">
        <v>0</v>
      </c>
      <c r="J114">
        <v>0</v>
      </c>
      <c r="K114">
        <v>0.1</v>
      </c>
      <c r="L114">
        <v>0</v>
      </c>
      <c r="M114">
        <v>0.2</v>
      </c>
      <c r="N114">
        <v>0.5</v>
      </c>
      <c r="O114">
        <v>0.5</v>
      </c>
      <c r="P114">
        <v>0.5</v>
      </c>
      <c r="Q114">
        <v>0.2</v>
      </c>
      <c r="R114">
        <v>0.7</v>
      </c>
      <c r="S114">
        <v>0.5</v>
      </c>
      <c r="T114">
        <v>0.2</v>
      </c>
      <c r="W114" t="str">
        <f t="shared" si="1"/>
        <v>Y</v>
      </c>
    </row>
    <row r="115" spans="1:23" x14ac:dyDescent="0.25">
      <c r="A115" t="s">
        <v>397</v>
      </c>
      <c r="B115" t="s">
        <v>170</v>
      </c>
      <c r="C115" t="s">
        <v>641</v>
      </c>
      <c r="D115" t="s">
        <v>92</v>
      </c>
      <c r="J115">
        <v>0.4</v>
      </c>
      <c r="K115">
        <v>0.4</v>
      </c>
      <c r="N115">
        <v>1</v>
      </c>
      <c r="R115">
        <v>0.1</v>
      </c>
      <c r="S115">
        <v>0.2</v>
      </c>
      <c r="W115" t="str">
        <f t="shared" si="1"/>
        <v>Y</v>
      </c>
    </row>
    <row r="116" spans="1:23" x14ac:dyDescent="0.25">
      <c r="A116" t="s">
        <v>0</v>
      </c>
      <c r="B116" t="s">
        <v>513</v>
      </c>
      <c r="C116" t="s">
        <v>641</v>
      </c>
      <c r="D116" t="s">
        <v>92</v>
      </c>
      <c r="K116">
        <v>2.1</v>
      </c>
      <c r="Q116">
        <v>2.5</v>
      </c>
      <c r="W116" t="str">
        <f t="shared" si="1"/>
        <v>Y</v>
      </c>
    </row>
    <row r="117" spans="1:23" x14ac:dyDescent="0.25">
      <c r="A117" t="s">
        <v>28</v>
      </c>
      <c r="B117" t="s">
        <v>137</v>
      </c>
      <c r="C117" t="s">
        <v>641</v>
      </c>
      <c r="D117" t="s">
        <v>92</v>
      </c>
      <c r="H117">
        <v>0</v>
      </c>
      <c r="I117">
        <v>0.2</v>
      </c>
      <c r="J117">
        <v>0</v>
      </c>
      <c r="K117">
        <v>0.2</v>
      </c>
      <c r="L117">
        <v>0</v>
      </c>
      <c r="M117">
        <v>0</v>
      </c>
      <c r="N117">
        <v>0</v>
      </c>
      <c r="O117">
        <v>0.2</v>
      </c>
      <c r="P117">
        <v>0.2</v>
      </c>
      <c r="Q117">
        <v>0</v>
      </c>
      <c r="R117">
        <v>0</v>
      </c>
      <c r="S117">
        <v>0</v>
      </c>
      <c r="W117" t="str">
        <f t="shared" si="1"/>
        <v>Y</v>
      </c>
    </row>
    <row r="118" spans="1:23" x14ac:dyDescent="0.25">
      <c r="A118" t="s">
        <v>463</v>
      </c>
      <c r="B118" t="s">
        <v>652</v>
      </c>
      <c r="C118" t="s">
        <v>641</v>
      </c>
      <c r="D118" t="s">
        <v>92</v>
      </c>
      <c r="F118">
        <v>0.2</v>
      </c>
      <c r="J118">
        <v>0.5</v>
      </c>
      <c r="L118">
        <v>0.5</v>
      </c>
      <c r="O118">
        <v>0.2</v>
      </c>
      <c r="Q118">
        <v>0.5</v>
      </c>
      <c r="W118" t="str">
        <f t="shared" si="1"/>
        <v>Y</v>
      </c>
    </row>
    <row r="119" spans="1:23" x14ac:dyDescent="0.25">
      <c r="A119" t="s">
        <v>162</v>
      </c>
      <c r="B119" t="s">
        <v>538</v>
      </c>
      <c r="C119" t="s">
        <v>641</v>
      </c>
      <c r="D119" t="s">
        <v>92</v>
      </c>
      <c r="H119">
        <v>0.7</v>
      </c>
      <c r="I119">
        <v>0.7</v>
      </c>
      <c r="J119">
        <v>0.7</v>
      </c>
      <c r="K119">
        <v>0.7</v>
      </c>
      <c r="L119">
        <v>0.7</v>
      </c>
      <c r="M119">
        <v>0.7</v>
      </c>
      <c r="N119">
        <v>1</v>
      </c>
      <c r="O119">
        <v>1.2</v>
      </c>
      <c r="P119">
        <v>1.2</v>
      </c>
      <c r="Q119">
        <v>1.2</v>
      </c>
      <c r="R119">
        <v>1.4</v>
      </c>
      <c r="S119">
        <v>1.2</v>
      </c>
      <c r="T119">
        <v>2</v>
      </c>
      <c r="W119" t="str">
        <f t="shared" si="1"/>
        <v>Y</v>
      </c>
    </row>
    <row r="120" spans="1:23" x14ac:dyDescent="0.25">
      <c r="A120" t="s">
        <v>121</v>
      </c>
      <c r="B120" t="s">
        <v>678</v>
      </c>
      <c r="C120" t="s">
        <v>641</v>
      </c>
      <c r="D120" t="s">
        <v>92</v>
      </c>
      <c r="G120">
        <v>2.8</v>
      </c>
      <c r="I120">
        <v>1.7</v>
      </c>
      <c r="W120" t="str">
        <f t="shared" si="1"/>
        <v>Y</v>
      </c>
    </row>
    <row r="121" spans="1:23" x14ac:dyDescent="0.25">
      <c r="A121" t="s">
        <v>548</v>
      </c>
      <c r="B121" t="s">
        <v>289</v>
      </c>
      <c r="C121" t="s">
        <v>641</v>
      </c>
      <c r="D121" t="s">
        <v>92</v>
      </c>
      <c r="G121">
        <v>0.9</v>
      </c>
      <c r="K121">
        <v>0.3</v>
      </c>
      <c r="M121">
        <v>0.1</v>
      </c>
      <c r="O121">
        <v>0.1</v>
      </c>
      <c r="W121" t="str">
        <f t="shared" si="1"/>
        <v>Y</v>
      </c>
    </row>
    <row r="122" spans="1:23" x14ac:dyDescent="0.25">
      <c r="A122" t="s">
        <v>701</v>
      </c>
      <c r="B122" t="s">
        <v>539</v>
      </c>
      <c r="C122" t="s">
        <v>641</v>
      </c>
      <c r="D122" t="s">
        <v>92</v>
      </c>
      <c r="M122">
        <v>0.2</v>
      </c>
      <c r="W122" t="str">
        <f t="shared" si="1"/>
        <v>Y</v>
      </c>
    </row>
    <row r="123" spans="1:23" x14ac:dyDescent="0.25">
      <c r="A123" t="s">
        <v>82</v>
      </c>
      <c r="B123" t="s">
        <v>269</v>
      </c>
      <c r="C123" t="s">
        <v>641</v>
      </c>
      <c r="D123" t="s">
        <v>92</v>
      </c>
      <c r="F123">
        <v>10.5</v>
      </c>
      <c r="G123">
        <v>6.9</v>
      </c>
      <c r="H123">
        <v>4.5999999999999996</v>
      </c>
      <c r="I123">
        <v>2.2999999999999998</v>
      </c>
      <c r="J123">
        <v>6.9</v>
      </c>
      <c r="K123">
        <v>0.6</v>
      </c>
      <c r="L123">
        <v>0.3</v>
      </c>
      <c r="M123">
        <v>0.1</v>
      </c>
      <c r="N123">
        <v>0.2</v>
      </c>
      <c r="O123">
        <v>0.1</v>
      </c>
      <c r="P123">
        <v>0</v>
      </c>
      <c r="Q123">
        <v>0</v>
      </c>
      <c r="R123">
        <v>0</v>
      </c>
      <c r="S123">
        <v>0</v>
      </c>
      <c r="T123">
        <v>0</v>
      </c>
      <c r="W123" t="str">
        <f t="shared" si="1"/>
        <v>Y</v>
      </c>
    </row>
    <row r="124" spans="1:23" x14ac:dyDescent="0.25">
      <c r="A124" t="s">
        <v>705</v>
      </c>
      <c r="B124" t="s">
        <v>674</v>
      </c>
      <c r="C124" t="s">
        <v>641</v>
      </c>
      <c r="D124" t="s">
        <v>92</v>
      </c>
      <c r="J124">
        <v>43.7</v>
      </c>
      <c r="T124">
        <v>36.799999999999997</v>
      </c>
      <c r="W124" t="str">
        <f t="shared" si="1"/>
        <v>Y</v>
      </c>
    </row>
    <row r="125" spans="1:23" x14ac:dyDescent="0.25">
      <c r="A125" t="s">
        <v>450</v>
      </c>
      <c r="B125" t="s">
        <v>401</v>
      </c>
      <c r="C125" t="s">
        <v>641</v>
      </c>
      <c r="D125" t="s">
        <v>92</v>
      </c>
      <c r="E125">
        <v>42.2</v>
      </c>
      <c r="F125">
        <v>36.4</v>
      </c>
      <c r="G125">
        <v>34.200000000000003</v>
      </c>
      <c r="H125">
        <v>28.1</v>
      </c>
      <c r="I125">
        <v>13.6</v>
      </c>
      <c r="J125">
        <v>15.4</v>
      </c>
      <c r="K125">
        <v>9.9</v>
      </c>
      <c r="L125">
        <v>9.9</v>
      </c>
      <c r="M125">
        <v>4</v>
      </c>
      <c r="N125">
        <v>2.1</v>
      </c>
      <c r="O125">
        <v>4.0999999999999996</v>
      </c>
      <c r="P125">
        <v>1.8</v>
      </c>
      <c r="Q125">
        <v>2.9</v>
      </c>
      <c r="R125">
        <v>3.3</v>
      </c>
      <c r="S125">
        <v>1.3</v>
      </c>
      <c r="T125">
        <v>2.5</v>
      </c>
      <c r="U125">
        <v>1.4</v>
      </c>
      <c r="W125" t="str">
        <f t="shared" si="1"/>
        <v>Y</v>
      </c>
    </row>
    <row r="126" spans="1:23" x14ac:dyDescent="0.25">
      <c r="A126" t="s">
        <v>655</v>
      </c>
      <c r="B126" t="s">
        <v>683</v>
      </c>
      <c r="C126" t="s">
        <v>641</v>
      </c>
      <c r="D126" t="s">
        <v>92</v>
      </c>
      <c r="W126" t="str">
        <f t="shared" si="1"/>
        <v/>
      </c>
    </row>
    <row r="127" spans="1:23" x14ac:dyDescent="0.25">
      <c r="A127" t="s">
        <v>615</v>
      </c>
      <c r="B127" t="s">
        <v>501</v>
      </c>
      <c r="C127" t="s">
        <v>641</v>
      </c>
      <c r="D127" t="s">
        <v>92</v>
      </c>
      <c r="K127">
        <v>12.9</v>
      </c>
      <c r="W127" t="str">
        <f t="shared" si="1"/>
        <v>Y</v>
      </c>
    </row>
    <row r="128" spans="1:23" x14ac:dyDescent="0.25">
      <c r="A128" t="s">
        <v>156</v>
      </c>
      <c r="B128" t="s">
        <v>370</v>
      </c>
      <c r="C128" t="s">
        <v>641</v>
      </c>
      <c r="D128" t="s">
        <v>92</v>
      </c>
      <c r="W128" t="str">
        <f t="shared" si="1"/>
        <v/>
      </c>
    </row>
    <row r="129" spans="1:23" x14ac:dyDescent="0.25">
      <c r="A129" t="s">
        <v>183</v>
      </c>
      <c r="B129" t="s">
        <v>648</v>
      </c>
      <c r="C129" t="s">
        <v>641</v>
      </c>
      <c r="D129" t="s">
        <v>92</v>
      </c>
      <c r="K129">
        <v>0.2</v>
      </c>
      <c r="M129">
        <v>0.2</v>
      </c>
      <c r="O129">
        <v>0.5</v>
      </c>
      <c r="Q129">
        <v>0.2</v>
      </c>
      <c r="W129" t="str">
        <f t="shared" si="1"/>
        <v>Y</v>
      </c>
    </row>
    <row r="130" spans="1:23" x14ac:dyDescent="0.25">
      <c r="A130" t="s">
        <v>692</v>
      </c>
      <c r="B130" t="s">
        <v>485</v>
      </c>
      <c r="C130" t="s">
        <v>641</v>
      </c>
      <c r="D130" t="s">
        <v>92</v>
      </c>
      <c r="W130" t="str">
        <f t="shared" si="1"/>
        <v/>
      </c>
    </row>
    <row r="131" spans="1:23" x14ac:dyDescent="0.25">
      <c r="A131" t="s">
        <v>264</v>
      </c>
      <c r="B131" t="s">
        <v>496</v>
      </c>
      <c r="C131" t="s">
        <v>641</v>
      </c>
      <c r="D131" t="s">
        <v>92</v>
      </c>
      <c r="W131" t="str">
        <f t="shared" si="1"/>
        <v/>
      </c>
    </row>
    <row r="132" spans="1:23" x14ac:dyDescent="0.25">
      <c r="A132" t="s">
        <v>547</v>
      </c>
      <c r="B132" t="s">
        <v>227</v>
      </c>
      <c r="C132" t="s">
        <v>641</v>
      </c>
      <c r="D132" t="s">
        <v>92</v>
      </c>
      <c r="G132">
        <v>33.799999999999997</v>
      </c>
      <c r="L132">
        <v>27</v>
      </c>
      <c r="Q132">
        <v>22.7</v>
      </c>
      <c r="W132" t="str">
        <f t="shared" si="1"/>
        <v>Y</v>
      </c>
    </row>
    <row r="133" spans="1:23" x14ac:dyDescent="0.25">
      <c r="A133" t="s">
        <v>427</v>
      </c>
      <c r="B133" t="s">
        <v>247</v>
      </c>
      <c r="C133" t="s">
        <v>641</v>
      </c>
      <c r="D133" t="s">
        <v>92</v>
      </c>
      <c r="P133">
        <v>0</v>
      </c>
      <c r="W133" t="str">
        <f t="shared" si="1"/>
        <v>Y</v>
      </c>
    </row>
    <row r="134" spans="1:23" x14ac:dyDescent="0.25">
      <c r="A134" t="s">
        <v>230</v>
      </c>
      <c r="B134" t="s">
        <v>643</v>
      </c>
      <c r="C134" t="s">
        <v>641</v>
      </c>
      <c r="D134" t="s">
        <v>92</v>
      </c>
      <c r="L134">
        <v>68.599999999999994</v>
      </c>
      <c r="S134">
        <v>38.6</v>
      </c>
      <c r="W134" t="str">
        <f t="shared" ref="W134:W197" si="2">IF(COUNTBLANK(E134:V134)=18,"","Y")</f>
        <v>Y</v>
      </c>
    </row>
    <row r="135" spans="1:23" x14ac:dyDescent="0.25">
      <c r="A135" t="s">
        <v>527</v>
      </c>
      <c r="B135" t="s">
        <v>647</v>
      </c>
      <c r="C135" t="s">
        <v>641</v>
      </c>
      <c r="D135" t="s">
        <v>92</v>
      </c>
      <c r="W135" t="str">
        <f t="shared" si="2"/>
        <v/>
      </c>
    </row>
    <row r="136" spans="1:23" x14ac:dyDescent="0.25">
      <c r="A136" t="s">
        <v>489</v>
      </c>
      <c r="B136" t="s">
        <v>364</v>
      </c>
      <c r="C136" t="s">
        <v>641</v>
      </c>
      <c r="D136" t="s">
        <v>92</v>
      </c>
      <c r="W136" t="str">
        <f t="shared" si="2"/>
        <v/>
      </c>
    </row>
    <row r="137" spans="1:23" x14ac:dyDescent="0.25">
      <c r="A137" t="s">
        <v>581</v>
      </c>
      <c r="B137" t="s">
        <v>164</v>
      </c>
      <c r="C137" t="s">
        <v>641</v>
      </c>
      <c r="D137" t="s">
        <v>92</v>
      </c>
      <c r="G137">
        <v>11.8</v>
      </c>
      <c r="J137">
        <v>9.9</v>
      </c>
      <c r="M137">
        <v>6.9</v>
      </c>
      <c r="O137">
        <v>6</v>
      </c>
      <c r="P137">
        <v>5.6</v>
      </c>
      <c r="Q137">
        <v>4.7</v>
      </c>
      <c r="R137">
        <v>4.5999999999999996</v>
      </c>
      <c r="T137">
        <v>4.0999999999999996</v>
      </c>
      <c r="W137" t="str">
        <f t="shared" si="2"/>
        <v>Y</v>
      </c>
    </row>
    <row r="138" spans="1:23" x14ac:dyDescent="0.25">
      <c r="A138" t="s">
        <v>261</v>
      </c>
      <c r="B138" t="s">
        <v>567</v>
      </c>
      <c r="C138" t="s">
        <v>641</v>
      </c>
      <c r="D138" t="s">
        <v>92</v>
      </c>
      <c r="W138" t="str">
        <f t="shared" si="2"/>
        <v/>
      </c>
    </row>
    <row r="139" spans="1:23" x14ac:dyDescent="0.25">
      <c r="A139" t="s">
        <v>631</v>
      </c>
      <c r="B139" t="s">
        <v>67</v>
      </c>
      <c r="C139" t="s">
        <v>641</v>
      </c>
      <c r="D139" t="s">
        <v>92</v>
      </c>
      <c r="G139">
        <v>59.3</v>
      </c>
      <c r="J139">
        <v>54</v>
      </c>
      <c r="M139">
        <v>50.4</v>
      </c>
      <c r="O139">
        <v>47.9</v>
      </c>
      <c r="P139">
        <v>46.6</v>
      </c>
      <c r="Q139">
        <v>44.8</v>
      </c>
      <c r="R139">
        <v>43.7</v>
      </c>
      <c r="T139">
        <v>43.9</v>
      </c>
      <c r="W139" t="str">
        <f t="shared" si="2"/>
        <v>Y</v>
      </c>
    </row>
    <row r="140" spans="1:23" x14ac:dyDescent="0.25">
      <c r="A140" t="s">
        <v>593</v>
      </c>
      <c r="B140" t="s">
        <v>334</v>
      </c>
      <c r="C140" t="s">
        <v>641</v>
      </c>
      <c r="D140" t="s">
        <v>92</v>
      </c>
      <c r="W140" t="str">
        <f t="shared" si="2"/>
        <v/>
      </c>
    </row>
    <row r="141" spans="1:23" x14ac:dyDescent="0.25">
      <c r="A141" t="s">
        <v>3</v>
      </c>
      <c r="B141" t="s">
        <v>665</v>
      </c>
      <c r="C141" t="s">
        <v>641</v>
      </c>
      <c r="D141" t="s">
        <v>92</v>
      </c>
      <c r="G141">
        <v>8.3000000000000007</v>
      </c>
      <c r="K141">
        <v>3.8</v>
      </c>
      <c r="N141">
        <v>2.4</v>
      </c>
      <c r="Q141">
        <v>1.9</v>
      </c>
      <c r="U141">
        <v>0.7</v>
      </c>
      <c r="W141" t="str">
        <f t="shared" si="2"/>
        <v>Y</v>
      </c>
    </row>
    <row r="142" spans="1:23" x14ac:dyDescent="0.25">
      <c r="A142" t="s">
        <v>353</v>
      </c>
      <c r="B142" t="s">
        <v>208</v>
      </c>
      <c r="C142" t="s">
        <v>641</v>
      </c>
      <c r="D142" t="s">
        <v>92</v>
      </c>
      <c r="G142">
        <v>35.5</v>
      </c>
      <c r="J142">
        <v>30.8</v>
      </c>
      <c r="M142">
        <v>27.1</v>
      </c>
      <c r="O142">
        <v>23.1</v>
      </c>
      <c r="P142">
        <v>19.8</v>
      </c>
      <c r="Q142">
        <v>18.399999999999999</v>
      </c>
      <c r="R142">
        <v>16.7</v>
      </c>
      <c r="T142">
        <v>13.9</v>
      </c>
      <c r="W142" t="str">
        <f t="shared" si="2"/>
        <v>Y</v>
      </c>
    </row>
    <row r="143" spans="1:23" x14ac:dyDescent="0.25">
      <c r="A143" t="s">
        <v>311</v>
      </c>
      <c r="B143" t="s">
        <v>284</v>
      </c>
      <c r="C143" t="s">
        <v>641</v>
      </c>
      <c r="D143" t="s">
        <v>92</v>
      </c>
      <c r="G143">
        <v>31</v>
      </c>
      <c r="J143">
        <v>25</v>
      </c>
      <c r="M143">
        <v>21.8</v>
      </c>
      <c r="O143">
        <v>18.899999999999999</v>
      </c>
      <c r="P143">
        <v>16.399999999999999</v>
      </c>
      <c r="Q143">
        <v>15.3</v>
      </c>
      <c r="R143">
        <v>13.3</v>
      </c>
      <c r="T143">
        <v>11.9</v>
      </c>
      <c r="W143" t="str">
        <f t="shared" si="2"/>
        <v>Y</v>
      </c>
    </row>
    <row r="144" spans="1:23" x14ac:dyDescent="0.25">
      <c r="A144" t="s">
        <v>479</v>
      </c>
      <c r="B144" t="s">
        <v>243</v>
      </c>
      <c r="C144" t="s">
        <v>641</v>
      </c>
      <c r="D144" t="s">
        <v>92</v>
      </c>
      <c r="G144">
        <v>61.3</v>
      </c>
      <c r="O144">
        <v>59.6</v>
      </c>
      <c r="W144" t="str">
        <f t="shared" si="2"/>
        <v>Y</v>
      </c>
    </row>
    <row r="145" spans="1:23" x14ac:dyDescent="0.25">
      <c r="A145" t="s">
        <v>392</v>
      </c>
      <c r="B145" t="s">
        <v>690</v>
      </c>
      <c r="C145" t="s">
        <v>641</v>
      </c>
      <c r="D145" t="s">
        <v>92</v>
      </c>
      <c r="W145" t="str">
        <f t="shared" si="2"/>
        <v/>
      </c>
    </row>
    <row r="146" spans="1:23" x14ac:dyDescent="0.25">
      <c r="A146" t="s">
        <v>402</v>
      </c>
      <c r="B146" t="s">
        <v>112</v>
      </c>
      <c r="C146" t="s">
        <v>641</v>
      </c>
      <c r="D146" t="s">
        <v>92</v>
      </c>
      <c r="I146">
        <v>2.7</v>
      </c>
      <c r="J146">
        <v>1.7</v>
      </c>
      <c r="K146">
        <v>1.5</v>
      </c>
      <c r="L146">
        <v>1.2</v>
      </c>
      <c r="M146">
        <v>1.5</v>
      </c>
      <c r="N146">
        <v>2.2000000000000002</v>
      </c>
      <c r="O146">
        <v>1.5</v>
      </c>
      <c r="P146">
        <v>0.7</v>
      </c>
      <c r="Q146">
        <v>1</v>
      </c>
      <c r="R146">
        <v>0.7</v>
      </c>
      <c r="S146">
        <v>1.2</v>
      </c>
      <c r="T146">
        <v>0.7</v>
      </c>
      <c r="W146" t="str">
        <f t="shared" si="2"/>
        <v>Y</v>
      </c>
    </row>
    <row r="147" spans="1:23" x14ac:dyDescent="0.25">
      <c r="A147" t="s">
        <v>279</v>
      </c>
      <c r="B147" t="s">
        <v>517</v>
      </c>
      <c r="C147" t="s">
        <v>641</v>
      </c>
      <c r="D147" t="s">
        <v>92</v>
      </c>
      <c r="H147">
        <v>0</v>
      </c>
      <c r="I147">
        <v>0</v>
      </c>
      <c r="J147">
        <v>0</v>
      </c>
      <c r="K147">
        <v>0</v>
      </c>
      <c r="L147">
        <v>0</v>
      </c>
      <c r="M147">
        <v>0</v>
      </c>
      <c r="N147">
        <v>0</v>
      </c>
      <c r="O147">
        <v>0</v>
      </c>
      <c r="P147">
        <v>0</v>
      </c>
      <c r="Q147">
        <v>0</v>
      </c>
      <c r="R147">
        <v>0.1</v>
      </c>
      <c r="S147">
        <v>0.2</v>
      </c>
      <c r="T147">
        <v>0.2</v>
      </c>
      <c r="W147" t="str">
        <f t="shared" si="2"/>
        <v>Y</v>
      </c>
    </row>
    <row r="148" spans="1:23" x14ac:dyDescent="0.25">
      <c r="A148" t="s">
        <v>256</v>
      </c>
      <c r="B148" t="s">
        <v>451</v>
      </c>
      <c r="C148" t="s">
        <v>641</v>
      </c>
      <c r="D148" t="s">
        <v>92</v>
      </c>
      <c r="I148">
        <v>2.5</v>
      </c>
      <c r="J148">
        <v>2.2000000000000002</v>
      </c>
      <c r="K148">
        <v>1.5</v>
      </c>
      <c r="L148">
        <v>0.5</v>
      </c>
      <c r="M148">
        <v>1.2</v>
      </c>
      <c r="N148">
        <v>1.7</v>
      </c>
      <c r="O148">
        <v>1.7</v>
      </c>
      <c r="P148">
        <v>1</v>
      </c>
      <c r="Q148">
        <v>1</v>
      </c>
      <c r="R148">
        <v>1.2</v>
      </c>
      <c r="S148">
        <v>0.7</v>
      </c>
      <c r="T148">
        <v>0.7</v>
      </c>
      <c r="W148" t="str">
        <f t="shared" si="2"/>
        <v>Y</v>
      </c>
    </row>
    <row r="149" spans="1:23" x14ac:dyDescent="0.25">
      <c r="A149" t="s">
        <v>553</v>
      </c>
      <c r="B149" t="s">
        <v>285</v>
      </c>
      <c r="C149" t="s">
        <v>641</v>
      </c>
      <c r="D149" t="s">
        <v>92</v>
      </c>
      <c r="W149" t="str">
        <f t="shared" si="2"/>
        <v/>
      </c>
    </row>
    <row r="150" spans="1:23" x14ac:dyDescent="0.25">
      <c r="A150" t="s">
        <v>381</v>
      </c>
      <c r="B150" t="s">
        <v>455</v>
      </c>
      <c r="C150" t="s">
        <v>641</v>
      </c>
      <c r="D150" t="s">
        <v>92</v>
      </c>
      <c r="W150" t="str">
        <f t="shared" si="2"/>
        <v/>
      </c>
    </row>
    <row r="151" spans="1:23" x14ac:dyDescent="0.25">
      <c r="A151" t="s">
        <v>35</v>
      </c>
      <c r="B151" t="s">
        <v>191</v>
      </c>
      <c r="C151" t="s">
        <v>641</v>
      </c>
      <c r="D151" t="s">
        <v>92</v>
      </c>
      <c r="E151">
        <v>6.3</v>
      </c>
      <c r="K151">
        <v>3.1</v>
      </c>
      <c r="R151">
        <v>1</v>
      </c>
      <c r="W151" t="str">
        <f t="shared" si="2"/>
        <v>Y</v>
      </c>
    </row>
    <row r="152" spans="1:23" x14ac:dyDescent="0.25">
      <c r="A152" t="s">
        <v>389</v>
      </c>
      <c r="B152" t="s">
        <v>6</v>
      </c>
      <c r="C152" t="s">
        <v>641</v>
      </c>
      <c r="D152" t="s">
        <v>92</v>
      </c>
      <c r="W152" t="str">
        <f t="shared" si="2"/>
        <v/>
      </c>
    </row>
    <row r="153" spans="1:23" x14ac:dyDescent="0.25">
      <c r="A153" t="s">
        <v>461</v>
      </c>
      <c r="B153" t="s">
        <v>85</v>
      </c>
      <c r="C153" t="s">
        <v>641</v>
      </c>
      <c r="D153" t="s">
        <v>92</v>
      </c>
      <c r="E153">
        <v>35.9</v>
      </c>
      <c r="F153">
        <v>27.6</v>
      </c>
      <c r="G153">
        <v>16.600000000000001</v>
      </c>
      <c r="H153">
        <v>7.6</v>
      </c>
      <c r="I153">
        <v>8.6999999999999993</v>
      </c>
      <c r="J153">
        <v>14</v>
      </c>
      <c r="K153">
        <v>2.4</v>
      </c>
      <c r="L153">
        <v>1.1000000000000001</v>
      </c>
      <c r="M153">
        <v>1.3</v>
      </c>
      <c r="N153">
        <v>1</v>
      </c>
      <c r="O153">
        <v>0.5</v>
      </c>
      <c r="P153">
        <v>0.3</v>
      </c>
      <c r="Q153">
        <v>0.3</v>
      </c>
      <c r="R153">
        <v>0.1</v>
      </c>
      <c r="S153">
        <v>0</v>
      </c>
      <c r="T153">
        <v>0</v>
      </c>
      <c r="U153">
        <v>0.2</v>
      </c>
      <c r="W153" t="str">
        <f t="shared" si="2"/>
        <v>Y</v>
      </c>
    </row>
    <row r="154" spans="1:23" x14ac:dyDescent="0.25">
      <c r="A154" t="s">
        <v>406</v>
      </c>
      <c r="B154" t="s">
        <v>17</v>
      </c>
      <c r="C154" t="s">
        <v>641</v>
      </c>
      <c r="D154" t="s">
        <v>92</v>
      </c>
      <c r="F154">
        <v>68.7</v>
      </c>
      <c r="J154">
        <v>72</v>
      </c>
      <c r="O154">
        <v>78.5</v>
      </c>
      <c r="Q154">
        <v>77.599999999999994</v>
      </c>
      <c r="W154" t="str">
        <f t="shared" si="2"/>
        <v>Y</v>
      </c>
    </row>
    <row r="155" spans="1:23" x14ac:dyDescent="0.25">
      <c r="A155" t="s">
        <v>211</v>
      </c>
      <c r="B155" t="s">
        <v>96</v>
      </c>
      <c r="C155" t="s">
        <v>641</v>
      </c>
      <c r="D155" t="s">
        <v>92</v>
      </c>
      <c r="G155">
        <v>10</v>
      </c>
      <c r="N155">
        <v>7.3</v>
      </c>
      <c r="W155" t="str">
        <f t="shared" si="2"/>
        <v>Y</v>
      </c>
    </row>
    <row r="156" spans="1:23" x14ac:dyDescent="0.25">
      <c r="A156" t="s">
        <v>126</v>
      </c>
      <c r="B156" t="s">
        <v>152</v>
      </c>
      <c r="C156" t="s">
        <v>641</v>
      </c>
      <c r="D156" t="s">
        <v>92</v>
      </c>
      <c r="G156">
        <v>3.2</v>
      </c>
      <c r="J156">
        <v>3</v>
      </c>
      <c r="M156">
        <v>2.7</v>
      </c>
      <c r="O156">
        <v>2.2999999999999998</v>
      </c>
      <c r="P156">
        <v>2.7</v>
      </c>
      <c r="Q156">
        <v>2.7</v>
      </c>
      <c r="R156">
        <v>2.6</v>
      </c>
      <c r="T156">
        <v>5</v>
      </c>
      <c r="W156" t="str">
        <f t="shared" si="2"/>
        <v>Y</v>
      </c>
    </row>
    <row r="157" spans="1:23" x14ac:dyDescent="0.25">
      <c r="A157" t="s">
        <v>228</v>
      </c>
      <c r="B157" t="s">
        <v>288</v>
      </c>
      <c r="C157" t="s">
        <v>641</v>
      </c>
      <c r="D157" t="s">
        <v>92</v>
      </c>
      <c r="E157">
        <v>8.9</v>
      </c>
      <c r="G157">
        <v>6.6</v>
      </c>
      <c r="I157">
        <v>5.2</v>
      </c>
      <c r="J157">
        <v>6.2</v>
      </c>
      <c r="K157">
        <v>3.4</v>
      </c>
      <c r="M157">
        <v>4.0999999999999996</v>
      </c>
      <c r="O157">
        <v>4.2</v>
      </c>
      <c r="Q157">
        <v>3.4</v>
      </c>
      <c r="S157">
        <v>4.0999999999999996</v>
      </c>
      <c r="U157">
        <v>2.5</v>
      </c>
      <c r="W157" t="str">
        <f t="shared" si="2"/>
        <v>Y</v>
      </c>
    </row>
    <row r="158" spans="1:23" x14ac:dyDescent="0.25">
      <c r="A158" t="s">
        <v>681</v>
      </c>
      <c r="B158" t="s">
        <v>622</v>
      </c>
      <c r="C158" t="s">
        <v>641</v>
      </c>
      <c r="D158" t="s">
        <v>92</v>
      </c>
      <c r="W158" t="str">
        <f t="shared" si="2"/>
        <v/>
      </c>
    </row>
    <row r="159" spans="1:23" x14ac:dyDescent="0.25">
      <c r="A159" t="s">
        <v>437</v>
      </c>
      <c r="B159" t="s">
        <v>579</v>
      </c>
      <c r="C159" t="s">
        <v>641</v>
      </c>
      <c r="D159" t="s">
        <v>92</v>
      </c>
      <c r="W159" t="str">
        <f t="shared" si="2"/>
        <v/>
      </c>
    </row>
    <row r="160" spans="1:23" x14ac:dyDescent="0.25">
      <c r="A160" t="s">
        <v>30</v>
      </c>
      <c r="B160" t="s">
        <v>636</v>
      </c>
      <c r="C160" t="s">
        <v>641</v>
      </c>
      <c r="D160" t="s">
        <v>92</v>
      </c>
      <c r="N160">
        <v>9.6999999999999993</v>
      </c>
      <c r="O160">
        <v>10</v>
      </c>
      <c r="P160">
        <v>10.1</v>
      </c>
      <c r="Q160">
        <v>7</v>
      </c>
      <c r="R160">
        <v>6</v>
      </c>
      <c r="S160">
        <v>5</v>
      </c>
      <c r="W160" t="str">
        <f t="shared" si="2"/>
        <v>Y</v>
      </c>
    </row>
    <row r="161" spans="1:23" x14ac:dyDescent="0.25">
      <c r="A161" t="s">
        <v>335</v>
      </c>
      <c r="B161" t="s">
        <v>589</v>
      </c>
      <c r="C161" t="s">
        <v>641</v>
      </c>
      <c r="D161" t="s">
        <v>92</v>
      </c>
      <c r="F161">
        <v>58.5</v>
      </c>
      <c r="K161">
        <v>51.3</v>
      </c>
      <c r="N161">
        <v>49.7</v>
      </c>
      <c r="W161" t="str">
        <f t="shared" si="2"/>
        <v>Y</v>
      </c>
    </row>
    <row r="162" spans="1:23" x14ac:dyDescent="0.25">
      <c r="A162" t="s">
        <v>382</v>
      </c>
      <c r="B162" t="s">
        <v>115</v>
      </c>
      <c r="C162" t="s">
        <v>641</v>
      </c>
      <c r="D162" t="s">
        <v>92</v>
      </c>
      <c r="K162">
        <v>0.5</v>
      </c>
      <c r="L162">
        <v>0.5</v>
      </c>
      <c r="M162">
        <v>0.2</v>
      </c>
      <c r="N162">
        <v>0.5</v>
      </c>
      <c r="O162">
        <v>0.2</v>
      </c>
      <c r="P162">
        <v>0.2</v>
      </c>
      <c r="Q162">
        <v>0.2</v>
      </c>
      <c r="R162">
        <v>0</v>
      </c>
      <c r="S162">
        <v>0</v>
      </c>
      <c r="T162">
        <v>0</v>
      </c>
      <c r="W162" t="str">
        <f t="shared" si="2"/>
        <v>Y</v>
      </c>
    </row>
    <row r="163" spans="1:23" x14ac:dyDescent="0.25">
      <c r="A163" t="s">
        <v>412</v>
      </c>
      <c r="B163" t="s">
        <v>65</v>
      </c>
      <c r="C163" t="s">
        <v>641</v>
      </c>
      <c r="D163" t="s">
        <v>92</v>
      </c>
      <c r="T163">
        <v>6.4</v>
      </c>
      <c r="W163" t="str">
        <f t="shared" si="2"/>
        <v>Y</v>
      </c>
    </row>
    <row r="164" spans="1:23" x14ac:dyDescent="0.25">
      <c r="A164" t="s">
        <v>98</v>
      </c>
      <c r="B164" t="s">
        <v>525</v>
      </c>
      <c r="C164" t="s">
        <v>641</v>
      </c>
      <c r="D164" t="s">
        <v>92</v>
      </c>
      <c r="W164" t="str">
        <f t="shared" si="2"/>
        <v/>
      </c>
    </row>
    <row r="165" spans="1:23" x14ac:dyDescent="0.25">
      <c r="A165" t="s">
        <v>387</v>
      </c>
      <c r="B165" t="s">
        <v>189</v>
      </c>
      <c r="C165" t="s">
        <v>641</v>
      </c>
      <c r="D165" t="s">
        <v>92</v>
      </c>
      <c r="J165">
        <v>0.2</v>
      </c>
      <c r="K165">
        <v>0.1</v>
      </c>
      <c r="L165">
        <v>0.4</v>
      </c>
      <c r="M165">
        <v>0.2</v>
      </c>
      <c r="N165">
        <v>0</v>
      </c>
      <c r="O165">
        <v>0</v>
      </c>
      <c r="P165">
        <v>0.2</v>
      </c>
      <c r="Q165">
        <v>1.3</v>
      </c>
      <c r="R165">
        <v>1</v>
      </c>
      <c r="S165">
        <v>0</v>
      </c>
      <c r="W165" t="str">
        <f t="shared" si="2"/>
        <v>Y</v>
      </c>
    </row>
    <row r="166" spans="1:23" x14ac:dyDescent="0.25">
      <c r="A166" t="s">
        <v>380</v>
      </c>
      <c r="B166" t="s">
        <v>459</v>
      </c>
      <c r="C166" t="s">
        <v>641</v>
      </c>
      <c r="D166" t="s">
        <v>92</v>
      </c>
      <c r="G166">
        <v>10.6</v>
      </c>
      <c r="L166">
        <v>1.3</v>
      </c>
      <c r="O166">
        <v>0.8</v>
      </c>
      <c r="P166">
        <v>0.6</v>
      </c>
      <c r="Q166">
        <v>0.4</v>
      </c>
      <c r="S166">
        <v>0.2</v>
      </c>
      <c r="U166">
        <v>0.5</v>
      </c>
      <c r="W166" t="str">
        <f t="shared" si="2"/>
        <v>Y</v>
      </c>
    </row>
    <row r="167" spans="1:23" x14ac:dyDescent="0.25">
      <c r="A167" t="s">
        <v>171</v>
      </c>
      <c r="B167" t="s">
        <v>590</v>
      </c>
      <c r="C167" t="s">
        <v>641</v>
      </c>
      <c r="D167" t="s">
        <v>92</v>
      </c>
      <c r="W167" t="str">
        <f t="shared" si="2"/>
        <v/>
      </c>
    </row>
    <row r="168" spans="1:23" x14ac:dyDescent="0.25">
      <c r="A168" t="s">
        <v>583</v>
      </c>
      <c r="B168" t="s">
        <v>131</v>
      </c>
      <c r="C168" t="s">
        <v>641</v>
      </c>
      <c r="D168" t="s">
        <v>92</v>
      </c>
      <c r="G168">
        <v>79.3</v>
      </c>
      <c r="M168">
        <v>68.7</v>
      </c>
      <c r="S168">
        <v>62.9</v>
      </c>
      <c r="W168" t="str">
        <f t="shared" si="2"/>
        <v>Y</v>
      </c>
    </row>
    <row r="169" spans="1:23" x14ac:dyDescent="0.25">
      <c r="A169" t="s">
        <v>57</v>
      </c>
      <c r="B169" t="s">
        <v>395</v>
      </c>
      <c r="C169" t="s">
        <v>641</v>
      </c>
      <c r="D169" t="s">
        <v>92</v>
      </c>
      <c r="E169">
        <v>19.600000000000001</v>
      </c>
      <c r="I169">
        <v>14.4</v>
      </c>
      <c r="M169">
        <v>10.8</v>
      </c>
      <c r="S169">
        <v>6</v>
      </c>
      <c r="W169" t="str">
        <f t="shared" si="2"/>
        <v>Y</v>
      </c>
    </row>
    <row r="170" spans="1:23" x14ac:dyDescent="0.25">
      <c r="A170" t="s">
        <v>48</v>
      </c>
      <c r="B170" t="s">
        <v>408</v>
      </c>
      <c r="C170" t="s">
        <v>641</v>
      </c>
      <c r="D170" t="s">
        <v>92</v>
      </c>
      <c r="K170">
        <v>0.4</v>
      </c>
      <c r="Q170">
        <v>0.5</v>
      </c>
      <c r="W170" t="str">
        <f t="shared" si="2"/>
        <v>Y</v>
      </c>
    </row>
    <row r="171" spans="1:23" x14ac:dyDescent="0.25">
      <c r="A171" t="s">
        <v>515</v>
      </c>
      <c r="B171" t="s">
        <v>229</v>
      </c>
      <c r="C171" t="s">
        <v>641</v>
      </c>
      <c r="D171" t="s">
        <v>92</v>
      </c>
      <c r="I171">
        <v>72.8</v>
      </c>
      <c r="O171">
        <v>71.400000000000006</v>
      </c>
      <c r="W171" t="str">
        <f t="shared" si="2"/>
        <v>Y</v>
      </c>
    </row>
    <row r="172" spans="1:23" x14ac:dyDescent="0.25">
      <c r="A172" t="s">
        <v>432</v>
      </c>
      <c r="B172" t="s">
        <v>566</v>
      </c>
      <c r="C172" t="s">
        <v>641</v>
      </c>
      <c r="D172" t="s">
        <v>92</v>
      </c>
      <c r="I172">
        <v>0.4</v>
      </c>
      <c r="L172">
        <v>0.5</v>
      </c>
      <c r="M172">
        <v>0.5</v>
      </c>
      <c r="P172">
        <v>0.1</v>
      </c>
      <c r="R172">
        <v>0</v>
      </c>
      <c r="T172">
        <v>0</v>
      </c>
      <c r="W172" t="str">
        <f t="shared" si="2"/>
        <v>Y</v>
      </c>
    </row>
    <row r="173" spans="1:23" x14ac:dyDescent="0.25">
      <c r="A173" t="s">
        <v>210</v>
      </c>
      <c r="B173" t="s">
        <v>645</v>
      </c>
      <c r="C173" t="s">
        <v>641</v>
      </c>
      <c r="D173" t="s">
        <v>92</v>
      </c>
      <c r="W173" t="str">
        <f t="shared" si="2"/>
        <v/>
      </c>
    </row>
    <row r="174" spans="1:23" x14ac:dyDescent="0.25">
      <c r="A174" t="s">
        <v>145</v>
      </c>
      <c r="B174" t="s">
        <v>252</v>
      </c>
      <c r="C174" t="s">
        <v>641</v>
      </c>
      <c r="D174" t="s">
        <v>92</v>
      </c>
      <c r="H174">
        <v>31.5</v>
      </c>
      <c r="N174">
        <v>22.6</v>
      </c>
      <c r="T174">
        <v>13.4</v>
      </c>
      <c r="W174" t="str">
        <f t="shared" si="2"/>
        <v>Y</v>
      </c>
    </row>
    <row r="175" spans="1:23" x14ac:dyDescent="0.25">
      <c r="A175" t="s">
        <v>691</v>
      </c>
      <c r="B175" t="s">
        <v>185</v>
      </c>
      <c r="C175" t="s">
        <v>641</v>
      </c>
      <c r="D175" t="s">
        <v>92</v>
      </c>
      <c r="W175" t="str">
        <f t="shared" si="2"/>
        <v/>
      </c>
    </row>
    <row r="176" spans="1:23" x14ac:dyDescent="0.25">
      <c r="A176" t="s">
        <v>169</v>
      </c>
      <c r="B176" t="s">
        <v>132</v>
      </c>
      <c r="C176" t="s">
        <v>641</v>
      </c>
      <c r="D176" t="s">
        <v>92</v>
      </c>
      <c r="J176">
        <v>74.900000000000006</v>
      </c>
      <c r="L176">
        <v>72</v>
      </c>
      <c r="P176">
        <v>50.3</v>
      </c>
      <c r="S176">
        <v>44.5</v>
      </c>
      <c r="W176" t="str">
        <f t="shared" si="2"/>
        <v>Y</v>
      </c>
    </row>
    <row r="177" spans="1:23" x14ac:dyDescent="0.25">
      <c r="A177" t="s">
        <v>282</v>
      </c>
      <c r="B177" t="s">
        <v>663</v>
      </c>
      <c r="C177" t="s">
        <v>641</v>
      </c>
      <c r="D177" t="s">
        <v>92</v>
      </c>
      <c r="H177">
        <v>53.5</v>
      </c>
      <c r="N177">
        <v>53.5</v>
      </c>
      <c r="W177" t="str">
        <f t="shared" si="2"/>
        <v>Y</v>
      </c>
    </row>
    <row r="178" spans="1:23" x14ac:dyDescent="0.25">
      <c r="A178" t="s">
        <v>580</v>
      </c>
      <c r="B178" t="s">
        <v>202</v>
      </c>
      <c r="C178" t="s">
        <v>641</v>
      </c>
      <c r="D178" t="s">
        <v>92</v>
      </c>
      <c r="F178">
        <v>16.5</v>
      </c>
      <c r="J178">
        <v>8.3000000000000007</v>
      </c>
      <c r="N178">
        <v>7.3</v>
      </c>
      <c r="S178">
        <v>3.2</v>
      </c>
      <c r="W178" t="str">
        <f t="shared" si="2"/>
        <v>Y</v>
      </c>
    </row>
    <row r="179" spans="1:23" x14ac:dyDescent="0.25">
      <c r="A179" t="s">
        <v>15</v>
      </c>
      <c r="B179" t="s">
        <v>491</v>
      </c>
      <c r="C179" t="s">
        <v>641</v>
      </c>
      <c r="D179" t="s">
        <v>92</v>
      </c>
      <c r="I179">
        <v>0.2</v>
      </c>
      <c r="J179">
        <v>0</v>
      </c>
      <c r="K179">
        <v>0</v>
      </c>
      <c r="L179">
        <v>0</v>
      </c>
      <c r="M179">
        <v>0</v>
      </c>
      <c r="N179">
        <v>0.2</v>
      </c>
      <c r="O179">
        <v>0</v>
      </c>
      <c r="P179">
        <v>0</v>
      </c>
      <c r="Q179">
        <v>0</v>
      </c>
      <c r="R179">
        <v>0</v>
      </c>
      <c r="S179">
        <v>0</v>
      </c>
      <c r="T179">
        <v>0</v>
      </c>
      <c r="W179" t="str">
        <f t="shared" si="2"/>
        <v>Y</v>
      </c>
    </row>
    <row r="180" spans="1:23" x14ac:dyDescent="0.25">
      <c r="A180" t="s">
        <v>658</v>
      </c>
      <c r="B180" t="s">
        <v>575</v>
      </c>
      <c r="C180" t="s">
        <v>641</v>
      </c>
      <c r="D180" t="s">
        <v>92</v>
      </c>
      <c r="H180">
        <v>0.2</v>
      </c>
      <c r="I180">
        <v>0.2</v>
      </c>
      <c r="J180">
        <v>0.2</v>
      </c>
      <c r="K180">
        <v>0.2</v>
      </c>
      <c r="L180">
        <v>0.2</v>
      </c>
      <c r="M180">
        <v>0.2</v>
      </c>
      <c r="N180">
        <v>0</v>
      </c>
      <c r="O180">
        <v>0</v>
      </c>
      <c r="P180">
        <v>0</v>
      </c>
      <c r="Q180">
        <v>0</v>
      </c>
      <c r="R180">
        <v>0</v>
      </c>
      <c r="S180">
        <v>0</v>
      </c>
      <c r="T180">
        <v>0.2</v>
      </c>
      <c r="W180" t="str">
        <f t="shared" si="2"/>
        <v>Y</v>
      </c>
    </row>
    <row r="181" spans="1:23" x14ac:dyDescent="0.25">
      <c r="A181" t="s">
        <v>198</v>
      </c>
      <c r="B181" t="s">
        <v>689</v>
      </c>
      <c r="C181" t="s">
        <v>641</v>
      </c>
      <c r="D181" t="s">
        <v>92</v>
      </c>
      <c r="H181">
        <v>46.1</v>
      </c>
      <c r="O181">
        <v>15</v>
      </c>
      <c r="W181" t="str">
        <f t="shared" si="2"/>
        <v>Y</v>
      </c>
    </row>
    <row r="182" spans="1:23" x14ac:dyDescent="0.25">
      <c r="A182" t="s">
        <v>104</v>
      </c>
      <c r="B182" t="s">
        <v>253</v>
      </c>
      <c r="C182" t="s">
        <v>641</v>
      </c>
      <c r="D182" t="s">
        <v>92</v>
      </c>
      <c r="W182" t="str">
        <f t="shared" si="2"/>
        <v/>
      </c>
    </row>
    <row r="183" spans="1:23" x14ac:dyDescent="0.25">
      <c r="A183" t="s">
        <v>534</v>
      </c>
      <c r="B183" t="s">
        <v>273</v>
      </c>
      <c r="C183" t="s">
        <v>641</v>
      </c>
      <c r="D183" t="s">
        <v>92</v>
      </c>
      <c r="W183" t="str">
        <f t="shared" si="2"/>
        <v/>
      </c>
    </row>
    <row r="184" spans="1:23" x14ac:dyDescent="0.25">
      <c r="A184" t="s">
        <v>324</v>
      </c>
      <c r="B184" t="s">
        <v>635</v>
      </c>
      <c r="C184" t="s">
        <v>641</v>
      </c>
      <c r="D184" t="s">
        <v>92</v>
      </c>
      <c r="W184" t="str">
        <f t="shared" si="2"/>
        <v/>
      </c>
    </row>
    <row r="185" spans="1:23" x14ac:dyDescent="0.25">
      <c r="A185" t="s">
        <v>675</v>
      </c>
      <c r="B185" t="s">
        <v>540</v>
      </c>
      <c r="C185" t="s">
        <v>641</v>
      </c>
      <c r="D185" t="s">
        <v>92</v>
      </c>
      <c r="W185" t="str">
        <f t="shared" si="2"/>
        <v/>
      </c>
    </row>
    <row r="186" spans="1:23" x14ac:dyDescent="0.25">
      <c r="A186" t="s">
        <v>673</v>
      </c>
      <c r="B186" t="s">
        <v>399</v>
      </c>
      <c r="C186" t="s">
        <v>641</v>
      </c>
      <c r="D186" t="s">
        <v>92</v>
      </c>
      <c r="W186" t="str">
        <f t="shared" si="2"/>
        <v/>
      </c>
    </row>
    <row r="187" spans="1:23" x14ac:dyDescent="0.25">
      <c r="A187" t="s">
        <v>706</v>
      </c>
      <c r="B187" t="s">
        <v>127</v>
      </c>
      <c r="C187" t="s">
        <v>641</v>
      </c>
      <c r="D187" t="s">
        <v>92</v>
      </c>
      <c r="F187">
        <v>28.6</v>
      </c>
      <c r="I187">
        <v>18</v>
      </c>
      <c r="J187">
        <v>16.5</v>
      </c>
      <c r="L187">
        <v>13.2</v>
      </c>
      <c r="O187">
        <v>8.3000000000000007</v>
      </c>
      <c r="P187">
        <v>7.9</v>
      </c>
      <c r="R187">
        <v>6.1</v>
      </c>
      <c r="T187">
        <v>4</v>
      </c>
      <c r="W187" t="str">
        <f t="shared" si="2"/>
        <v>Y</v>
      </c>
    </row>
    <row r="188" spans="1:23" x14ac:dyDescent="0.25">
      <c r="A188" t="s">
        <v>514</v>
      </c>
      <c r="B188" t="s">
        <v>443</v>
      </c>
      <c r="C188" t="s">
        <v>641</v>
      </c>
      <c r="D188" t="s">
        <v>92</v>
      </c>
      <c r="E188">
        <v>12.4</v>
      </c>
      <c r="F188">
        <v>15.5</v>
      </c>
      <c r="G188">
        <v>11.2</v>
      </c>
      <c r="H188">
        <v>11.2</v>
      </c>
      <c r="I188">
        <v>10.199999999999999</v>
      </c>
      <c r="J188">
        <v>10</v>
      </c>
      <c r="K188">
        <v>10.5</v>
      </c>
      <c r="L188">
        <v>7.8</v>
      </c>
      <c r="M188">
        <v>7</v>
      </c>
      <c r="N188">
        <v>3.2</v>
      </c>
      <c r="O188">
        <v>4.5</v>
      </c>
      <c r="P188">
        <v>3</v>
      </c>
      <c r="Q188">
        <v>4.2</v>
      </c>
      <c r="R188">
        <v>2.8</v>
      </c>
      <c r="S188">
        <v>3.5</v>
      </c>
      <c r="T188">
        <v>2</v>
      </c>
      <c r="U188">
        <v>2.2000000000000002</v>
      </c>
      <c r="W188" t="str">
        <f t="shared" si="2"/>
        <v>Y</v>
      </c>
    </row>
    <row r="189" spans="1:23" x14ac:dyDescent="0.25">
      <c r="A189" t="s">
        <v>472</v>
      </c>
      <c r="B189" t="s">
        <v>274</v>
      </c>
      <c r="C189" t="s">
        <v>641</v>
      </c>
      <c r="D189" t="s">
        <v>92</v>
      </c>
      <c r="E189">
        <v>16.399999999999999</v>
      </c>
      <c r="F189">
        <v>17.100000000000001</v>
      </c>
      <c r="G189">
        <v>15.1</v>
      </c>
      <c r="H189">
        <v>11.9</v>
      </c>
      <c r="I189">
        <v>13.6</v>
      </c>
      <c r="J189">
        <v>15.5</v>
      </c>
      <c r="K189">
        <v>13.5</v>
      </c>
      <c r="L189">
        <v>11.1</v>
      </c>
      <c r="M189">
        <v>8.9</v>
      </c>
      <c r="N189">
        <v>7</v>
      </c>
      <c r="O189">
        <v>5.5</v>
      </c>
      <c r="P189">
        <v>5.2</v>
      </c>
      <c r="Q189">
        <v>4.7</v>
      </c>
      <c r="R189">
        <v>4.3</v>
      </c>
      <c r="S189">
        <v>3.7</v>
      </c>
      <c r="T189">
        <v>3.6</v>
      </c>
      <c r="U189">
        <v>3.5</v>
      </c>
      <c r="W189" t="str">
        <f t="shared" si="2"/>
        <v>Y</v>
      </c>
    </row>
    <row r="190" spans="1:23" x14ac:dyDescent="0.25">
      <c r="A190" t="s">
        <v>262</v>
      </c>
      <c r="B190" t="s">
        <v>556</v>
      </c>
      <c r="C190" t="s">
        <v>641</v>
      </c>
      <c r="D190" t="s">
        <v>92</v>
      </c>
      <c r="W190" t="str">
        <f t="shared" si="2"/>
        <v/>
      </c>
    </row>
    <row r="191" spans="1:23" x14ac:dyDescent="0.25">
      <c r="A191" t="s">
        <v>657</v>
      </c>
      <c r="B191" t="s">
        <v>365</v>
      </c>
      <c r="C191" t="s">
        <v>641</v>
      </c>
      <c r="D191" t="s">
        <v>92</v>
      </c>
      <c r="W191" t="str">
        <f t="shared" si="2"/>
        <v/>
      </c>
    </row>
    <row r="192" spans="1:23" x14ac:dyDescent="0.25">
      <c r="A192" t="s">
        <v>434</v>
      </c>
      <c r="B192" t="s">
        <v>245</v>
      </c>
      <c r="C192" t="s">
        <v>641</v>
      </c>
      <c r="D192" t="s">
        <v>92</v>
      </c>
      <c r="N192">
        <v>38</v>
      </c>
      <c r="W192" t="str">
        <f t="shared" si="2"/>
        <v>Y</v>
      </c>
    </row>
    <row r="193" spans="1:23" x14ac:dyDescent="0.25">
      <c r="A193" t="s">
        <v>72</v>
      </c>
      <c r="B193" t="s">
        <v>41</v>
      </c>
      <c r="C193" t="s">
        <v>641</v>
      </c>
      <c r="D193" t="s">
        <v>92</v>
      </c>
      <c r="W193" t="str">
        <f t="shared" si="2"/>
        <v/>
      </c>
    </row>
    <row r="194" spans="1:23" x14ac:dyDescent="0.25">
      <c r="A194" t="s">
        <v>221</v>
      </c>
      <c r="B194" t="s">
        <v>272</v>
      </c>
      <c r="C194" t="s">
        <v>641</v>
      </c>
      <c r="D194" t="s">
        <v>92</v>
      </c>
      <c r="W194" t="str">
        <f t="shared" si="2"/>
        <v/>
      </c>
    </row>
    <row r="195" spans="1:23" x14ac:dyDescent="0.25">
      <c r="A195" t="s">
        <v>531</v>
      </c>
      <c r="B195" t="s">
        <v>664</v>
      </c>
      <c r="C195" t="s">
        <v>641</v>
      </c>
      <c r="D195" t="s">
        <v>92</v>
      </c>
      <c r="W195" t="str">
        <f t="shared" si="2"/>
        <v/>
      </c>
    </row>
    <row r="196" spans="1:23" x14ac:dyDescent="0.25">
      <c r="A196" t="s">
        <v>290</v>
      </c>
      <c r="B196" t="s">
        <v>58</v>
      </c>
      <c r="C196" t="s">
        <v>641</v>
      </c>
      <c r="D196" t="s">
        <v>92</v>
      </c>
      <c r="W196" t="str">
        <f t="shared" si="2"/>
        <v/>
      </c>
    </row>
    <row r="197" spans="1:23" x14ac:dyDescent="0.25">
      <c r="A197" t="s">
        <v>413</v>
      </c>
      <c r="B197" t="s">
        <v>181</v>
      </c>
      <c r="C197" t="s">
        <v>641</v>
      </c>
      <c r="D197" t="s">
        <v>92</v>
      </c>
      <c r="H197">
        <v>1</v>
      </c>
      <c r="I197">
        <v>0.5</v>
      </c>
      <c r="J197">
        <v>0.5</v>
      </c>
      <c r="K197">
        <v>0</v>
      </c>
      <c r="L197">
        <v>0.2</v>
      </c>
      <c r="M197">
        <v>0.2</v>
      </c>
      <c r="N197">
        <v>0.2</v>
      </c>
      <c r="O197">
        <v>0.2</v>
      </c>
      <c r="P197">
        <v>0.5</v>
      </c>
      <c r="Q197">
        <v>0.7</v>
      </c>
      <c r="R197">
        <v>0.7</v>
      </c>
      <c r="S197">
        <v>0.5</v>
      </c>
      <c r="T197">
        <v>0.5</v>
      </c>
      <c r="W197" t="str">
        <f t="shared" si="2"/>
        <v>Y</v>
      </c>
    </row>
    <row r="198" spans="1:23" x14ac:dyDescent="0.25">
      <c r="A198" t="s">
        <v>471</v>
      </c>
      <c r="B198" t="s">
        <v>69</v>
      </c>
      <c r="C198" t="s">
        <v>641</v>
      </c>
      <c r="D198" t="s">
        <v>92</v>
      </c>
      <c r="F198">
        <v>8.9</v>
      </c>
      <c r="G198">
        <v>13.2</v>
      </c>
      <c r="H198">
        <v>8.3000000000000007</v>
      </c>
      <c r="I198">
        <v>5.7</v>
      </c>
      <c r="J198">
        <v>6.1</v>
      </c>
      <c r="K198">
        <v>7.9</v>
      </c>
      <c r="L198">
        <v>7.8</v>
      </c>
      <c r="M198">
        <v>4.3</v>
      </c>
      <c r="N198">
        <v>5.8</v>
      </c>
      <c r="O198">
        <v>5.5</v>
      </c>
      <c r="P198">
        <v>5</v>
      </c>
      <c r="Q198">
        <v>3.3</v>
      </c>
      <c r="R198">
        <v>1.8</v>
      </c>
      <c r="S198">
        <v>2.4</v>
      </c>
      <c r="T198">
        <v>1.9</v>
      </c>
      <c r="U198">
        <v>1.7</v>
      </c>
      <c r="W198" t="str">
        <f t="shared" ref="W198:W261" si="3">IF(COUNTBLANK(E198:V198)=18,"","Y")</f>
        <v>Y</v>
      </c>
    </row>
    <row r="199" spans="1:23" x14ac:dyDescent="0.25">
      <c r="A199" t="s">
        <v>84</v>
      </c>
      <c r="B199" t="s">
        <v>188</v>
      </c>
      <c r="C199" t="s">
        <v>641</v>
      </c>
      <c r="D199" t="s">
        <v>92</v>
      </c>
      <c r="I199">
        <v>1.1000000000000001</v>
      </c>
      <c r="J199">
        <v>0.9</v>
      </c>
      <c r="K199">
        <v>0.3</v>
      </c>
      <c r="L199">
        <v>1.5</v>
      </c>
      <c r="N199">
        <v>0.3</v>
      </c>
      <c r="O199">
        <v>0.2</v>
      </c>
      <c r="P199">
        <v>0.2</v>
      </c>
      <c r="U199">
        <v>1</v>
      </c>
      <c r="W199" t="str">
        <f t="shared" si="3"/>
        <v>Y</v>
      </c>
    </row>
    <row r="200" spans="1:23" x14ac:dyDescent="0.25">
      <c r="A200" t="s">
        <v>124</v>
      </c>
      <c r="B200" t="s">
        <v>194</v>
      </c>
      <c r="C200" t="s">
        <v>641</v>
      </c>
      <c r="D200" t="s">
        <v>92</v>
      </c>
      <c r="W200" t="str">
        <f t="shared" si="3"/>
        <v/>
      </c>
    </row>
    <row r="201" spans="1:23" x14ac:dyDescent="0.25">
      <c r="A201" t="s">
        <v>570</v>
      </c>
      <c r="B201" t="s">
        <v>259</v>
      </c>
      <c r="C201" t="s">
        <v>641</v>
      </c>
      <c r="D201" t="s">
        <v>92</v>
      </c>
      <c r="W201" t="str">
        <f t="shared" si="3"/>
        <v/>
      </c>
    </row>
    <row r="202" spans="1:23" x14ac:dyDescent="0.25">
      <c r="A202" t="s">
        <v>342</v>
      </c>
      <c r="B202" t="s">
        <v>551</v>
      </c>
      <c r="C202" t="s">
        <v>641</v>
      </c>
      <c r="D202" t="s">
        <v>92</v>
      </c>
      <c r="W202" t="str">
        <f t="shared" si="3"/>
        <v/>
      </c>
    </row>
    <row r="203" spans="1:23" x14ac:dyDescent="0.25">
      <c r="A203" t="s">
        <v>591</v>
      </c>
      <c r="B203" t="s">
        <v>25</v>
      </c>
      <c r="C203" t="s">
        <v>641</v>
      </c>
      <c r="D203" t="s">
        <v>92</v>
      </c>
      <c r="W203" t="str">
        <f t="shared" si="3"/>
        <v/>
      </c>
    </row>
    <row r="204" spans="1:23" x14ac:dyDescent="0.25">
      <c r="A204" t="s">
        <v>526</v>
      </c>
      <c r="B204" t="s">
        <v>316</v>
      </c>
      <c r="C204" t="s">
        <v>641</v>
      </c>
      <c r="D204" t="s">
        <v>92</v>
      </c>
      <c r="K204">
        <v>8</v>
      </c>
      <c r="L204">
        <v>5.7</v>
      </c>
      <c r="M204">
        <v>4.5</v>
      </c>
      <c r="N204">
        <v>3.5</v>
      </c>
      <c r="O204">
        <v>4.5</v>
      </c>
      <c r="P204">
        <v>5.7</v>
      </c>
      <c r="Q204">
        <v>6.7</v>
      </c>
      <c r="R204">
        <v>7.2</v>
      </c>
      <c r="S204">
        <v>7.5</v>
      </c>
      <c r="T204">
        <v>5.7</v>
      </c>
      <c r="W204" t="str">
        <f t="shared" si="3"/>
        <v>Y</v>
      </c>
    </row>
    <row r="205" spans="1:23" x14ac:dyDescent="0.25">
      <c r="A205" t="s">
        <v>2</v>
      </c>
      <c r="B205" t="s">
        <v>333</v>
      </c>
      <c r="C205" t="s">
        <v>641</v>
      </c>
      <c r="D205" t="s">
        <v>92</v>
      </c>
      <c r="E205">
        <v>2.2000000000000002</v>
      </c>
      <c r="F205">
        <v>1.3</v>
      </c>
      <c r="G205">
        <v>0.7</v>
      </c>
      <c r="H205">
        <v>0.8</v>
      </c>
      <c r="I205">
        <v>0.7</v>
      </c>
      <c r="J205">
        <v>0.5</v>
      </c>
      <c r="K205">
        <v>0.3</v>
      </c>
      <c r="L205">
        <v>0.1</v>
      </c>
      <c r="M205">
        <v>0.1</v>
      </c>
      <c r="N205">
        <v>0</v>
      </c>
      <c r="O205">
        <v>0.1</v>
      </c>
      <c r="P205">
        <v>0</v>
      </c>
      <c r="Q205">
        <v>0</v>
      </c>
      <c r="R205">
        <v>0</v>
      </c>
      <c r="S205">
        <v>0</v>
      </c>
      <c r="T205">
        <v>0</v>
      </c>
      <c r="W205" t="str">
        <f t="shared" si="3"/>
        <v>Y</v>
      </c>
    </row>
    <row r="206" spans="1:23" x14ac:dyDescent="0.25">
      <c r="A206" t="s">
        <v>254</v>
      </c>
      <c r="B206" t="s">
        <v>94</v>
      </c>
      <c r="C206" t="s">
        <v>641</v>
      </c>
      <c r="D206" t="s">
        <v>92</v>
      </c>
      <c r="E206">
        <v>76.5</v>
      </c>
      <c r="J206">
        <v>67.2</v>
      </c>
      <c r="O206">
        <v>62.4</v>
      </c>
      <c r="R206">
        <v>56</v>
      </c>
      <c r="W206" t="str">
        <f t="shared" si="3"/>
        <v>Y</v>
      </c>
    </row>
    <row r="207" spans="1:23" x14ac:dyDescent="0.25">
      <c r="A207" t="s">
        <v>88</v>
      </c>
      <c r="B207" t="s">
        <v>120</v>
      </c>
      <c r="C207" t="s">
        <v>641</v>
      </c>
      <c r="D207" t="s">
        <v>92</v>
      </c>
      <c r="G207">
        <v>38.6</v>
      </c>
      <c r="J207">
        <v>33.700000000000003</v>
      </c>
      <c r="M207">
        <v>29.5</v>
      </c>
      <c r="O207">
        <v>24.6</v>
      </c>
      <c r="P207">
        <v>19.8</v>
      </c>
      <c r="Q207">
        <v>18.2</v>
      </c>
      <c r="R207">
        <v>16.2</v>
      </c>
      <c r="W207" t="str">
        <f t="shared" si="3"/>
        <v>Y</v>
      </c>
    </row>
    <row r="208" spans="1:23" x14ac:dyDescent="0.25">
      <c r="A208" t="s">
        <v>458</v>
      </c>
      <c r="B208" t="s">
        <v>231</v>
      </c>
      <c r="C208" t="s">
        <v>641</v>
      </c>
      <c r="D208" t="s">
        <v>92</v>
      </c>
      <c r="W208" t="str">
        <f t="shared" si="3"/>
        <v/>
      </c>
    </row>
    <row r="209" spans="1:23" x14ac:dyDescent="0.25">
      <c r="A209" t="s">
        <v>216</v>
      </c>
      <c r="B209" t="s">
        <v>444</v>
      </c>
      <c r="C209" t="s">
        <v>641</v>
      </c>
      <c r="D209" t="s">
        <v>92</v>
      </c>
      <c r="N209">
        <v>14.9</v>
      </c>
      <c r="W209" t="str">
        <f t="shared" si="3"/>
        <v>Y</v>
      </c>
    </row>
    <row r="210" spans="1:23" x14ac:dyDescent="0.25">
      <c r="A210" t="s">
        <v>33</v>
      </c>
      <c r="B210" t="s">
        <v>533</v>
      </c>
      <c r="C210" t="s">
        <v>641</v>
      </c>
      <c r="D210" t="s">
        <v>92</v>
      </c>
      <c r="F210">
        <v>49.2</v>
      </c>
      <c r="J210">
        <v>38.4</v>
      </c>
      <c r="P210">
        <v>38</v>
      </c>
      <c r="W210" t="str">
        <f t="shared" si="3"/>
        <v>Y</v>
      </c>
    </row>
    <row r="211" spans="1:23" x14ac:dyDescent="0.25">
      <c r="A211" t="s">
        <v>484</v>
      </c>
      <c r="B211" t="s">
        <v>81</v>
      </c>
      <c r="C211" t="s">
        <v>641</v>
      </c>
      <c r="D211" t="s">
        <v>92</v>
      </c>
      <c r="W211" t="str">
        <f t="shared" si="3"/>
        <v/>
      </c>
    </row>
    <row r="212" spans="1:23" x14ac:dyDescent="0.25">
      <c r="A212" t="s">
        <v>101</v>
      </c>
      <c r="B212" t="s">
        <v>295</v>
      </c>
      <c r="C212" t="s">
        <v>641</v>
      </c>
      <c r="D212" t="s">
        <v>92</v>
      </c>
      <c r="J212">
        <v>45.6</v>
      </c>
      <c r="R212">
        <v>25.1</v>
      </c>
      <c r="W212" t="str">
        <f t="shared" si="3"/>
        <v>Y</v>
      </c>
    </row>
    <row r="213" spans="1:23" x14ac:dyDescent="0.25">
      <c r="A213" t="s">
        <v>679</v>
      </c>
      <c r="B213" t="s">
        <v>625</v>
      </c>
      <c r="C213" t="s">
        <v>641</v>
      </c>
      <c r="D213" t="s">
        <v>92</v>
      </c>
      <c r="H213">
        <v>61.3</v>
      </c>
      <c r="P213">
        <v>52.2</v>
      </c>
      <c r="W213" t="str">
        <f t="shared" si="3"/>
        <v>Y</v>
      </c>
    </row>
    <row r="214" spans="1:23" x14ac:dyDescent="0.25">
      <c r="A214" t="s">
        <v>546</v>
      </c>
      <c r="B214" t="s">
        <v>95</v>
      </c>
      <c r="C214" t="s">
        <v>641</v>
      </c>
      <c r="D214" t="s">
        <v>92</v>
      </c>
      <c r="E214">
        <v>12.2</v>
      </c>
      <c r="F214">
        <v>13.5</v>
      </c>
      <c r="G214">
        <v>14</v>
      </c>
      <c r="H214">
        <v>14.8</v>
      </c>
      <c r="I214">
        <v>10.9</v>
      </c>
      <c r="J214">
        <v>10.4</v>
      </c>
      <c r="K214">
        <v>6.9</v>
      </c>
      <c r="L214">
        <v>4.5</v>
      </c>
      <c r="M214">
        <v>6.7</v>
      </c>
      <c r="N214">
        <v>6.4</v>
      </c>
      <c r="O214">
        <v>5.5</v>
      </c>
      <c r="P214">
        <v>4.5</v>
      </c>
      <c r="Q214">
        <v>4.0999999999999996</v>
      </c>
      <c r="R214">
        <v>3.2</v>
      </c>
      <c r="S214">
        <v>3</v>
      </c>
      <c r="T214">
        <v>1.9</v>
      </c>
      <c r="U214">
        <v>2.2000000000000002</v>
      </c>
      <c r="W214" t="str">
        <f t="shared" si="3"/>
        <v>Y</v>
      </c>
    </row>
    <row r="215" spans="1:23" x14ac:dyDescent="0.25">
      <c r="A215" t="s">
        <v>436</v>
      </c>
      <c r="B215" t="s">
        <v>493</v>
      </c>
      <c r="C215" t="s">
        <v>641</v>
      </c>
      <c r="D215" t="s">
        <v>92</v>
      </c>
      <c r="W215" t="str">
        <f t="shared" si="3"/>
        <v/>
      </c>
    </row>
    <row r="216" spans="1:23" x14ac:dyDescent="0.25">
      <c r="A216" t="s">
        <v>512</v>
      </c>
      <c r="B216" t="s">
        <v>32</v>
      </c>
      <c r="C216" t="s">
        <v>641</v>
      </c>
      <c r="D216" t="s">
        <v>92</v>
      </c>
      <c r="W216" t="str">
        <f t="shared" si="3"/>
        <v/>
      </c>
    </row>
    <row r="217" spans="1:23" x14ac:dyDescent="0.25">
      <c r="A217" t="s">
        <v>303</v>
      </c>
      <c r="B217" t="s">
        <v>426</v>
      </c>
      <c r="C217" t="s">
        <v>641</v>
      </c>
      <c r="D217" t="s">
        <v>92</v>
      </c>
      <c r="W217" t="str">
        <f t="shared" si="3"/>
        <v/>
      </c>
    </row>
    <row r="218" spans="1:23" x14ac:dyDescent="0.25">
      <c r="A218" t="s">
        <v>59</v>
      </c>
      <c r="B218" t="s">
        <v>438</v>
      </c>
      <c r="C218" t="s">
        <v>641</v>
      </c>
      <c r="D218" t="s">
        <v>92</v>
      </c>
      <c r="W218" t="str">
        <f t="shared" si="3"/>
        <v/>
      </c>
    </row>
    <row r="219" spans="1:23" x14ac:dyDescent="0.25">
      <c r="A219" t="s">
        <v>265</v>
      </c>
      <c r="B219" t="s">
        <v>61</v>
      </c>
      <c r="C219" t="s">
        <v>641</v>
      </c>
      <c r="D219" t="s">
        <v>92</v>
      </c>
      <c r="N219">
        <v>42.7</v>
      </c>
      <c r="W219" t="str">
        <f t="shared" si="3"/>
        <v>Y</v>
      </c>
    </row>
    <row r="220" spans="1:23" x14ac:dyDescent="0.25">
      <c r="A220" t="s">
        <v>292</v>
      </c>
      <c r="B220" t="s">
        <v>175</v>
      </c>
      <c r="C220" t="s">
        <v>641</v>
      </c>
      <c r="D220" t="s">
        <v>92</v>
      </c>
      <c r="G220">
        <v>56.4</v>
      </c>
      <c r="J220">
        <v>50.7</v>
      </c>
      <c r="M220">
        <v>47.8</v>
      </c>
      <c r="O220">
        <v>46.6</v>
      </c>
      <c r="P220">
        <v>45.1</v>
      </c>
      <c r="Q220">
        <v>43.8</v>
      </c>
      <c r="R220">
        <v>42.5</v>
      </c>
      <c r="T220">
        <v>41.1</v>
      </c>
      <c r="W220" t="str">
        <f t="shared" si="3"/>
        <v>Y</v>
      </c>
    </row>
    <row r="221" spans="1:23" x14ac:dyDescent="0.25">
      <c r="A221" t="s">
        <v>42</v>
      </c>
      <c r="B221" t="s">
        <v>182</v>
      </c>
      <c r="C221" t="s">
        <v>641</v>
      </c>
      <c r="D221" t="s">
        <v>92</v>
      </c>
      <c r="W221" t="str">
        <f t="shared" si="3"/>
        <v/>
      </c>
    </row>
    <row r="222" spans="1:23" x14ac:dyDescent="0.25">
      <c r="A222" t="s">
        <v>238</v>
      </c>
      <c r="B222" t="s">
        <v>429</v>
      </c>
      <c r="C222" t="s">
        <v>641</v>
      </c>
      <c r="D222" t="s">
        <v>92</v>
      </c>
      <c r="E222">
        <v>29.8</v>
      </c>
      <c r="O222">
        <v>32.299999999999997</v>
      </c>
      <c r="W222" t="str">
        <f t="shared" si="3"/>
        <v>Y</v>
      </c>
    </row>
    <row r="223" spans="1:23" x14ac:dyDescent="0.25">
      <c r="A223" t="s">
        <v>487</v>
      </c>
      <c r="B223" t="s">
        <v>64</v>
      </c>
      <c r="C223" t="s">
        <v>641</v>
      </c>
      <c r="D223" t="s">
        <v>92</v>
      </c>
      <c r="W223" t="str">
        <f t="shared" si="3"/>
        <v/>
      </c>
    </row>
    <row r="224" spans="1:23" x14ac:dyDescent="0.25">
      <c r="A224" t="s">
        <v>366</v>
      </c>
      <c r="B224" t="s">
        <v>140</v>
      </c>
      <c r="C224" t="s">
        <v>641</v>
      </c>
      <c r="D224" t="s">
        <v>92</v>
      </c>
      <c r="I224">
        <v>0</v>
      </c>
      <c r="J224">
        <v>0.2</v>
      </c>
      <c r="K224">
        <v>0.2</v>
      </c>
      <c r="L224">
        <v>0.2</v>
      </c>
      <c r="M224">
        <v>0.5</v>
      </c>
      <c r="N224">
        <v>0.4</v>
      </c>
      <c r="O224">
        <v>0.5</v>
      </c>
      <c r="P224">
        <v>0.5</v>
      </c>
      <c r="Q224">
        <v>0.2</v>
      </c>
      <c r="R224">
        <v>0.2</v>
      </c>
      <c r="S224">
        <v>0.7</v>
      </c>
      <c r="T224">
        <v>0.7</v>
      </c>
      <c r="W224" t="str">
        <f t="shared" si="3"/>
        <v>Y</v>
      </c>
    </row>
    <row r="225" spans="1:23" x14ac:dyDescent="0.25">
      <c r="A225" t="s">
        <v>359</v>
      </c>
      <c r="B225" t="s">
        <v>317</v>
      </c>
      <c r="C225" t="s">
        <v>641</v>
      </c>
      <c r="D225" t="s">
        <v>92</v>
      </c>
      <c r="I225">
        <v>0</v>
      </c>
      <c r="J225">
        <v>0</v>
      </c>
      <c r="K225">
        <v>0</v>
      </c>
      <c r="L225">
        <v>0</v>
      </c>
      <c r="M225">
        <v>0</v>
      </c>
      <c r="N225">
        <v>0</v>
      </c>
      <c r="O225">
        <v>0</v>
      </c>
      <c r="P225">
        <v>0</v>
      </c>
      <c r="Q225">
        <v>0</v>
      </c>
      <c r="R225">
        <v>0</v>
      </c>
      <c r="S225">
        <v>0</v>
      </c>
      <c r="T225">
        <v>0</v>
      </c>
      <c r="W225" t="str">
        <f t="shared" si="3"/>
        <v>Y</v>
      </c>
    </row>
    <row r="226" spans="1:23" x14ac:dyDescent="0.25">
      <c r="A226" t="s">
        <v>70</v>
      </c>
      <c r="B226" t="s">
        <v>268</v>
      </c>
      <c r="C226" t="s">
        <v>641</v>
      </c>
      <c r="D226" t="s">
        <v>92</v>
      </c>
      <c r="H226">
        <v>0.2</v>
      </c>
      <c r="I226">
        <v>0.5</v>
      </c>
      <c r="J226">
        <v>0.9</v>
      </c>
      <c r="K226">
        <v>0.2</v>
      </c>
      <c r="L226">
        <v>0.5</v>
      </c>
      <c r="M226">
        <v>0.5</v>
      </c>
      <c r="N226">
        <v>0.5</v>
      </c>
      <c r="O226">
        <v>0.5</v>
      </c>
      <c r="P226">
        <v>0.5</v>
      </c>
      <c r="Q226">
        <v>0.5</v>
      </c>
      <c r="R226">
        <v>0.7</v>
      </c>
      <c r="S226">
        <v>0.5</v>
      </c>
      <c r="T226">
        <v>0.5</v>
      </c>
      <c r="W226" t="str">
        <f t="shared" si="3"/>
        <v>Y</v>
      </c>
    </row>
    <row r="227" spans="1:23" x14ac:dyDescent="0.25">
      <c r="A227" t="s">
        <v>639</v>
      </c>
      <c r="B227" t="s">
        <v>129</v>
      </c>
      <c r="C227" t="s">
        <v>641</v>
      </c>
      <c r="D227" t="s">
        <v>92</v>
      </c>
      <c r="E227">
        <v>48.4</v>
      </c>
      <c r="N227">
        <v>42</v>
      </c>
      <c r="W227" t="str">
        <f t="shared" si="3"/>
        <v>Y</v>
      </c>
    </row>
    <row r="228" spans="1:23" x14ac:dyDescent="0.25">
      <c r="A228" t="s">
        <v>348</v>
      </c>
      <c r="B228" t="s">
        <v>394</v>
      </c>
      <c r="C228" t="s">
        <v>641</v>
      </c>
      <c r="D228" t="s">
        <v>92</v>
      </c>
      <c r="W228" t="str">
        <f t="shared" si="3"/>
        <v/>
      </c>
    </row>
    <row r="229" spans="1:23" x14ac:dyDescent="0.25">
      <c r="A229" t="s">
        <v>481</v>
      </c>
      <c r="B229" t="s">
        <v>143</v>
      </c>
      <c r="C229" t="s">
        <v>641</v>
      </c>
      <c r="D229" t="s">
        <v>92</v>
      </c>
      <c r="R229">
        <v>1.1000000000000001</v>
      </c>
      <c r="W229" t="str">
        <f t="shared" si="3"/>
        <v>Y</v>
      </c>
    </row>
    <row r="230" spans="1:23" x14ac:dyDescent="0.25">
      <c r="A230" t="s">
        <v>166</v>
      </c>
      <c r="B230" t="s">
        <v>206</v>
      </c>
      <c r="C230" t="s">
        <v>641</v>
      </c>
      <c r="D230" t="s">
        <v>92</v>
      </c>
      <c r="I230">
        <v>1.7</v>
      </c>
      <c r="W230" t="str">
        <f t="shared" si="3"/>
        <v>Y</v>
      </c>
    </row>
    <row r="231" spans="1:23" x14ac:dyDescent="0.25">
      <c r="A231" t="s">
        <v>118</v>
      </c>
      <c r="B231" t="s">
        <v>217</v>
      </c>
      <c r="C231" t="s">
        <v>641</v>
      </c>
      <c r="D231" t="s">
        <v>92</v>
      </c>
      <c r="W231" t="str">
        <f t="shared" si="3"/>
        <v/>
      </c>
    </row>
    <row r="232" spans="1:23" x14ac:dyDescent="0.25">
      <c r="A232" t="s">
        <v>586</v>
      </c>
      <c r="B232" t="s">
        <v>559</v>
      </c>
      <c r="C232" t="s">
        <v>641</v>
      </c>
      <c r="D232" t="s">
        <v>92</v>
      </c>
      <c r="H232">
        <v>62.9</v>
      </c>
      <c r="P232">
        <v>38.4</v>
      </c>
      <c r="W232" t="str">
        <f t="shared" si="3"/>
        <v>Y</v>
      </c>
    </row>
    <row r="233" spans="1:23" x14ac:dyDescent="0.25">
      <c r="A233" t="s">
        <v>684</v>
      </c>
      <c r="B233" t="s">
        <v>360</v>
      </c>
      <c r="C233" t="s">
        <v>641</v>
      </c>
      <c r="D233" t="s">
        <v>92</v>
      </c>
      <c r="W233" t="str">
        <f t="shared" si="3"/>
        <v/>
      </c>
    </row>
    <row r="234" spans="1:23" x14ac:dyDescent="0.25">
      <c r="A234" t="s">
        <v>466</v>
      </c>
      <c r="B234" t="s">
        <v>488</v>
      </c>
      <c r="C234" t="s">
        <v>641</v>
      </c>
      <c r="D234" t="s">
        <v>92</v>
      </c>
      <c r="W234" t="str">
        <f t="shared" si="3"/>
        <v/>
      </c>
    </row>
    <row r="235" spans="1:23" x14ac:dyDescent="0.25">
      <c r="A235" t="s">
        <v>244</v>
      </c>
      <c r="B235" t="s">
        <v>367</v>
      </c>
      <c r="C235" t="s">
        <v>641</v>
      </c>
      <c r="D235" t="s">
        <v>92</v>
      </c>
      <c r="K235">
        <v>55.6</v>
      </c>
      <c r="P235">
        <v>54.2</v>
      </c>
      <c r="T235">
        <v>49.2</v>
      </c>
      <c r="W235" t="str">
        <f t="shared" si="3"/>
        <v>Y</v>
      </c>
    </row>
    <row r="236" spans="1:23" x14ac:dyDescent="0.25">
      <c r="A236" t="s">
        <v>529</v>
      </c>
      <c r="B236" t="s">
        <v>430</v>
      </c>
      <c r="C236" t="s">
        <v>641</v>
      </c>
      <c r="D236" t="s">
        <v>92</v>
      </c>
      <c r="E236">
        <v>2.5</v>
      </c>
      <c r="G236">
        <v>1.1000000000000001</v>
      </c>
      <c r="I236">
        <v>0.8</v>
      </c>
      <c r="K236">
        <v>0.7</v>
      </c>
      <c r="L236">
        <v>0.3</v>
      </c>
      <c r="M236">
        <v>0.1</v>
      </c>
      <c r="N236">
        <v>0.2</v>
      </c>
      <c r="O236">
        <v>0.1</v>
      </c>
      <c r="P236">
        <v>0</v>
      </c>
      <c r="Q236">
        <v>0.1</v>
      </c>
      <c r="R236">
        <v>0</v>
      </c>
      <c r="S236">
        <v>0</v>
      </c>
      <c r="T236">
        <v>0</v>
      </c>
      <c r="W236" t="str">
        <f t="shared" si="3"/>
        <v>Y</v>
      </c>
    </row>
    <row r="237" spans="1:23" x14ac:dyDescent="0.25">
      <c r="A237" t="s">
        <v>44</v>
      </c>
      <c r="B237" t="s">
        <v>46</v>
      </c>
      <c r="C237" t="s">
        <v>641</v>
      </c>
      <c r="D237" t="s">
        <v>92</v>
      </c>
      <c r="H237">
        <v>30.8</v>
      </c>
      <c r="I237">
        <v>15.4</v>
      </c>
      <c r="L237">
        <v>10.4</v>
      </c>
      <c r="N237">
        <v>4.7</v>
      </c>
      <c r="T237">
        <v>4.8</v>
      </c>
      <c r="W237" t="str">
        <f t="shared" si="3"/>
        <v>Y</v>
      </c>
    </row>
    <row r="238" spans="1:23" x14ac:dyDescent="0.25">
      <c r="A238" t="s">
        <v>498</v>
      </c>
      <c r="B238" t="s">
        <v>249</v>
      </c>
      <c r="C238" t="s">
        <v>641</v>
      </c>
      <c r="D238" t="s">
        <v>92</v>
      </c>
      <c r="W238" t="str">
        <f t="shared" si="3"/>
        <v/>
      </c>
    </row>
    <row r="239" spans="1:23" x14ac:dyDescent="0.25">
      <c r="A239" t="s">
        <v>138</v>
      </c>
      <c r="B239" t="s">
        <v>588</v>
      </c>
      <c r="C239" t="s">
        <v>641</v>
      </c>
      <c r="D239" t="s">
        <v>92</v>
      </c>
      <c r="W239" t="str">
        <f t="shared" si="3"/>
        <v/>
      </c>
    </row>
    <row r="240" spans="1:23" x14ac:dyDescent="0.25">
      <c r="A240" t="s">
        <v>654</v>
      </c>
      <c r="B240" t="s">
        <v>266</v>
      </c>
      <c r="C240" t="s">
        <v>641</v>
      </c>
      <c r="D240" t="s">
        <v>92</v>
      </c>
      <c r="F240">
        <v>46</v>
      </c>
      <c r="L240">
        <v>47</v>
      </c>
      <c r="S240">
        <v>30.3</v>
      </c>
      <c r="W240" t="str">
        <f t="shared" si="3"/>
        <v>Y</v>
      </c>
    </row>
    <row r="241" spans="1:23" x14ac:dyDescent="0.25">
      <c r="A241" t="s">
        <v>123</v>
      </c>
      <c r="B241" t="s">
        <v>449</v>
      </c>
      <c r="C241" t="s">
        <v>641</v>
      </c>
      <c r="D241" t="s">
        <v>92</v>
      </c>
      <c r="W241" t="str">
        <f t="shared" si="3"/>
        <v/>
      </c>
    </row>
    <row r="242" spans="1:23" x14ac:dyDescent="0.25">
      <c r="A242" t="s">
        <v>627</v>
      </c>
      <c r="B242" t="s">
        <v>605</v>
      </c>
      <c r="C242" t="s">
        <v>641</v>
      </c>
      <c r="D242" t="s">
        <v>92</v>
      </c>
      <c r="F242">
        <v>2.8</v>
      </c>
      <c r="N242">
        <v>1.1000000000000001</v>
      </c>
      <c r="W242" t="str">
        <f t="shared" si="3"/>
        <v>Y</v>
      </c>
    </row>
    <row r="243" spans="1:23" x14ac:dyDescent="0.25">
      <c r="A243" t="s">
        <v>9</v>
      </c>
      <c r="B243" t="s">
        <v>89</v>
      </c>
      <c r="C243" t="s">
        <v>641</v>
      </c>
      <c r="D243" t="s">
        <v>92</v>
      </c>
      <c r="W243" t="str">
        <f t="shared" si="3"/>
        <v/>
      </c>
    </row>
    <row r="244" spans="1:23" x14ac:dyDescent="0.25">
      <c r="A244" t="s">
        <v>224</v>
      </c>
      <c r="B244" t="s">
        <v>482</v>
      </c>
      <c r="C244" t="s">
        <v>641</v>
      </c>
      <c r="D244" t="s">
        <v>92</v>
      </c>
      <c r="W244" t="str">
        <f t="shared" si="3"/>
        <v/>
      </c>
    </row>
    <row r="245" spans="1:23" x14ac:dyDescent="0.25">
      <c r="A245" t="s">
        <v>646</v>
      </c>
      <c r="B245" t="s">
        <v>163</v>
      </c>
      <c r="C245" t="s">
        <v>641</v>
      </c>
      <c r="D245" t="s">
        <v>92</v>
      </c>
      <c r="W245" t="str">
        <f t="shared" si="3"/>
        <v/>
      </c>
    </row>
    <row r="246" spans="1:23" x14ac:dyDescent="0.25">
      <c r="A246" t="s">
        <v>196</v>
      </c>
      <c r="B246" t="s">
        <v>23</v>
      </c>
      <c r="C246" t="s">
        <v>641</v>
      </c>
      <c r="D246" t="s">
        <v>92</v>
      </c>
      <c r="E246">
        <v>5.3</v>
      </c>
      <c r="J246">
        <v>3.1</v>
      </c>
      <c r="O246">
        <v>2</v>
      </c>
      <c r="W246" t="str">
        <f t="shared" si="3"/>
        <v>Y</v>
      </c>
    </row>
    <row r="247" spans="1:23" x14ac:dyDescent="0.25">
      <c r="A247" t="s">
        <v>351</v>
      </c>
      <c r="B247" t="s">
        <v>411</v>
      </c>
      <c r="C247" t="s">
        <v>641</v>
      </c>
      <c r="D247" t="s">
        <v>92</v>
      </c>
      <c r="G247">
        <v>1.7</v>
      </c>
      <c r="H247">
        <v>3.7</v>
      </c>
      <c r="I247">
        <v>2.1</v>
      </c>
      <c r="J247">
        <v>2.6</v>
      </c>
      <c r="K247">
        <v>1.9</v>
      </c>
      <c r="L247">
        <v>1.4</v>
      </c>
      <c r="M247">
        <v>0.6</v>
      </c>
      <c r="N247">
        <v>0.9</v>
      </c>
      <c r="O247">
        <v>0.8</v>
      </c>
      <c r="P247">
        <v>0.3</v>
      </c>
      <c r="Q247">
        <v>0.3</v>
      </c>
      <c r="R247">
        <v>0.3</v>
      </c>
      <c r="S247">
        <v>0.3</v>
      </c>
      <c r="T247">
        <v>0.3</v>
      </c>
      <c r="U247">
        <v>0.2</v>
      </c>
      <c r="W247" t="str">
        <f t="shared" si="3"/>
        <v>Y</v>
      </c>
    </row>
    <row r="248" spans="1:23" x14ac:dyDescent="0.25">
      <c r="A248" t="s">
        <v>424</v>
      </c>
      <c r="B248" t="s">
        <v>97</v>
      </c>
      <c r="C248" t="s">
        <v>641</v>
      </c>
      <c r="D248" t="s">
        <v>92</v>
      </c>
      <c r="O248">
        <v>3.3</v>
      </c>
      <c r="W248" t="str">
        <f t="shared" si="3"/>
        <v>Y</v>
      </c>
    </row>
    <row r="249" spans="1:23" x14ac:dyDescent="0.25">
      <c r="A249" t="s">
        <v>542</v>
      </c>
      <c r="B249" t="s">
        <v>445</v>
      </c>
      <c r="C249" t="s">
        <v>641</v>
      </c>
      <c r="D249" t="s">
        <v>92</v>
      </c>
      <c r="E249">
        <v>86</v>
      </c>
      <c r="L249">
        <v>59.9</v>
      </c>
      <c r="P249">
        <v>49.1</v>
      </c>
      <c r="W249" t="str">
        <f t="shared" si="3"/>
        <v>Y</v>
      </c>
    </row>
    <row r="250" spans="1:23" x14ac:dyDescent="0.25">
      <c r="A250" t="s">
        <v>672</v>
      </c>
      <c r="B250" t="s">
        <v>150</v>
      </c>
      <c r="C250" t="s">
        <v>641</v>
      </c>
      <c r="D250" t="s">
        <v>92</v>
      </c>
      <c r="G250">
        <v>64.099999999999994</v>
      </c>
      <c r="J250">
        <v>55.4</v>
      </c>
      <c r="N250">
        <v>43.5</v>
      </c>
      <c r="Q250">
        <v>35.9</v>
      </c>
      <c r="U250">
        <v>41.6</v>
      </c>
      <c r="W250" t="str">
        <f t="shared" si="3"/>
        <v>Y</v>
      </c>
    </row>
    <row r="251" spans="1:23" x14ac:dyDescent="0.25">
      <c r="A251" t="s">
        <v>422</v>
      </c>
      <c r="B251" t="s">
        <v>486</v>
      </c>
      <c r="C251" t="s">
        <v>641</v>
      </c>
      <c r="D251" t="s">
        <v>92</v>
      </c>
      <c r="G251">
        <v>1.7</v>
      </c>
      <c r="H251">
        <v>0.6</v>
      </c>
      <c r="I251">
        <v>0.6</v>
      </c>
      <c r="J251">
        <v>0.3</v>
      </c>
      <c r="K251">
        <v>0.1</v>
      </c>
      <c r="L251">
        <v>0.1</v>
      </c>
      <c r="M251">
        <v>0</v>
      </c>
      <c r="N251">
        <v>0.1</v>
      </c>
      <c r="O251">
        <v>0</v>
      </c>
      <c r="P251">
        <v>0</v>
      </c>
      <c r="Q251">
        <v>0</v>
      </c>
      <c r="R251">
        <v>0</v>
      </c>
      <c r="S251">
        <v>0</v>
      </c>
      <c r="T251">
        <v>0.1</v>
      </c>
      <c r="U251">
        <v>0.1</v>
      </c>
      <c r="W251" t="str">
        <f t="shared" si="3"/>
        <v>Y</v>
      </c>
    </row>
    <row r="252" spans="1:23" x14ac:dyDescent="0.25">
      <c r="A252" t="s">
        <v>154</v>
      </c>
      <c r="B252" t="s">
        <v>572</v>
      </c>
      <c r="C252" t="s">
        <v>641</v>
      </c>
      <c r="D252" t="s">
        <v>92</v>
      </c>
      <c r="G252">
        <v>21.1</v>
      </c>
      <c r="J252">
        <v>13.1</v>
      </c>
      <c r="M252">
        <v>9.9</v>
      </c>
      <c r="O252">
        <v>7.8</v>
      </c>
      <c r="P252">
        <v>5.8</v>
      </c>
      <c r="Q252">
        <v>4.9000000000000004</v>
      </c>
      <c r="R252">
        <v>2.4</v>
      </c>
      <c r="T252">
        <v>1.7</v>
      </c>
      <c r="W252" t="str">
        <f t="shared" si="3"/>
        <v>Y</v>
      </c>
    </row>
    <row r="253" spans="1:23" x14ac:dyDescent="0.25">
      <c r="A253" t="s">
        <v>506</v>
      </c>
      <c r="B253" t="s">
        <v>696</v>
      </c>
      <c r="C253" t="s">
        <v>641</v>
      </c>
      <c r="D253" t="s">
        <v>92</v>
      </c>
      <c r="K253">
        <v>0.5</v>
      </c>
      <c r="L253">
        <v>0.3</v>
      </c>
      <c r="M253">
        <v>0.2</v>
      </c>
      <c r="N253">
        <v>0.2</v>
      </c>
      <c r="O253">
        <v>0.1</v>
      </c>
      <c r="P253">
        <v>0.1</v>
      </c>
      <c r="Q253">
        <v>0.1</v>
      </c>
      <c r="R253">
        <v>0.2</v>
      </c>
      <c r="S253">
        <v>0.1</v>
      </c>
      <c r="T253">
        <v>0.1</v>
      </c>
      <c r="U253">
        <v>0.1</v>
      </c>
      <c r="W253" t="str">
        <f t="shared" si="3"/>
        <v>Y</v>
      </c>
    </row>
    <row r="254" spans="1:23" x14ac:dyDescent="0.25">
      <c r="A254" t="s">
        <v>383</v>
      </c>
      <c r="B254" t="s">
        <v>594</v>
      </c>
      <c r="C254" t="s">
        <v>641</v>
      </c>
      <c r="D254" t="s">
        <v>92</v>
      </c>
      <c r="E254">
        <v>0.7</v>
      </c>
      <c r="I254">
        <v>1</v>
      </c>
      <c r="L254">
        <v>1</v>
      </c>
      <c r="O254">
        <v>1</v>
      </c>
      <c r="R254">
        <v>1</v>
      </c>
      <c r="U254">
        <v>1.2</v>
      </c>
      <c r="W254" t="str">
        <f t="shared" si="3"/>
        <v>Y</v>
      </c>
    </row>
    <row r="255" spans="1:23" x14ac:dyDescent="0.25">
      <c r="A255" t="s">
        <v>294</v>
      </c>
      <c r="B255" t="s">
        <v>147</v>
      </c>
      <c r="C255" t="s">
        <v>641</v>
      </c>
      <c r="D255" t="s">
        <v>92</v>
      </c>
      <c r="E255">
        <v>62</v>
      </c>
      <c r="G255">
        <v>58.2</v>
      </c>
      <c r="H255">
        <v>62.1</v>
      </c>
      <c r="W255" t="str">
        <f t="shared" si="3"/>
        <v>Y</v>
      </c>
    </row>
    <row r="256" spans="1:23" x14ac:dyDescent="0.25">
      <c r="A256" t="s">
        <v>52</v>
      </c>
      <c r="B256" t="s">
        <v>103</v>
      </c>
      <c r="C256" t="s">
        <v>641</v>
      </c>
      <c r="D256" t="s">
        <v>92</v>
      </c>
      <c r="W256" t="str">
        <f t="shared" si="3"/>
        <v/>
      </c>
    </row>
    <row r="257" spans="1:23" x14ac:dyDescent="0.25">
      <c r="A257" t="s">
        <v>79</v>
      </c>
      <c r="B257" t="s">
        <v>306</v>
      </c>
      <c r="C257" t="s">
        <v>641</v>
      </c>
      <c r="D257" t="s">
        <v>92</v>
      </c>
      <c r="F257">
        <v>11</v>
      </c>
      <c r="G257">
        <v>18.2</v>
      </c>
      <c r="H257">
        <v>22.7</v>
      </c>
      <c r="I257">
        <v>19.8</v>
      </c>
      <c r="J257">
        <v>18.899999999999999</v>
      </c>
      <c r="K257">
        <v>10.199999999999999</v>
      </c>
      <c r="W257" t="str">
        <f t="shared" si="3"/>
        <v>Y</v>
      </c>
    </row>
    <row r="258" spans="1:23" x14ac:dyDescent="0.25">
      <c r="A258" t="s">
        <v>314</v>
      </c>
      <c r="B258" t="s">
        <v>573</v>
      </c>
      <c r="C258" t="s">
        <v>641</v>
      </c>
      <c r="D258" t="s">
        <v>92</v>
      </c>
      <c r="W258" t="str">
        <f t="shared" si="3"/>
        <v/>
      </c>
    </row>
    <row r="259" spans="1:23" x14ac:dyDescent="0.25">
      <c r="A259" t="s">
        <v>416</v>
      </c>
      <c r="B259" t="s">
        <v>128</v>
      </c>
      <c r="C259" t="s">
        <v>641</v>
      </c>
      <c r="D259" t="s">
        <v>92</v>
      </c>
      <c r="W259" t="str">
        <f t="shared" si="3"/>
        <v/>
      </c>
    </row>
    <row r="260" spans="1:23" x14ac:dyDescent="0.25">
      <c r="A260" t="s">
        <v>239</v>
      </c>
      <c r="B260" t="s">
        <v>616</v>
      </c>
      <c r="C260" t="s">
        <v>641</v>
      </c>
      <c r="D260" t="s">
        <v>92</v>
      </c>
      <c r="G260">
        <v>38</v>
      </c>
      <c r="I260">
        <v>26.5</v>
      </c>
      <c r="K260">
        <v>19.5</v>
      </c>
      <c r="M260">
        <v>14.8</v>
      </c>
      <c r="O260">
        <v>4.2</v>
      </c>
      <c r="Q260">
        <v>2.8</v>
      </c>
      <c r="S260">
        <v>2.6</v>
      </c>
      <c r="U260">
        <v>2</v>
      </c>
      <c r="W260" t="str">
        <f t="shared" si="3"/>
        <v>Y</v>
      </c>
    </row>
    <row r="261" spans="1:23" x14ac:dyDescent="0.25">
      <c r="A261" t="s">
        <v>614</v>
      </c>
      <c r="B261" t="s">
        <v>119</v>
      </c>
      <c r="C261" t="s">
        <v>641</v>
      </c>
      <c r="D261" t="s">
        <v>92</v>
      </c>
      <c r="O261">
        <v>13.2</v>
      </c>
      <c r="W261" t="str">
        <f t="shared" si="3"/>
        <v>Y</v>
      </c>
    </row>
    <row r="262" spans="1:23" x14ac:dyDescent="0.25">
      <c r="A262" t="s">
        <v>568</v>
      </c>
      <c r="B262" t="s">
        <v>687</v>
      </c>
      <c r="C262" t="s">
        <v>641</v>
      </c>
      <c r="D262" t="s">
        <v>92</v>
      </c>
      <c r="G262">
        <v>25.6</v>
      </c>
      <c r="J262">
        <v>20.7</v>
      </c>
      <c r="M262">
        <v>18.100000000000001</v>
      </c>
      <c r="O262">
        <v>15.7</v>
      </c>
      <c r="P262">
        <v>13.7</v>
      </c>
      <c r="Q262">
        <v>12.8</v>
      </c>
      <c r="R262">
        <v>11.2</v>
      </c>
      <c r="T262">
        <v>10</v>
      </c>
      <c r="W262" t="str">
        <f t="shared" ref="W262:W268" si="4">IF(COUNTBLANK(E262:V262)=18,"","Y")</f>
        <v>Y</v>
      </c>
    </row>
    <row r="263" spans="1:23" x14ac:dyDescent="0.25">
      <c r="A263" t="s">
        <v>172</v>
      </c>
      <c r="B263" t="s">
        <v>468</v>
      </c>
      <c r="C263" t="s">
        <v>641</v>
      </c>
      <c r="D263" t="s">
        <v>92</v>
      </c>
      <c r="M263">
        <v>0.6</v>
      </c>
      <c r="W263" t="str">
        <f t="shared" si="4"/>
        <v>Y</v>
      </c>
    </row>
    <row r="264" spans="1:23" x14ac:dyDescent="0.25">
      <c r="A264" t="s">
        <v>421</v>
      </c>
      <c r="B264" t="s">
        <v>200</v>
      </c>
      <c r="C264" t="s">
        <v>641</v>
      </c>
      <c r="D264" t="s">
        <v>92</v>
      </c>
      <c r="H264">
        <v>1.7</v>
      </c>
      <c r="J264">
        <v>3</v>
      </c>
      <c r="K264">
        <v>3.2</v>
      </c>
      <c r="N264">
        <v>2.7</v>
      </c>
      <c r="O264">
        <v>2.2000000000000002</v>
      </c>
      <c r="P264">
        <v>1.4</v>
      </c>
      <c r="Q264">
        <v>0.5</v>
      </c>
      <c r="R264">
        <v>0.3</v>
      </c>
      <c r="S264">
        <v>0.7</v>
      </c>
      <c r="T264">
        <v>0.4</v>
      </c>
      <c r="U264">
        <v>0.6</v>
      </c>
      <c r="W264" t="str">
        <f t="shared" si="4"/>
        <v>Y</v>
      </c>
    </row>
    <row r="265" spans="1:23" x14ac:dyDescent="0.25">
      <c r="A265" t="s">
        <v>676</v>
      </c>
      <c r="B265" t="s">
        <v>16</v>
      </c>
      <c r="C265" t="s">
        <v>641</v>
      </c>
      <c r="D265" t="s">
        <v>92</v>
      </c>
      <c r="J265">
        <v>9.8000000000000007</v>
      </c>
      <c r="S265">
        <v>18.8</v>
      </c>
      <c r="W265" t="str">
        <f t="shared" si="4"/>
        <v>Y</v>
      </c>
    </row>
    <row r="266" spans="1:23" x14ac:dyDescent="0.25">
      <c r="A266" t="s">
        <v>470</v>
      </c>
      <c r="B266" t="s">
        <v>374</v>
      </c>
      <c r="C266" t="s">
        <v>641</v>
      </c>
      <c r="D266" t="s">
        <v>92</v>
      </c>
      <c r="E266">
        <v>32.6</v>
      </c>
      <c r="J266">
        <v>25</v>
      </c>
      <c r="M266">
        <v>16.899999999999999</v>
      </c>
      <c r="O266">
        <v>16.5</v>
      </c>
      <c r="S266">
        <v>18.899999999999999</v>
      </c>
      <c r="W266" t="str">
        <f t="shared" si="4"/>
        <v>Y</v>
      </c>
    </row>
    <row r="267" spans="1:23" x14ac:dyDescent="0.25">
      <c r="A267" t="s">
        <v>10</v>
      </c>
      <c r="B267" t="s">
        <v>417</v>
      </c>
      <c r="C267" t="s">
        <v>641</v>
      </c>
      <c r="D267" t="s">
        <v>92</v>
      </c>
      <c r="G267">
        <v>49.4</v>
      </c>
      <c r="I267">
        <v>56.7</v>
      </c>
      <c r="K267">
        <v>60.5</v>
      </c>
      <c r="O267">
        <v>64.400000000000006</v>
      </c>
      <c r="T267">
        <v>57.5</v>
      </c>
      <c r="W267" t="str">
        <f t="shared" si="4"/>
        <v>Y</v>
      </c>
    </row>
    <row r="268" spans="1:23" x14ac:dyDescent="0.25">
      <c r="A268" t="s">
        <v>707</v>
      </c>
      <c r="B268" t="s">
        <v>330</v>
      </c>
      <c r="C268" t="s">
        <v>641</v>
      </c>
      <c r="D268" t="s">
        <v>92</v>
      </c>
      <c r="P268">
        <v>21.4</v>
      </c>
      <c r="W268" t="str">
        <f t="shared" si="4"/>
        <v>Y</v>
      </c>
    </row>
  </sheetData>
  <autoFilter ref="A4:W268"/>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4"/>
  <sheetViews>
    <sheetView workbookViewId="0"/>
  </sheetViews>
  <sheetFormatPr defaultRowHeight="15" x14ac:dyDescent="0.25"/>
  <cols>
    <col min="1" max="5" width="17.5703125" customWidth="1"/>
  </cols>
  <sheetData>
    <row r="1" spans="1:5" x14ac:dyDescent="0.25">
      <c r="A1" t="s">
        <v>464</v>
      </c>
      <c r="B1" t="s">
        <v>613</v>
      </c>
      <c r="C1" t="s">
        <v>659</v>
      </c>
      <c r="D1" t="s">
        <v>651</v>
      </c>
      <c r="E1" t="s">
        <v>313</v>
      </c>
    </row>
    <row r="2" spans="1:5" x14ac:dyDescent="0.25">
      <c r="A2" t="s">
        <v>13</v>
      </c>
      <c r="B2" t="s">
        <v>581</v>
      </c>
      <c r="C2" t="s">
        <v>332</v>
      </c>
      <c r="D2" t="s">
        <v>133</v>
      </c>
      <c r="E2" t="s">
        <v>504</v>
      </c>
    </row>
    <row r="3" spans="1:5" x14ac:dyDescent="0.25">
      <c r="A3" t="s">
        <v>610</v>
      </c>
      <c r="B3" t="s">
        <v>88</v>
      </c>
      <c r="C3" t="s">
        <v>631</v>
      </c>
      <c r="D3" t="s">
        <v>405</v>
      </c>
      <c r="E3" t="s">
        <v>318</v>
      </c>
    </row>
    <row r="4" spans="1:5" x14ac:dyDescent="0.25">
      <c r="A4" t="s">
        <v>19</v>
      </c>
      <c r="B4" t="s">
        <v>292</v>
      </c>
      <c r="C4" t="s">
        <v>353</v>
      </c>
      <c r="E4" t="s">
        <v>308</v>
      </c>
    </row>
    <row r="5" spans="1:5" x14ac:dyDescent="0.25">
      <c r="A5" t="s">
        <v>440</v>
      </c>
      <c r="B5" t="s">
        <v>377</v>
      </c>
      <c r="C5" t="s">
        <v>154</v>
      </c>
      <c r="E5" t="s">
        <v>192</v>
      </c>
    </row>
    <row r="6" spans="1:5" x14ac:dyDescent="0.25">
      <c r="A6" t="s">
        <v>704</v>
      </c>
      <c r="B6" t="s">
        <v>377</v>
      </c>
      <c r="C6" t="s">
        <v>332</v>
      </c>
      <c r="D6" t="s">
        <v>682</v>
      </c>
      <c r="E6" t="s">
        <v>331</v>
      </c>
    </row>
    <row r="7" spans="1:5" x14ac:dyDescent="0.25">
      <c r="A7" t="s">
        <v>596</v>
      </c>
      <c r="D7" t="s">
        <v>329</v>
      </c>
      <c r="E7" t="s">
        <v>113</v>
      </c>
    </row>
    <row r="8" spans="1:5" x14ac:dyDescent="0.25">
      <c r="A8" t="s">
        <v>199</v>
      </c>
      <c r="B8" t="s">
        <v>126</v>
      </c>
      <c r="C8" t="s">
        <v>332</v>
      </c>
      <c r="E8" t="s">
        <v>43</v>
      </c>
    </row>
    <row r="9" spans="1:5" ht="409.5" x14ac:dyDescent="0.25">
      <c r="A9" t="s">
        <v>477</v>
      </c>
      <c r="B9" t="s">
        <v>581</v>
      </c>
      <c r="C9" t="s">
        <v>332</v>
      </c>
      <c r="D9" s="1" t="s">
        <v>602</v>
      </c>
      <c r="E9" t="s">
        <v>299</v>
      </c>
    </row>
    <row r="10" spans="1:5" x14ac:dyDescent="0.25">
      <c r="A10" t="s">
        <v>270</v>
      </c>
      <c r="B10" t="s">
        <v>377</v>
      </c>
      <c r="C10" t="s">
        <v>154</v>
      </c>
      <c r="E10" t="s">
        <v>87</v>
      </c>
    </row>
    <row r="11" spans="1:5" x14ac:dyDescent="0.25">
      <c r="A11" t="s">
        <v>338</v>
      </c>
      <c r="B11" t="s">
        <v>467</v>
      </c>
      <c r="C11" t="s">
        <v>154</v>
      </c>
      <c r="D11" t="s">
        <v>700</v>
      </c>
      <c r="E11" t="s">
        <v>111</v>
      </c>
    </row>
    <row r="12" spans="1:5" x14ac:dyDescent="0.25">
      <c r="A12" t="s">
        <v>476</v>
      </c>
      <c r="B12" t="s">
        <v>581</v>
      </c>
      <c r="C12" t="s">
        <v>332</v>
      </c>
      <c r="E12" t="s">
        <v>393</v>
      </c>
    </row>
    <row r="13" spans="1:5" x14ac:dyDescent="0.25">
      <c r="A13" t="s">
        <v>287</v>
      </c>
      <c r="B13" t="s">
        <v>467</v>
      </c>
      <c r="C13" t="s">
        <v>332</v>
      </c>
      <c r="D13" t="s">
        <v>186</v>
      </c>
      <c r="E13" t="s">
        <v>418</v>
      </c>
    </row>
    <row r="14" spans="1:5" x14ac:dyDescent="0.25">
      <c r="A14" t="s">
        <v>339</v>
      </c>
      <c r="B14" t="s">
        <v>377</v>
      </c>
      <c r="C14" t="s">
        <v>332</v>
      </c>
      <c r="D14" t="s">
        <v>632</v>
      </c>
      <c r="E14" t="s">
        <v>60</v>
      </c>
    </row>
    <row r="15" spans="1:5" x14ac:dyDescent="0.25">
      <c r="A15" t="s">
        <v>503</v>
      </c>
      <c r="B15" t="s">
        <v>377</v>
      </c>
      <c r="C15" t="s">
        <v>154</v>
      </c>
      <c r="E15" t="s">
        <v>511</v>
      </c>
    </row>
    <row r="16" spans="1:5" x14ac:dyDescent="0.25">
      <c r="A16" t="s">
        <v>520</v>
      </c>
      <c r="B16" t="s">
        <v>292</v>
      </c>
      <c r="C16" t="s">
        <v>631</v>
      </c>
      <c r="E16" t="s">
        <v>456</v>
      </c>
    </row>
    <row r="17" spans="1:5" x14ac:dyDescent="0.25">
      <c r="A17" t="s">
        <v>45</v>
      </c>
      <c r="B17" t="s">
        <v>377</v>
      </c>
      <c r="C17" t="s">
        <v>332</v>
      </c>
      <c r="D17" t="s">
        <v>454</v>
      </c>
      <c r="E17" t="s">
        <v>624</v>
      </c>
    </row>
    <row r="18" spans="1:5" x14ac:dyDescent="0.25">
      <c r="A18" t="s">
        <v>323</v>
      </c>
      <c r="B18" t="s">
        <v>292</v>
      </c>
      <c r="C18" t="s">
        <v>631</v>
      </c>
      <c r="E18" t="s">
        <v>611</v>
      </c>
    </row>
    <row r="19" spans="1:5" x14ac:dyDescent="0.25">
      <c r="A19" t="s">
        <v>441</v>
      </c>
      <c r="B19" t="s">
        <v>292</v>
      </c>
      <c r="C19" t="s">
        <v>631</v>
      </c>
      <c r="E19" t="s">
        <v>116</v>
      </c>
    </row>
    <row r="20" spans="1:5" x14ac:dyDescent="0.25">
      <c r="A20" t="s">
        <v>141</v>
      </c>
      <c r="B20" t="s">
        <v>88</v>
      </c>
      <c r="C20" t="s">
        <v>353</v>
      </c>
      <c r="D20" t="s">
        <v>584</v>
      </c>
      <c r="E20" t="s">
        <v>37</v>
      </c>
    </row>
    <row r="21" spans="1:5" x14ac:dyDescent="0.25">
      <c r="A21" t="s">
        <v>142</v>
      </c>
      <c r="B21" t="s">
        <v>377</v>
      </c>
      <c r="C21" t="s">
        <v>154</v>
      </c>
      <c r="E21" t="s">
        <v>585</v>
      </c>
    </row>
    <row r="22" spans="1:5" x14ac:dyDescent="0.25">
      <c r="A22" t="s">
        <v>68</v>
      </c>
      <c r="B22" t="s">
        <v>126</v>
      </c>
      <c r="C22" t="s">
        <v>332</v>
      </c>
      <c r="E22" t="s">
        <v>350</v>
      </c>
    </row>
    <row r="23" spans="1:5" x14ac:dyDescent="0.25">
      <c r="A23" t="s">
        <v>280</v>
      </c>
      <c r="B23" t="s">
        <v>581</v>
      </c>
      <c r="C23" t="s">
        <v>332</v>
      </c>
      <c r="D23" t="s">
        <v>595</v>
      </c>
      <c r="E23" t="s">
        <v>157</v>
      </c>
    </row>
    <row r="24" spans="1:5" x14ac:dyDescent="0.25">
      <c r="A24" t="s">
        <v>528</v>
      </c>
      <c r="B24" t="s">
        <v>377</v>
      </c>
      <c r="C24" t="s">
        <v>154</v>
      </c>
      <c r="E24" t="s">
        <v>375</v>
      </c>
    </row>
    <row r="25" spans="1:5" x14ac:dyDescent="0.25">
      <c r="A25" t="s">
        <v>209</v>
      </c>
      <c r="B25" t="s">
        <v>377</v>
      </c>
      <c r="C25" t="s">
        <v>154</v>
      </c>
      <c r="D25" t="s">
        <v>419</v>
      </c>
      <c r="E25" t="s">
        <v>569</v>
      </c>
    </row>
    <row r="26" spans="1:5" x14ac:dyDescent="0.25">
      <c r="A26" t="s">
        <v>277</v>
      </c>
      <c r="B26" t="s">
        <v>581</v>
      </c>
      <c r="C26" t="s">
        <v>154</v>
      </c>
      <c r="E26" t="s">
        <v>305</v>
      </c>
    </row>
    <row r="27" spans="1:5" x14ac:dyDescent="0.25">
      <c r="A27" t="s">
        <v>621</v>
      </c>
      <c r="B27" t="s">
        <v>210</v>
      </c>
      <c r="C27" t="s">
        <v>332</v>
      </c>
      <c r="E27" t="s">
        <v>361</v>
      </c>
    </row>
    <row r="28" spans="1:5" x14ac:dyDescent="0.25">
      <c r="A28" t="s">
        <v>492</v>
      </c>
      <c r="B28" t="s">
        <v>581</v>
      </c>
      <c r="C28" t="s">
        <v>353</v>
      </c>
      <c r="E28" t="s">
        <v>54</v>
      </c>
    </row>
    <row r="29" spans="1:5" x14ac:dyDescent="0.25">
      <c r="A29" t="s">
        <v>321</v>
      </c>
      <c r="B29" t="s">
        <v>581</v>
      </c>
      <c r="C29" t="s">
        <v>154</v>
      </c>
      <c r="E29" t="s">
        <v>571</v>
      </c>
    </row>
    <row r="30" spans="1:5" x14ac:dyDescent="0.25">
      <c r="A30" t="s">
        <v>372</v>
      </c>
      <c r="B30" t="s">
        <v>581</v>
      </c>
      <c r="C30" t="s">
        <v>332</v>
      </c>
      <c r="D30" t="s">
        <v>448</v>
      </c>
      <c r="E30" t="s">
        <v>536</v>
      </c>
    </row>
    <row r="31" spans="1:5" x14ac:dyDescent="0.25">
      <c r="A31" t="s">
        <v>122</v>
      </c>
      <c r="B31" t="s">
        <v>467</v>
      </c>
      <c r="C31" t="s">
        <v>332</v>
      </c>
      <c r="D31" t="s">
        <v>532</v>
      </c>
      <c r="E31" t="s">
        <v>414</v>
      </c>
    </row>
    <row r="32" spans="1:5" x14ac:dyDescent="0.25">
      <c r="A32" t="s">
        <v>117</v>
      </c>
      <c r="B32" t="s">
        <v>88</v>
      </c>
      <c r="C32" t="s">
        <v>353</v>
      </c>
      <c r="E32" t="s">
        <v>545</v>
      </c>
    </row>
    <row r="33" spans="1:5" x14ac:dyDescent="0.25">
      <c r="A33" t="s">
        <v>378</v>
      </c>
      <c r="B33" t="s">
        <v>292</v>
      </c>
      <c r="C33" t="s">
        <v>154</v>
      </c>
      <c r="D33" t="s">
        <v>304</v>
      </c>
      <c r="E33" t="s">
        <v>47</v>
      </c>
    </row>
    <row r="34" spans="1:5" x14ac:dyDescent="0.25">
      <c r="A34" t="s">
        <v>469</v>
      </c>
      <c r="B34" t="s">
        <v>292</v>
      </c>
      <c r="C34" t="s">
        <v>631</v>
      </c>
      <c r="D34" t="s">
        <v>298</v>
      </c>
      <c r="E34" t="s">
        <v>176</v>
      </c>
    </row>
    <row r="35" spans="1:5" x14ac:dyDescent="0.25">
      <c r="A35" t="s">
        <v>537</v>
      </c>
      <c r="B35" t="s">
        <v>210</v>
      </c>
      <c r="C35" t="s">
        <v>332</v>
      </c>
      <c r="D35" t="s">
        <v>403</v>
      </c>
      <c r="E35" t="s">
        <v>190</v>
      </c>
    </row>
    <row r="36" spans="1:5" x14ac:dyDescent="0.25">
      <c r="A36" t="s">
        <v>223</v>
      </c>
      <c r="D36" t="s">
        <v>29</v>
      </c>
      <c r="E36" t="s">
        <v>425</v>
      </c>
    </row>
    <row r="37" spans="1:5" x14ac:dyDescent="0.25">
      <c r="A37" t="s">
        <v>630</v>
      </c>
      <c r="B37" t="s">
        <v>377</v>
      </c>
      <c r="C37" t="s">
        <v>332</v>
      </c>
      <c r="E37" t="s">
        <v>180</v>
      </c>
    </row>
    <row r="38" spans="1:5" x14ac:dyDescent="0.25">
      <c r="A38" t="s">
        <v>302</v>
      </c>
      <c r="B38" t="s">
        <v>377</v>
      </c>
      <c r="C38" t="s">
        <v>332</v>
      </c>
      <c r="E38" t="s">
        <v>373</v>
      </c>
    </row>
    <row r="39" spans="1:5" x14ac:dyDescent="0.25">
      <c r="A39" t="s">
        <v>637</v>
      </c>
      <c r="B39" t="s">
        <v>581</v>
      </c>
      <c r="C39" t="s">
        <v>332</v>
      </c>
      <c r="D39" t="s">
        <v>76</v>
      </c>
      <c r="E39" t="s">
        <v>155</v>
      </c>
    </row>
    <row r="40" spans="1:5" x14ac:dyDescent="0.25">
      <c r="A40" t="s">
        <v>177</v>
      </c>
      <c r="B40" t="s">
        <v>467</v>
      </c>
      <c r="C40" t="s">
        <v>154</v>
      </c>
      <c r="D40" t="s">
        <v>606</v>
      </c>
      <c r="E40" t="s">
        <v>483</v>
      </c>
    </row>
    <row r="41" spans="1:5" x14ac:dyDescent="0.25">
      <c r="A41" t="s">
        <v>319</v>
      </c>
      <c r="B41" t="s">
        <v>292</v>
      </c>
      <c r="C41" t="s">
        <v>353</v>
      </c>
      <c r="E41" t="s">
        <v>134</v>
      </c>
    </row>
    <row r="42" spans="1:5" x14ac:dyDescent="0.25">
      <c r="A42" t="s">
        <v>77</v>
      </c>
      <c r="B42" t="s">
        <v>292</v>
      </c>
      <c r="C42" t="s">
        <v>353</v>
      </c>
      <c r="D42" t="s">
        <v>446</v>
      </c>
      <c r="E42" t="s">
        <v>708</v>
      </c>
    </row>
    <row r="43" spans="1:5" x14ac:dyDescent="0.25">
      <c r="A43" t="s">
        <v>214</v>
      </c>
      <c r="B43" t="s">
        <v>292</v>
      </c>
      <c r="C43" t="s">
        <v>631</v>
      </c>
      <c r="D43" t="s">
        <v>398</v>
      </c>
      <c r="E43" t="s">
        <v>475</v>
      </c>
    </row>
    <row r="44" spans="1:5" x14ac:dyDescent="0.25">
      <c r="A44" t="s">
        <v>386</v>
      </c>
      <c r="B44" t="s">
        <v>292</v>
      </c>
      <c r="C44" t="s">
        <v>353</v>
      </c>
      <c r="E44" t="s">
        <v>371</v>
      </c>
    </row>
    <row r="45" spans="1:5" x14ac:dyDescent="0.25">
      <c r="A45" t="s">
        <v>283</v>
      </c>
      <c r="B45" t="s">
        <v>581</v>
      </c>
      <c r="C45" t="s">
        <v>154</v>
      </c>
      <c r="E45" t="s">
        <v>530</v>
      </c>
    </row>
    <row r="46" spans="1:5" x14ac:dyDescent="0.25">
      <c r="A46" t="s">
        <v>336</v>
      </c>
      <c r="B46" t="s">
        <v>292</v>
      </c>
      <c r="C46" t="s">
        <v>631</v>
      </c>
      <c r="E46" t="s">
        <v>340</v>
      </c>
    </row>
    <row r="47" spans="1:5" x14ac:dyDescent="0.25">
      <c r="A47" t="s">
        <v>541</v>
      </c>
      <c r="B47" t="s">
        <v>292</v>
      </c>
      <c r="C47" t="s">
        <v>353</v>
      </c>
      <c r="D47" t="s">
        <v>423</v>
      </c>
      <c r="E47" t="s">
        <v>473</v>
      </c>
    </row>
    <row r="48" spans="1:5" x14ac:dyDescent="0.25">
      <c r="A48" t="s">
        <v>12</v>
      </c>
      <c r="B48" t="s">
        <v>581</v>
      </c>
      <c r="C48" t="s">
        <v>154</v>
      </c>
      <c r="D48" t="s">
        <v>629</v>
      </c>
      <c r="E48" t="s">
        <v>326</v>
      </c>
    </row>
    <row r="49" spans="1:5" x14ac:dyDescent="0.25">
      <c r="A49" t="s">
        <v>278</v>
      </c>
      <c r="E49" t="s">
        <v>327</v>
      </c>
    </row>
    <row r="50" spans="1:5" x14ac:dyDescent="0.25">
      <c r="A50" t="s">
        <v>241</v>
      </c>
      <c r="B50" t="s">
        <v>581</v>
      </c>
      <c r="C50" t="s">
        <v>154</v>
      </c>
      <c r="D50" t="s">
        <v>315</v>
      </c>
      <c r="E50" t="s">
        <v>99</v>
      </c>
    </row>
    <row r="51" spans="1:5" x14ac:dyDescent="0.25">
      <c r="A51" t="s">
        <v>100</v>
      </c>
      <c r="B51" t="s">
        <v>581</v>
      </c>
      <c r="C51" t="s">
        <v>332</v>
      </c>
      <c r="E51" t="s">
        <v>384</v>
      </c>
    </row>
    <row r="52" spans="1:5" x14ac:dyDescent="0.25">
      <c r="A52" t="s">
        <v>633</v>
      </c>
      <c r="B52" t="s">
        <v>581</v>
      </c>
      <c r="C52" t="s">
        <v>332</v>
      </c>
      <c r="E52" t="s">
        <v>460</v>
      </c>
    </row>
    <row r="53" spans="1:5" x14ac:dyDescent="0.25">
      <c r="A53" t="s">
        <v>242</v>
      </c>
      <c r="B53" t="s">
        <v>377</v>
      </c>
      <c r="C53" t="s">
        <v>332</v>
      </c>
      <c r="D53" t="s">
        <v>435</v>
      </c>
      <c r="E53" t="s">
        <v>428</v>
      </c>
    </row>
    <row r="54" spans="1:5" x14ac:dyDescent="0.25">
      <c r="A54" t="s">
        <v>649</v>
      </c>
      <c r="B54" t="s">
        <v>377</v>
      </c>
      <c r="C54" t="s">
        <v>332</v>
      </c>
      <c r="E54" t="s">
        <v>167</v>
      </c>
    </row>
    <row r="55" spans="1:5" x14ac:dyDescent="0.25">
      <c r="A55" t="s">
        <v>465</v>
      </c>
      <c r="B55" t="s">
        <v>377</v>
      </c>
      <c r="C55" t="s">
        <v>332</v>
      </c>
      <c r="D55" t="s">
        <v>592</v>
      </c>
      <c r="E55" t="s">
        <v>462</v>
      </c>
    </row>
    <row r="56" spans="1:5" x14ac:dyDescent="0.25">
      <c r="A56" t="s">
        <v>232</v>
      </c>
      <c r="B56" t="s">
        <v>126</v>
      </c>
      <c r="C56" t="s">
        <v>353</v>
      </c>
      <c r="E56" t="s">
        <v>24</v>
      </c>
    </row>
    <row r="57" spans="1:5" x14ac:dyDescent="0.25">
      <c r="A57" t="s">
        <v>248</v>
      </c>
      <c r="B57" t="s">
        <v>581</v>
      </c>
      <c r="C57" t="s">
        <v>154</v>
      </c>
      <c r="E57" t="s">
        <v>669</v>
      </c>
    </row>
    <row r="58" spans="1:5" x14ac:dyDescent="0.25">
      <c r="A58" t="s">
        <v>505</v>
      </c>
      <c r="B58" t="s">
        <v>377</v>
      </c>
      <c r="C58" t="s">
        <v>332</v>
      </c>
      <c r="E58" t="s">
        <v>291</v>
      </c>
    </row>
    <row r="59" spans="1:5" x14ac:dyDescent="0.25">
      <c r="A59" t="s">
        <v>685</v>
      </c>
      <c r="B59" t="s">
        <v>581</v>
      </c>
      <c r="C59" t="s">
        <v>154</v>
      </c>
      <c r="D59" t="s">
        <v>638</v>
      </c>
      <c r="E59" t="s">
        <v>400</v>
      </c>
    </row>
    <row r="60" spans="1:5" x14ac:dyDescent="0.25">
      <c r="A60" t="s">
        <v>31</v>
      </c>
      <c r="B60" t="s">
        <v>126</v>
      </c>
      <c r="C60" t="s">
        <v>154</v>
      </c>
      <c r="D60" t="s">
        <v>105</v>
      </c>
      <c r="E60" t="s">
        <v>668</v>
      </c>
    </row>
    <row r="61" spans="1:5" x14ac:dyDescent="0.25">
      <c r="A61" t="s">
        <v>225</v>
      </c>
      <c r="D61" t="s">
        <v>442</v>
      </c>
      <c r="E61" t="s">
        <v>195</v>
      </c>
    </row>
    <row r="62" spans="1:5" x14ac:dyDescent="0.25">
      <c r="A62" t="s">
        <v>341</v>
      </c>
      <c r="D62" t="s">
        <v>642</v>
      </c>
      <c r="E62" t="s">
        <v>671</v>
      </c>
    </row>
    <row r="63" spans="1:5" x14ac:dyDescent="0.25">
      <c r="A63" t="s">
        <v>564</v>
      </c>
      <c r="D63" t="s">
        <v>7</v>
      </c>
      <c r="E63" t="s">
        <v>467</v>
      </c>
    </row>
    <row r="64" spans="1:5" x14ac:dyDescent="0.25">
      <c r="A64" t="s">
        <v>310</v>
      </c>
      <c r="D64" t="s">
        <v>300</v>
      </c>
      <c r="E64" t="s">
        <v>258</v>
      </c>
    </row>
    <row r="65" spans="1:5" x14ac:dyDescent="0.25">
      <c r="A65" t="s">
        <v>562</v>
      </c>
      <c r="D65" t="s">
        <v>518</v>
      </c>
      <c r="E65" t="s">
        <v>377</v>
      </c>
    </row>
    <row r="66" spans="1:5" x14ac:dyDescent="0.25">
      <c r="A66" t="s">
        <v>110</v>
      </c>
      <c r="B66" t="s">
        <v>581</v>
      </c>
      <c r="C66" t="s">
        <v>154</v>
      </c>
      <c r="E66" t="s">
        <v>233</v>
      </c>
    </row>
    <row r="67" spans="1:5" x14ac:dyDescent="0.25">
      <c r="A67" t="s">
        <v>653</v>
      </c>
      <c r="B67" t="s">
        <v>126</v>
      </c>
      <c r="C67" t="s">
        <v>353</v>
      </c>
      <c r="D67" t="s">
        <v>584</v>
      </c>
      <c r="E67" t="s">
        <v>246</v>
      </c>
    </row>
    <row r="68" spans="1:5" x14ac:dyDescent="0.25">
      <c r="A68" t="s">
        <v>385</v>
      </c>
      <c r="D68" t="s">
        <v>267</v>
      </c>
      <c r="E68" t="s">
        <v>135</v>
      </c>
    </row>
    <row r="69" spans="1:5" x14ac:dyDescent="0.25">
      <c r="A69" t="s">
        <v>159</v>
      </c>
      <c r="B69" t="s">
        <v>292</v>
      </c>
      <c r="C69" t="s">
        <v>631</v>
      </c>
      <c r="E69" t="s">
        <v>693</v>
      </c>
    </row>
    <row r="70" spans="1:5" x14ac:dyDescent="0.25">
      <c r="A70" t="s">
        <v>240</v>
      </c>
      <c r="B70" t="s">
        <v>377</v>
      </c>
      <c r="C70" t="s">
        <v>332</v>
      </c>
      <c r="D70" t="s">
        <v>347</v>
      </c>
      <c r="E70" t="s">
        <v>80</v>
      </c>
    </row>
    <row r="71" spans="1:5" x14ac:dyDescent="0.25">
      <c r="A71" t="s">
        <v>640</v>
      </c>
      <c r="B71" t="s">
        <v>377</v>
      </c>
      <c r="C71" t="s">
        <v>332</v>
      </c>
      <c r="D71" t="s">
        <v>66</v>
      </c>
      <c r="E71" t="s">
        <v>490</v>
      </c>
    </row>
    <row r="72" spans="1:5" x14ac:dyDescent="0.25">
      <c r="A72" t="s">
        <v>102</v>
      </c>
      <c r="B72" t="s">
        <v>292</v>
      </c>
      <c r="C72" t="s">
        <v>631</v>
      </c>
      <c r="D72" t="s">
        <v>603</v>
      </c>
      <c r="E72" t="s">
        <v>148</v>
      </c>
    </row>
    <row r="73" spans="1:5" x14ac:dyDescent="0.25">
      <c r="A73" t="s">
        <v>680</v>
      </c>
      <c r="D73" t="s">
        <v>276</v>
      </c>
      <c r="E73" t="s">
        <v>40</v>
      </c>
    </row>
    <row r="74" spans="1:5" x14ac:dyDescent="0.25">
      <c r="A74" t="s">
        <v>337</v>
      </c>
      <c r="D74" t="s">
        <v>509</v>
      </c>
      <c r="E74" t="s">
        <v>204</v>
      </c>
    </row>
    <row r="75" spans="1:5" x14ac:dyDescent="0.25">
      <c r="A75" t="s">
        <v>27</v>
      </c>
      <c r="B75" t="s">
        <v>377</v>
      </c>
      <c r="C75" t="s">
        <v>332</v>
      </c>
      <c r="D75" t="s">
        <v>236</v>
      </c>
      <c r="E75" t="s">
        <v>51</v>
      </c>
    </row>
    <row r="76" spans="1:5" x14ac:dyDescent="0.25">
      <c r="A76" t="s">
        <v>369</v>
      </c>
      <c r="B76" t="s">
        <v>467</v>
      </c>
      <c r="C76" t="s">
        <v>154</v>
      </c>
      <c r="D76" t="s">
        <v>296</v>
      </c>
      <c r="E76" t="s">
        <v>139</v>
      </c>
    </row>
    <row r="77" spans="1:5" x14ac:dyDescent="0.25">
      <c r="A77" t="s">
        <v>608</v>
      </c>
      <c r="B77" t="s">
        <v>377</v>
      </c>
      <c r="C77" t="s">
        <v>332</v>
      </c>
      <c r="D77" t="s">
        <v>524</v>
      </c>
      <c r="E77" t="s">
        <v>362</v>
      </c>
    </row>
    <row r="78" spans="1:5" x14ac:dyDescent="0.25">
      <c r="A78" t="s">
        <v>453</v>
      </c>
      <c r="B78" t="s">
        <v>377</v>
      </c>
      <c r="C78" t="s">
        <v>332</v>
      </c>
      <c r="E78" t="s">
        <v>325</v>
      </c>
    </row>
    <row r="79" spans="1:5" x14ac:dyDescent="0.25">
      <c r="A79" t="s">
        <v>263</v>
      </c>
      <c r="B79" t="s">
        <v>467</v>
      </c>
      <c r="C79" t="s">
        <v>353</v>
      </c>
      <c r="D79" t="s">
        <v>8</v>
      </c>
      <c r="E79" t="s">
        <v>368</v>
      </c>
    </row>
    <row r="80" spans="1:5" x14ac:dyDescent="0.25">
      <c r="A80" t="s">
        <v>352</v>
      </c>
      <c r="B80" t="s">
        <v>292</v>
      </c>
      <c r="C80" t="s">
        <v>154</v>
      </c>
      <c r="E80" t="s">
        <v>478</v>
      </c>
    </row>
    <row r="81" spans="1:5" x14ac:dyDescent="0.25">
      <c r="A81" t="s">
        <v>565</v>
      </c>
      <c r="B81" t="s">
        <v>377</v>
      </c>
      <c r="C81" t="s">
        <v>332</v>
      </c>
      <c r="E81" t="s">
        <v>650</v>
      </c>
    </row>
    <row r="82" spans="1:5" x14ac:dyDescent="0.25">
      <c r="A82" t="s">
        <v>447</v>
      </c>
      <c r="B82" t="s">
        <v>377</v>
      </c>
      <c r="C82" t="s">
        <v>353</v>
      </c>
      <c r="E82" t="s">
        <v>599</v>
      </c>
    </row>
    <row r="83" spans="1:5" x14ac:dyDescent="0.25">
      <c r="A83" t="s">
        <v>522</v>
      </c>
      <c r="B83" t="s">
        <v>292</v>
      </c>
      <c r="C83" t="s">
        <v>353</v>
      </c>
      <c r="E83" t="s">
        <v>158</v>
      </c>
    </row>
    <row r="84" spans="1:5" x14ac:dyDescent="0.25">
      <c r="A84" t="s">
        <v>661</v>
      </c>
      <c r="B84" t="s">
        <v>377</v>
      </c>
      <c r="C84" t="s">
        <v>332</v>
      </c>
      <c r="E84" t="s">
        <v>125</v>
      </c>
    </row>
    <row r="85" spans="1:5" x14ac:dyDescent="0.25">
      <c r="A85" t="s">
        <v>544</v>
      </c>
      <c r="B85" t="s">
        <v>292</v>
      </c>
      <c r="C85" t="s">
        <v>631</v>
      </c>
      <c r="D85" t="s">
        <v>56</v>
      </c>
      <c r="E85" t="s">
        <v>549</v>
      </c>
    </row>
    <row r="86" spans="1:5" x14ac:dyDescent="0.25">
      <c r="A86" t="s">
        <v>83</v>
      </c>
      <c r="B86" t="s">
        <v>292</v>
      </c>
      <c r="C86" t="s">
        <v>631</v>
      </c>
      <c r="D86" t="s">
        <v>535</v>
      </c>
      <c r="E86" t="s">
        <v>26</v>
      </c>
    </row>
    <row r="87" spans="1:5" x14ac:dyDescent="0.25">
      <c r="A87" t="s">
        <v>151</v>
      </c>
      <c r="B87" t="s">
        <v>292</v>
      </c>
      <c r="C87" t="s">
        <v>631</v>
      </c>
      <c r="E87" t="s">
        <v>558</v>
      </c>
    </row>
    <row r="88" spans="1:5" x14ac:dyDescent="0.25">
      <c r="A88" t="s">
        <v>218</v>
      </c>
      <c r="B88" t="s">
        <v>292</v>
      </c>
      <c r="C88" t="s">
        <v>154</v>
      </c>
      <c r="E88" t="s">
        <v>626</v>
      </c>
    </row>
    <row r="89" spans="1:5" x14ac:dyDescent="0.25">
      <c r="A89" t="s">
        <v>516</v>
      </c>
      <c r="B89" t="s">
        <v>377</v>
      </c>
      <c r="C89" t="s">
        <v>332</v>
      </c>
      <c r="D89" t="s">
        <v>404</v>
      </c>
      <c r="E89" t="s">
        <v>670</v>
      </c>
    </row>
    <row r="90" spans="1:5" x14ac:dyDescent="0.25">
      <c r="A90" t="s">
        <v>578</v>
      </c>
      <c r="B90" t="s">
        <v>581</v>
      </c>
      <c r="C90" t="s">
        <v>154</v>
      </c>
      <c r="E90" t="s">
        <v>75</v>
      </c>
    </row>
    <row r="91" spans="1:5" x14ac:dyDescent="0.25">
      <c r="A91" t="s">
        <v>644</v>
      </c>
      <c r="B91" t="s">
        <v>377</v>
      </c>
      <c r="C91" t="s">
        <v>332</v>
      </c>
      <c r="E91" t="s">
        <v>500</v>
      </c>
    </row>
    <row r="92" spans="1:5" x14ac:dyDescent="0.25">
      <c r="A92" t="s">
        <v>130</v>
      </c>
      <c r="B92" t="s">
        <v>581</v>
      </c>
      <c r="C92" t="s">
        <v>154</v>
      </c>
      <c r="D92" t="s">
        <v>168</v>
      </c>
      <c r="E92" t="s">
        <v>251</v>
      </c>
    </row>
    <row r="93" spans="1:5" x14ac:dyDescent="0.25">
      <c r="A93" t="s">
        <v>39</v>
      </c>
      <c r="B93" t="s">
        <v>467</v>
      </c>
      <c r="C93" t="s">
        <v>332</v>
      </c>
      <c r="E93" t="s">
        <v>702</v>
      </c>
    </row>
    <row r="94" spans="1:5" x14ac:dyDescent="0.25">
      <c r="A94" t="s">
        <v>507</v>
      </c>
      <c r="B94" t="s">
        <v>581</v>
      </c>
      <c r="C94" t="s">
        <v>154</v>
      </c>
      <c r="E94" t="s">
        <v>343</v>
      </c>
    </row>
    <row r="95" spans="1:5" x14ac:dyDescent="0.25">
      <c r="A95" t="s">
        <v>508</v>
      </c>
      <c r="D95" t="s">
        <v>146</v>
      </c>
      <c r="E95" t="s">
        <v>332</v>
      </c>
    </row>
    <row r="96" spans="1:5" x14ac:dyDescent="0.25">
      <c r="A96" t="s">
        <v>322</v>
      </c>
      <c r="B96" t="s">
        <v>467</v>
      </c>
      <c r="C96" t="s">
        <v>332</v>
      </c>
      <c r="D96" t="s">
        <v>699</v>
      </c>
      <c r="E96" t="s">
        <v>255</v>
      </c>
    </row>
    <row r="97" spans="1:5" x14ac:dyDescent="0.25">
      <c r="A97" t="s">
        <v>62</v>
      </c>
      <c r="B97" t="s">
        <v>581</v>
      </c>
      <c r="C97" t="s">
        <v>353</v>
      </c>
      <c r="E97" t="s">
        <v>523</v>
      </c>
    </row>
    <row r="98" spans="1:5" x14ac:dyDescent="0.25">
      <c r="A98" t="s">
        <v>149</v>
      </c>
      <c r="D98" t="s">
        <v>577</v>
      </c>
      <c r="E98" t="s">
        <v>662</v>
      </c>
    </row>
    <row r="99" spans="1:5" x14ac:dyDescent="0.25">
      <c r="A99" t="s">
        <v>607</v>
      </c>
      <c r="B99" t="s">
        <v>377</v>
      </c>
      <c r="C99" t="s">
        <v>332</v>
      </c>
      <c r="E99" t="s">
        <v>495</v>
      </c>
    </row>
    <row r="100" spans="1:5" x14ac:dyDescent="0.25">
      <c r="A100" t="s">
        <v>93</v>
      </c>
      <c r="B100" t="s">
        <v>581</v>
      </c>
      <c r="C100" t="s">
        <v>631</v>
      </c>
      <c r="D100" t="s">
        <v>91</v>
      </c>
      <c r="E100" t="s">
        <v>5</v>
      </c>
    </row>
    <row r="101" spans="1:5" x14ac:dyDescent="0.25">
      <c r="A101" t="s">
        <v>617</v>
      </c>
      <c r="B101" t="s">
        <v>377</v>
      </c>
      <c r="C101" t="s">
        <v>332</v>
      </c>
      <c r="E101" t="s">
        <v>50</v>
      </c>
    </row>
    <row r="102" spans="1:5" x14ac:dyDescent="0.25">
      <c r="A102" t="s">
        <v>136</v>
      </c>
      <c r="D102" t="s">
        <v>358</v>
      </c>
      <c r="E102" t="s">
        <v>686</v>
      </c>
    </row>
    <row r="103" spans="1:5" x14ac:dyDescent="0.25">
      <c r="A103" t="s">
        <v>257</v>
      </c>
      <c r="D103" t="s">
        <v>14</v>
      </c>
      <c r="E103" t="s">
        <v>78</v>
      </c>
    </row>
    <row r="104" spans="1:5" x14ac:dyDescent="0.25">
      <c r="A104" t="s">
        <v>519</v>
      </c>
      <c r="D104" t="s">
        <v>237</v>
      </c>
      <c r="E104" t="s">
        <v>703</v>
      </c>
    </row>
    <row r="105" spans="1:5" x14ac:dyDescent="0.25">
      <c r="A105" t="s">
        <v>1</v>
      </c>
      <c r="D105" t="s">
        <v>431</v>
      </c>
      <c r="E105" t="s">
        <v>480</v>
      </c>
    </row>
    <row r="106" spans="1:5" x14ac:dyDescent="0.25">
      <c r="A106" t="s">
        <v>457</v>
      </c>
      <c r="B106" t="s">
        <v>467</v>
      </c>
      <c r="C106" t="s">
        <v>353</v>
      </c>
      <c r="D106" t="s">
        <v>161</v>
      </c>
      <c r="E106" t="s">
        <v>452</v>
      </c>
    </row>
    <row r="107" spans="1:5" x14ac:dyDescent="0.25">
      <c r="A107" t="s">
        <v>656</v>
      </c>
      <c r="D107" t="s">
        <v>226</v>
      </c>
      <c r="E107" t="s">
        <v>698</v>
      </c>
    </row>
    <row r="108" spans="1:5" x14ac:dyDescent="0.25">
      <c r="A108" t="s">
        <v>114</v>
      </c>
      <c r="B108" t="s">
        <v>377</v>
      </c>
      <c r="C108" t="s">
        <v>332</v>
      </c>
      <c r="D108" t="s">
        <v>619</v>
      </c>
      <c r="E108" t="s">
        <v>281</v>
      </c>
    </row>
    <row r="109" spans="1:5" x14ac:dyDescent="0.25">
      <c r="A109" t="s">
        <v>574</v>
      </c>
      <c r="B109" t="s">
        <v>88</v>
      </c>
      <c r="C109" t="s">
        <v>353</v>
      </c>
      <c r="D109" t="s">
        <v>346</v>
      </c>
      <c r="E109" t="s">
        <v>193</v>
      </c>
    </row>
    <row r="110" spans="1:5" x14ac:dyDescent="0.25">
      <c r="A110" t="s">
        <v>55</v>
      </c>
      <c r="B110" t="s">
        <v>377</v>
      </c>
      <c r="C110" t="s">
        <v>332</v>
      </c>
      <c r="D110" t="s">
        <v>90</v>
      </c>
      <c r="E110" t="s">
        <v>106</v>
      </c>
    </row>
    <row r="111" spans="1:5" x14ac:dyDescent="0.25">
      <c r="A111" t="s">
        <v>170</v>
      </c>
      <c r="B111" t="s">
        <v>126</v>
      </c>
      <c r="C111" t="s">
        <v>154</v>
      </c>
      <c r="D111" t="s">
        <v>205</v>
      </c>
      <c r="E111" t="s">
        <v>397</v>
      </c>
    </row>
    <row r="112" spans="1:5" x14ac:dyDescent="0.25">
      <c r="A112" t="s">
        <v>513</v>
      </c>
      <c r="B112" t="s">
        <v>126</v>
      </c>
      <c r="C112" t="s">
        <v>154</v>
      </c>
      <c r="D112" t="s">
        <v>415</v>
      </c>
      <c r="E112" t="s">
        <v>0</v>
      </c>
    </row>
    <row r="113" spans="1:5" x14ac:dyDescent="0.25">
      <c r="A113" t="s">
        <v>137</v>
      </c>
      <c r="B113" t="s">
        <v>377</v>
      </c>
      <c r="C113" t="s">
        <v>332</v>
      </c>
      <c r="E113" t="s">
        <v>28</v>
      </c>
    </row>
    <row r="114" spans="1:5" x14ac:dyDescent="0.25">
      <c r="A114" t="s">
        <v>652</v>
      </c>
      <c r="B114" t="s">
        <v>126</v>
      </c>
      <c r="C114" t="s">
        <v>332</v>
      </c>
      <c r="E114" t="s">
        <v>463</v>
      </c>
    </row>
    <row r="115" spans="1:5" x14ac:dyDescent="0.25">
      <c r="A115" t="s">
        <v>538</v>
      </c>
      <c r="B115" t="s">
        <v>377</v>
      </c>
      <c r="C115" t="s">
        <v>332</v>
      </c>
      <c r="D115" t="s">
        <v>38</v>
      </c>
      <c r="E115" t="s">
        <v>162</v>
      </c>
    </row>
    <row r="116" spans="1:5" x14ac:dyDescent="0.25">
      <c r="A116" t="s">
        <v>678</v>
      </c>
      <c r="B116" t="s">
        <v>581</v>
      </c>
      <c r="C116" t="s">
        <v>154</v>
      </c>
      <c r="E116" t="s">
        <v>121</v>
      </c>
    </row>
    <row r="117" spans="1:5" x14ac:dyDescent="0.25">
      <c r="A117" t="s">
        <v>289</v>
      </c>
      <c r="B117" t="s">
        <v>126</v>
      </c>
      <c r="C117" t="s">
        <v>154</v>
      </c>
      <c r="D117" t="s">
        <v>694</v>
      </c>
      <c r="E117" t="s">
        <v>548</v>
      </c>
    </row>
    <row r="118" spans="1:5" x14ac:dyDescent="0.25">
      <c r="A118" t="s">
        <v>539</v>
      </c>
      <c r="B118" t="s">
        <v>467</v>
      </c>
      <c r="C118" t="s">
        <v>332</v>
      </c>
      <c r="D118" t="s">
        <v>403</v>
      </c>
      <c r="E118" t="s">
        <v>701</v>
      </c>
    </row>
    <row r="119" spans="1:5" x14ac:dyDescent="0.25">
      <c r="A119" t="s">
        <v>269</v>
      </c>
      <c r="B119" t="s">
        <v>377</v>
      </c>
      <c r="C119" t="s">
        <v>154</v>
      </c>
      <c r="E119" t="s">
        <v>82</v>
      </c>
    </row>
    <row r="120" spans="1:5" x14ac:dyDescent="0.25">
      <c r="A120" t="s">
        <v>674</v>
      </c>
      <c r="B120" t="s">
        <v>292</v>
      </c>
      <c r="C120" t="s">
        <v>353</v>
      </c>
      <c r="D120" t="s">
        <v>660</v>
      </c>
      <c r="E120" t="s">
        <v>705</v>
      </c>
    </row>
    <row r="121" spans="1:5" x14ac:dyDescent="0.25">
      <c r="A121" t="s">
        <v>401</v>
      </c>
      <c r="B121" t="s">
        <v>377</v>
      </c>
      <c r="C121" t="s">
        <v>353</v>
      </c>
      <c r="E121" t="s">
        <v>450</v>
      </c>
    </row>
    <row r="122" spans="1:5" x14ac:dyDescent="0.25">
      <c r="A122" t="s">
        <v>683</v>
      </c>
      <c r="B122" t="s">
        <v>467</v>
      </c>
      <c r="C122" t="s">
        <v>353</v>
      </c>
      <c r="E122" t="s">
        <v>655</v>
      </c>
    </row>
    <row r="123" spans="1:5" x14ac:dyDescent="0.25">
      <c r="A123" t="s">
        <v>501</v>
      </c>
      <c r="B123" t="s">
        <v>467</v>
      </c>
      <c r="C123" t="s">
        <v>353</v>
      </c>
      <c r="D123" t="s">
        <v>552</v>
      </c>
      <c r="E123" t="s">
        <v>615</v>
      </c>
    </row>
    <row r="124" spans="1:5" x14ac:dyDescent="0.25">
      <c r="A124" t="s">
        <v>370</v>
      </c>
      <c r="B124" t="s">
        <v>581</v>
      </c>
      <c r="C124" t="s">
        <v>332</v>
      </c>
      <c r="E124" t="s">
        <v>156</v>
      </c>
    </row>
    <row r="125" spans="1:5" x14ac:dyDescent="0.25">
      <c r="A125" t="s">
        <v>648</v>
      </c>
      <c r="B125" t="s">
        <v>467</v>
      </c>
      <c r="C125" t="s">
        <v>332</v>
      </c>
      <c r="D125" t="s">
        <v>521</v>
      </c>
      <c r="E125" t="s">
        <v>183</v>
      </c>
    </row>
    <row r="126" spans="1:5" x14ac:dyDescent="0.25">
      <c r="A126" t="s">
        <v>485</v>
      </c>
      <c r="B126" t="s">
        <v>126</v>
      </c>
      <c r="C126" t="s">
        <v>332</v>
      </c>
      <c r="D126" t="s">
        <v>660</v>
      </c>
      <c r="E126" t="s">
        <v>692</v>
      </c>
    </row>
    <row r="127" spans="1:5" x14ac:dyDescent="0.25">
      <c r="A127" t="s">
        <v>496</v>
      </c>
      <c r="E127" t="s">
        <v>264</v>
      </c>
    </row>
    <row r="128" spans="1:5" x14ac:dyDescent="0.25">
      <c r="A128" t="s">
        <v>227</v>
      </c>
      <c r="B128" t="s">
        <v>467</v>
      </c>
      <c r="C128" t="s">
        <v>353</v>
      </c>
      <c r="D128" t="s">
        <v>560</v>
      </c>
      <c r="E128" t="s">
        <v>547</v>
      </c>
    </row>
    <row r="129" spans="1:5" x14ac:dyDescent="0.25">
      <c r="A129" t="s">
        <v>247</v>
      </c>
      <c r="B129" t="s">
        <v>126</v>
      </c>
      <c r="C129" t="s">
        <v>154</v>
      </c>
      <c r="D129" t="s">
        <v>144</v>
      </c>
      <c r="E129" t="s">
        <v>427</v>
      </c>
    </row>
    <row r="130" spans="1:5" x14ac:dyDescent="0.25">
      <c r="A130" t="s">
        <v>643</v>
      </c>
      <c r="B130" t="s">
        <v>292</v>
      </c>
      <c r="C130" t="s">
        <v>631</v>
      </c>
      <c r="D130" t="s">
        <v>36</v>
      </c>
      <c r="E130" t="s">
        <v>230</v>
      </c>
    </row>
    <row r="131" spans="1:5" x14ac:dyDescent="0.25">
      <c r="A131" t="s">
        <v>647</v>
      </c>
      <c r="B131" t="s">
        <v>126</v>
      </c>
      <c r="C131" t="s">
        <v>154</v>
      </c>
      <c r="D131" t="s">
        <v>597</v>
      </c>
      <c r="E131" t="s">
        <v>527</v>
      </c>
    </row>
    <row r="132" spans="1:5" x14ac:dyDescent="0.25">
      <c r="A132" t="s">
        <v>364</v>
      </c>
      <c r="B132" t="s">
        <v>581</v>
      </c>
      <c r="C132" t="s">
        <v>154</v>
      </c>
      <c r="D132" t="s">
        <v>554</v>
      </c>
      <c r="E132" t="s">
        <v>489</v>
      </c>
    </row>
    <row r="133" spans="1:5" x14ac:dyDescent="0.25">
      <c r="A133" t="s">
        <v>164</v>
      </c>
      <c r="E133" t="s">
        <v>581</v>
      </c>
    </row>
    <row r="134" spans="1:5" x14ac:dyDescent="0.25">
      <c r="A134" t="s">
        <v>567</v>
      </c>
      <c r="E134" t="s">
        <v>261</v>
      </c>
    </row>
    <row r="135" spans="1:5" x14ac:dyDescent="0.25">
      <c r="A135" t="s">
        <v>67</v>
      </c>
      <c r="E135" t="s">
        <v>631</v>
      </c>
    </row>
    <row r="136" spans="1:5" x14ac:dyDescent="0.25">
      <c r="A136" t="s">
        <v>334</v>
      </c>
      <c r="B136" t="s">
        <v>377</v>
      </c>
      <c r="C136" t="s">
        <v>332</v>
      </c>
      <c r="E136" t="s">
        <v>593</v>
      </c>
    </row>
    <row r="137" spans="1:5" x14ac:dyDescent="0.25">
      <c r="A137" t="s">
        <v>665</v>
      </c>
      <c r="B137" t="s">
        <v>88</v>
      </c>
      <c r="C137" t="s">
        <v>353</v>
      </c>
      <c r="D137" t="s">
        <v>598</v>
      </c>
      <c r="E137" t="s">
        <v>3</v>
      </c>
    </row>
    <row r="138" spans="1:5" x14ac:dyDescent="0.25">
      <c r="A138" t="s">
        <v>208</v>
      </c>
      <c r="E138" t="s">
        <v>353</v>
      </c>
    </row>
    <row r="139" spans="1:5" x14ac:dyDescent="0.25">
      <c r="A139" t="s">
        <v>284</v>
      </c>
      <c r="E139" t="s">
        <v>311</v>
      </c>
    </row>
    <row r="140" spans="1:5" x14ac:dyDescent="0.25">
      <c r="A140" t="s">
        <v>243</v>
      </c>
      <c r="B140" t="s">
        <v>292</v>
      </c>
      <c r="C140" t="s">
        <v>353</v>
      </c>
      <c r="D140" t="s">
        <v>355</v>
      </c>
      <c r="E140" t="s">
        <v>479</v>
      </c>
    </row>
    <row r="141" spans="1:5" x14ac:dyDescent="0.25">
      <c r="A141" t="s">
        <v>690</v>
      </c>
      <c r="E141" t="s">
        <v>392</v>
      </c>
    </row>
    <row r="142" spans="1:5" x14ac:dyDescent="0.25">
      <c r="A142" t="s">
        <v>112</v>
      </c>
      <c r="B142" t="s">
        <v>377</v>
      </c>
      <c r="C142" t="s">
        <v>332</v>
      </c>
      <c r="D142" t="s">
        <v>620</v>
      </c>
      <c r="E142" t="s">
        <v>402</v>
      </c>
    </row>
    <row r="143" spans="1:5" x14ac:dyDescent="0.25">
      <c r="A143" t="s">
        <v>517</v>
      </c>
      <c r="B143" t="s">
        <v>377</v>
      </c>
      <c r="C143" t="s">
        <v>332</v>
      </c>
      <c r="D143" t="s">
        <v>345</v>
      </c>
      <c r="E143" t="s">
        <v>279</v>
      </c>
    </row>
    <row r="144" spans="1:5" x14ac:dyDescent="0.25">
      <c r="A144" t="s">
        <v>451</v>
      </c>
      <c r="B144" t="s">
        <v>377</v>
      </c>
      <c r="C144" t="s">
        <v>332</v>
      </c>
      <c r="D144" t="s">
        <v>328</v>
      </c>
      <c r="E144" t="s">
        <v>256</v>
      </c>
    </row>
    <row r="145" spans="1:5" x14ac:dyDescent="0.25">
      <c r="A145" t="s">
        <v>285</v>
      </c>
      <c r="B145" t="s">
        <v>467</v>
      </c>
      <c r="C145" t="s">
        <v>332</v>
      </c>
      <c r="D145" t="s">
        <v>71</v>
      </c>
      <c r="E145" t="s">
        <v>553</v>
      </c>
    </row>
    <row r="146" spans="1:5" x14ac:dyDescent="0.25">
      <c r="A146" t="s">
        <v>455</v>
      </c>
      <c r="B146" t="s">
        <v>581</v>
      </c>
      <c r="C146" t="s">
        <v>332</v>
      </c>
      <c r="E146" t="s">
        <v>381</v>
      </c>
    </row>
    <row r="147" spans="1:5" x14ac:dyDescent="0.25">
      <c r="A147" t="s">
        <v>191</v>
      </c>
      <c r="B147" t="s">
        <v>126</v>
      </c>
      <c r="C147" t="s">
        <v>353</v>
      </c>
      <c r="E147" t="s">
        <v>35</v>
      </c>
    </row>
    <row r="148" spans="1:5" x14ac:dyDescent="0.25">
      <c r="A148" t="s">
        <v>6</v>
      </c>
      <c r="B148" t="s">
        <v>377</v>
      </c>
      <c r="C148" t="s">
        <v>332</v>
      </c>
      <c r="E148" t="s">
        <v>389</v>
      </c>
    </row>
    <row r="149" spans="1:5" x14ac:dyDescent="0.25">
      <c r="A149" t="s">
        <v>85</v>
      </c>
      <c r="B149" t="s">
        <v>377</v>
      </c>
      <c r="C149" t="s">
        <v>353</v>
      </c>
      <c r="E149" t="s">
        <v>461</v>
      </c>
    </row>
    <row r="150" spans="1:5" x14ac:dyDescent="0.25">
      <c r="A150" t="s">
        <v>17</v>
      </c>
      <c r="B150" t="s">
        <v>292</v>
      </c>
      <c r="C150" t="s">
        <v>631</v>
      </c>
      <c r="E150" t="s">
        <v>406</v>
      </c>
    </row>
    <row r="151" spans="1:5" x14ac:dyDescent="0.25">
      <c r="A151" t="s">
        <v>96</v>
      </c>
      <c r="B151" t="s">
        <v>88</v>
      </c>
      <c r="C151" t="s">
        <v>154</v>
      </c>
      <c r="D151" t="s">
        <v>376</v>
      </c>
      <c r="E151" t="s">
        <v>211</v>
      </c>
    </row>
    <row r="152" spans="1:5" x14ac:dyDescent="0.25">
      <c r="A152" t="s">
        <v>152</v>
      </c>
      <c r="D152" t="s">
        <v>271</v>
      </c>
      <c r="E152" t="s">
        <v>126</v>
      </c>
    </row>
    <row r="153" spans="1:5" x14ac:dyDescent="0.25">
      <c r="A153" t="s">
        <v>288</v>
      </c>
      <c r="B153" t="s">
        <v>581</v>
      </c>
      <c r="C153" t="s">
        <v>154</v>
      </c>
      <c r="E153" t="s">
        <v>228</v>
      </c>
    </row>
    <row r="154" spans="1:5" x14ac:dyDescent="0.25">
      <c r="A154" t="s">
        <v>622</v>
      </c>
      <c r="B154" t="s">
        <v>467</v>
      </c>
      <c r="C154" t="s">
        <v>154</v>
      </c>
      <c r="D154" t="s">
        <v>260</v>
      </c>
      <c r="E154" t="s">
        <v>681</v>
      </c>
    </row>
    <row r="155" spans="1:5" x14ac:dyDescent="0.25">
      <c r="A155" t="s">
        <v>579</v>
      </c>
      <c r="D155" t="s">
        <v>165</v>
      </c>
      <c r="E155" t="s">
        <v>437</v>
      </c>
    </row>
    <row r="156" spans="1:5" x14ac:dyDescent="0.25">
      <c r="A156" t="s">
        <v>636</v>
      </c>
      <c r="B156" t="s">
        <v>377</v>
      </c>
      <c r="C156" t="s">
        <v>154</v>
      </c>
      <c r="E156" t="s">
        <v>30</v>
      </c>
    </row>
    <row r="157" spans="1:5" x14ac:dyDescent="0.25">
      <c r="A157" t="s">
        <v>589</v>
      </c>
      <c r="B157" t="s">
        <v>292</v>
      </c>
      <c r="C157" t="s">
        <v>631</v>
      </c>
      <c r="D157" t="s">
        <v>105</v>
      </c>
      <c r="E157" t="s">
        <v>335</v>
      </c>
    </row>
    <row r="158" spans="1:5" x14ac:dyDescent="0.25">
      <c r="A158" t="s">
        <v>115</v>
      </c>
      <c r="B158" t="s">
        <v>126</v>
      </c>
      <c r="C158" t="s">
        <v>332</v>
      </c>
      <c r="D158" t="s">
        <v>73</v>
      </c>
      <c r="E158" t="s">
        <v>382</v>
      </c>
    </row>
    <row r="159" spans="1:5" x14ac:dyDescent="0.25">
      <c r="A159" t="s">
        <v>65</v>
      </c>
      <c r="B159" t="s">
        <v>467</v>
      </c>
      <c r="C159" t="s">
        <v>353</v>
      </c>
      <c r="D159" t="s">
        <v>153</v>
      </c>
      <c r="E159" t="s">
        <v>412</v>
      </c>
    </row>
    <row r="160" spans="1:5" x14ac:dyDescent="0.25">
      <c r="A160" t="s">
        <v>525</v>
      </c>
      <c r="E160" t="s">
        <v>98</v>
      </c>
    </row>
    <row r="161" spans="1:5" x14ac:dyDescent="0.25">
      <c r="A161" t="s">
        <v>189</v>
      </c>
      <c r="B161" t="s">
        <v>377</v>
      </c>
      <c r="C161" t="s">
        <v>154</v>
      </c>
      <c r="D161" t="s">
        <v>197</v>
      </c>
      <c r="E161" t="s">
        <v>387</v>
      </c>
    </row>
    <row r="162" spans="1:5" x14ac:dyDescent="0.25">
      <c r="A162" t="s">
        <v>459</v>
      </c>
      <c r="B162" t="s">
        <v>467</v>
      </c>
      <c r="C162" t="s">
        <v>353</v>
      </c>
      <c r="E162" t="s">
        <v>380</v>
      </c>
    </row>
    <row r="163" spans="1:5" x14ac:dyDescent="0.25">
      <c r="A163" t="s">
        <v>590</v>
      </c>
      <c r="B163" t="s">
        <v>467</v>
      </c>
      <c r="C163" t="s">
        <v>332</v>
      </c>
      <c r="E163" t="s">
        <v>171</v>
      </c>
    </row>
    <row r="164" spans="1:5" x14ac:dyDescent="0.25">
      <c r="A164" t="s">
        <v>131</v>
      </c>
      <c r="B164" t="s">
        <v>292</v>
      </c>
      <c r="C164" t="s">
        <v>631</v>
      </c>
      <c r="E164" t="s">
        <v>583</v>
      </c>
    </row>
    <row r="165" spans="1:5" x14ac:dyDescent="0.25">
      <c r="A165" t="s">
        <v>395</v>
      </c>
      <c r="B165" t="s">
        <v>292</v>
      </c>
      <c r="C165" t="s">
        <v>353</v>
      </c>
      <c r="D165" t="s">
        <v>356</v>
      </c>
      <c r="E165" t="s">
        <v>57</v>
      </c>
    </row>
    <row r="166" spans="1:5" x14ac:dyDescent="0.25">
      <c r="A166" t="s">
        <v>408</v>
      </c>
      <c r="B166" t="s">
        <v>292</v>
      </c>
      <c r="C166" t="s">
        <v>154</v>
      </c>
      <c r="D166" t="s">
        <v>184</v>
      </c>
      <c r="E166" t="s">
        <v>48</v>
      </c>
    </row>
    <row r="167" spans="1:5" x14ac:dyDescent="0.25">
      <c r="A167" t="s">
        <v>229</v>
      </c>
      <c r="B167" t="s">
        <v>292</v>
      </c>
      <c r="C167" t="s">
        <v>631</v>
      </c>
      <c r="D167" t="s">
        <v>213</v>
      </c>
      <c r="E167" t="s">
        <v>515</v>
      </c>
    </row>
    <row r="168" spans="1:5" x14ac:dyDescent="0.25">
      <c r="A168" t="s">
        <v>566</v>
      </c>
      <c r="B168" t="s">
        <v>467</v>
      </c>
      <c r="C168" t="s">
        <v>154</v>
      </c>
      <c r="E168" t="s">
        <v>432</v>
      </c>
    </row>
    <row r="169" spans="1:5" x14ac:dyDescent="0.25">
      <c r="A169" t="s">
        <v>645</v>
      </c>
      <c r="D169" t="s">
        <v>235</v>
      </c>
      <c r="E169" t="s">
        <v>210</v>
      </c>
    </row>
    <row r="170" spans="1:5" x14ac:dyDescent="0.25">
      <c r="A170" t="s">
        <v>252</v>
      </c>
      <c r="B170" t="s">
        <v>292</v>
      </c>
      <c r="C170" t="s">
        <v>154</v>
      </c>
      <c r="D170" t="s">
        <v>403</v>
      </c>
      <c r="E170" t="s">
        <v>145</v>
      </c>
    </row>
    <row r="171" spans="1:5" x14ac:dyDescent="0.25">
      <c r="A171" t="s">
        <v>185</v>
      </c>
      <c r="B171" t="s">
        <v>467</v>
      </c>
      <c r="C171" t="s">
        <v>332</v>
      </c>
      <c r="E171" t="s">
        <v>691</v>
      </c>
    </row>
    <row r="172" spans="1:5" x14ac:dyDescent="0.25">
      <c r="A172" t="s">
        <v>132</v>
      </c>
      <c r="B172" t="s">
        <v>292</v>
      </c>
      <c r="C172" t="s">
        <v>631</v>
      </c>
      <c r="D172" t="s">
        <v>474</v>
      </c>
      <c r="E172" t="s">
        <v>169</v>
      </c>
    </row>
    <row r="173" spans="1:5" x14ac:dyDescent="0.25">
      <c r="A173" t="s">
        <v>663</v>
      </c>
      <c r="B173" t="s">
        <v>292</v>
      </c>
      <c r="C173" t="s">
        <v>353</v>
      </c>
      <c r="E173" t="s">
        <v>282</v>
      </c>
    </row>
    <row r="174" spans="1:5" x14ac:dyDescent="0.25">
      <c r="A174" t="s">
        <v>202</v>
      </c>
      <c r="B174" t="s">
        <v>581</v>
      </c>
      <c r="C174" t="s">
        <v>353</v>
      </c>
      <c r="D174" t="s">
        <v>543</v>
      </c>
      <c r="E174" t="s">
        <v>580</v>
      </c>
    </row>
    <row r="175" spans="1:5" x14ac:dyDescent="0.25">
      <c r="A175" t="s">
        <v>491</v>
      </c>
      <c r="B175" t="s">
        <v>377</v>
      </c>
      <c r="C175" t="s">
        <v>332</v>
      </c>
      <c r="D175" t="s">
        <v>510</v>
      </c>
      <c r="E175" t="s">
        <v>15</v>
      </c>
    </row>
    <row r="176" spans="1:5" x14ac:dyDescent="0.25">
      <c r="A176" t="s">
        <v>575</v>
      </c>
      <c r="B176" t="s">
        <v>377</v>
      </c>
      <c r="C176" t="s">
        <v>332</v>
      </c>
      <c r="E176" t="s">
        <v>658</v>
      </c>
    </row>
    <row r="177" spans="1:5" x14ac:dyDescent="0.25">
      <c r="A177" t="s">
        <v>689</v>
      </c>
      <c r="B177" t="s">
        <v>88</v>
      </c>
      <c r="C177" t="s">
        <v>631</v>
      </c>
      <c r="D177" t="s">
        <v>312</v>
      </c>
      <c r="E177" t="s">
        <v>198</v>
      </c>
    </row>
    <row r="178" spans="1:5" x14ac:dyDescent="0.25">
      <c r="A178" t="s">
        <v>253</v>
      </c>
      <c r="B178" t="s">
        <v>467</v>
      </c>
      <c r="C178" t="s">
        <v>154</v>
      </c>
      <c r="D178" t="s">
        <v>584</v>
      </c>
      <c r="E178" t="s">
        <v>104</v>
      </c>
    </row>
    <row r="179" spans="1:5" x14ac:dyDescent="0.25">
      <c r="A179" t="s">
        <v>273</v>
      </c>
      <c r="B179" t="s">
        <v>467</v>
      </c>
      <c r="C179" t="s">
        <v>332</v>
      </c>
      <c r="D179" t="s">
        <v>403</v>
      </c>
      <c r="E179" t="s">
        <v>534</v>
      </c>
    </row>
    <row r="180" spans="1:5" x14ac:dyDescent="0.25">
      <c r="A180" t="s">
        <v>635</v>
      </c>
      <c r="D180" t="s">
        <v>396</v>
      </c>
      <c r="E180" t="s">
        <v>324</v>
      </c>
    </row>
    <row r="181" spans="1:5" x14ac:dyDescent="0.25">
      <c r="A181" t="s">
        <v>540</v>
      </c>
      <c r="B181" t="s">
        <v>126</v>
      </c>
      <c r="C181" t="s">
        <v>332</v>
      </c>
      <c r="D181" t="s">
        <v>49</v>
      </c>
      <c r="E181" t="s">
        <v>675</v>
      </c>
    </row>
    <row r="182" spans="1:5" x14ac:dyDescent="0.25">
      <c r="A182" t="s">
        <v>399</v>
      </c>
      <c r="E182" t="s">
        <v>673</v>
      </c>
    </row>
    <row r="183" spans="1:5" x14ac:dyDescent="0.25">
      <c r="A183" t="s">
        <v>127</v>
      </c>
      <c r="B183" t="s">
        <v>88</v>
      </c>
      <c r="C183" t="s">
        <v>353</v>
      </c>
      <c r="D183" t="s">
        <v>584</v>
      </c>
      <c r="E183" t="s">
        <v>706</v>
      </c>
    </row>
    <row r="184" spans="1:5" x14ac:dyDescent="0.25">
      <c r="A184" t="s">
        <v>443</v>
      </c>
      <c r="B184" t="s">
        <v>581</v>
      </c>
      <c r="C184" t="s">
        <v>332</v>
      </c>
      <c r="D184" t="s">
        <v>582</v>
      </c>
      <c r="E184" t="s">
        <v>514</v>
      </c>
    </row>
    <row r="185" spans="1:5" x14ac:dyDescent="0.25">
      <c r="A185" t="s">
        <v>274</v>
      </c>
      <c r="B185" t="s">
        <v>581</v>
      </c>
      <c r="C185" t="s">
        <v>154</v>
      </c>
      <c r="E185" t="s">
        <v>472</v>
      </c>
    </row>
    <row r="186" spans="1:5" x14ac:dyDescent="0.25">
      <c r="A186" t="s">
        <v>556</v>
      </c>
      <c r="B186" t="s">
        <v>467</v>
      </c>
      <c r="C186" t="s">
        <v>353</v>
      </c>
      <c r="E186" t="s">
        <v>262</v>
      </c>
    </row>
    <row r="187" spans="1:5" x14ac:dyDescent="0.25">
      <c r="A187" t="s">
        <v>365</v>
      </c>
      <c r="B187" t="s">
        <v>467</v>
      </c>
      <c r="C187" t="s">
        <v>332</v>
      </c>
      <c r="D187" t="s">
        <v>74</v>
      </c>
      <c r="E187" t="s">
        <v>657</v>
      </c>
    </row>
    <row r="188" spans="1:5" x14ac:dyDescent="0.25">
      <c r="A188" t="s">
        <v>245</v>
      </c>
      <c r="B188" t="s">
        <v>467</v>
      </c>
      <c r="C188" t="s">
        <v>353</v>
      </c>
      <c r="D188" t="s">
        <v>307</v>
      </c>
      <c r="E188" t="s">
        <v>434</v>
      </c>
    </row>
    <row r="189" spans="1:5" x14ac:dyDescent="0.25">
      <c r="A189" t="s">
        <v>41</v>
      </c>
      <c r="B189" t="s">
        <v>377</v>
      </c>
      <c r="C189" t="s">
        <v>332</v>
      </c>
      <c r="E189" t="s">
        <v>72</v>
      </c>
    </row>
    <row r="190" spans="1:5" x14ac:dyDescent="0.25">
      <c r="A190" t="s">
        <v>272</v>
      </c>
      <c r="D190" t="s">
        <v>4</v>
      </c>
      <c r="E190" t="s">
        <v>221</v>
      </c>
    </row>
    <row r="191" spans="1:5" x14ac:dyDescent="0.25">
      <c r="A191" t="s">
        <v>664</v>
      </c>
      <c r="B191" t="s">
        <v>581</v>
      </c>
      <c r="C191" t="s">
        <v>332</v>
      </c>
      <c r="D191" t="s">
        <v>584</v>
      </c>
      <c r="E191" t="s">
        <v>531</v>
      </c>
    </row>
    <row r="192" spans="1:5" x14ac:dyDescent="0.25">
      <c r="A192" t="s">
        <v>58</v>
      </c>
      <c r="B192" t="s">
        <v>467</v>
      </c>
      <c r="C192" t="s">
        <v>631</v>
      </c>
      <c r="E192" t="s">
        <v>499</v>
      </c>
    </row>
    <row r="193" spans="1:5" x14ac:dyDescent="0.25">
      <c r="A193" t="s">
        <v>181</v>
      </c>
      <c r="B193" t="s">
        <v>377</v>
      </c>
      <c r="C193" t="s">
        <v>332</v>
      </c>
      <c r="D193" t="s">
        <v>433</v>
      </c>
      <c r="E193" t="s">
        <v>413</v>
      </c>
    </row>
    <row r="194" spans="1:5" x14ac:dyDescent="0.25">
      <c r="A194" t="s">
        <v>69</v>
      </c>
      <c r="B194" t="s">
        <v>581</v>
      </c>
      <c r="C194" t="s">
        <v>154</v>
      </c>
      <c r="E194" t="s">
        <v>471</v>
      </c>
    </row>
    <row r="195" spans="1:5" x14ac:dyDescent="0.25">
      <c r="A195" t="s">
        <v>188</v>
      </c>
      <c r="B195" t="s">
        <v>126</v>
      </c>
      <c r="C195" t="s">
        <v>353</v>
      </c>
      <c r="D195" t="s">
        <v>667</v>
      </c>
      <c r="E195" t="s">
        <v>84</v>
      </c>
    </row>
    <row r="196" spans="1:5" x14ac:dyDescent="0.25">
      <c r="A196" t="s">
        <v>194</v>
      </c>
      <c r="D196" t="s">
        <v>108</v>
      </c>
      <c r="E196" t="s">
        <v>124</v>
      </c>
    </row>
    <row r="197" spans="1:5" x14ac:dyDescent="0.25">
      <c r="A197" t="s">
        <v>259</v>
      </c>
      <c r="D197" t="s">
        <v>275</v>
      </c>
      <c r="E197" t="s">
        <v>570</v>
      </c>
    </row>
    <row r="198" spans="1:5" x14ac:dyDescent="0.25">
      <c r="A198" t="s">
        <v>551</v>
      </c>
      <c r="B198" t="s">
        <v>467</v>
      </c>
      <c r="C198" t="s">
        <v>332</v>
      </c>
      <c r="E198" t="s">
        <v>342</v>
      </c>
    </row>
    <row r="199" spans="1:5" x14ac:dyDescent="0.25">
      <c r="A199" t="s">
        <v>25</v>
      </c>
      <c r="B199" t="s">
        <v>126</v>
      </c>
      <c r="C199" t="s">
        <v>332</v>
      </c>
      <c r="E199" t="s">
        <v>591</v>
      </c>
    </row>
    <row r="200" spans="1:5" x14ac:dyDescent="0.25">
      <c r="A200" t="s">
        <v>316</v>
      </c>
      <c r="B200" t="s">
        <v>377</v>
      </c>
      <c r="C200" t="s">
        <v>154</v>
      </c>
      <c r="D200" t="s">
        <v>207</v>
      </c>
      <c r="E200" t="s">
        <v>526</v>
      </c>
    </row>
    <row r="201" spans="1:5" x14ac:dyDescent="0.25">
      <c r="A201" t="s">
        <v>333</v>
      </c>
      <c r="B201" t="s">
        <v>377</v>
      </c>
      <c r="C201" t="s">
        <v>154</v>
      </c>
      <c r="E201" t="s">
        <v>2</v>
      </c>
    </row>
    <row r="202" spans="1:5" x14ac:dyDescent="0.25">
      <c r="A202" t="s">
        <v>94</v>
      </c>
      <c r="B202" t="s">
        <v>292</v>
      </c>
      <c r="C202" t="s">
        <v>631</v>
      </c>
      <c r="D202" t="s">
        <v>53</v>
      </c>
      <c r="E202" t="s">
        <v>254</v>
      </c>
    </row>
    <row r="203" spans="1:5" x14ac:dyDescent="0.25">
      <c r="A203" t="s">
        <v>120</v>
      </c>
      <c r="E203" t="s">
        <v>88</v>
      </c>
    </row>
    <row r="204" spans="1:5" x14ac:dyDescent="0.25">
      <c r="A204" t="s">
        <v>231</v>
      </c>
      <c r="B204" t="s">
        <v>126</v>
      </c>
      <c r="C204" t="s">
        <v>332</v>
      </c>
      <c r="D204" t="s">
        <v>203</v>
      </c>
      <c r="E204" t="s">
        <v>458</v>
      </c>
    </row>
    <row r="205" spans="1:5" x14ac:dyDescent="0.25">
      <c r="A205" t="s">
        <v>444</v>
      </c>
      <c r="B205" t="s">
        <v>292</v>
      </c>
      <c r="C205" t="s">
        <v>353</v>
      </c>
      <c r="D205" t="s">
        <v>18</v>
      </c>
      <c r="E205" t="s">
        <v>216</v>
      </c>
    </row>
    <row r="206" spans="1:5" x14ac:dyDescent="0.25">
      <c r="A206" t="s">
        <v>533</v>
      </c>
      <c r="B206" t="s">
        <v>292</v>
      </c>
      <c r="C206" t="s">
        <v>631</v>
      </c>
      <c r="E206" t="s">
        <v>33</v>
      </c>
    </row>
    <row r="207" spans="1:5" x14ac:dyDescent="0.25">
      <c r="A207" t="s">
        <v>81</v>
      </c>
      <c r="B207" t="s">
        <v>467</v>
      </c>
      <c r="C207" t="s">
        <v>332</v>
      </c>
      <c r="D207" t="s">
        <v>576</v>
      </c>
      <c r="E207" t="s">
        <v>484</v>
      </c>
    </row>
    <row r="208" spans="1:5" x14ac:dyDescent="0.25">
      <c r="A208" t="s">
        <v>295</v>
      </c>
      <c r="B208" t="s">
        <v>467</v>
      </c>
      <c r="C208" t="s">
        <v>353</v>
      </c>
      <c r="E208" t="s">
        <v>101</v>
      </c>
    </row>
    <row r="209" spans="1:5" x14ac:dyDescent="0.25">
      <c r="A209" t="s">
        <v>625</v>
      </c>
      <c r="B209" t="s">
        <v>292</v>
      </c>
      <c r="C209" t="s">
        <v>631</v>
      </c>
      <c r="D209" t="s">
        <v>660</v>
      </c>
      <c r="E209" t="s">
        <v>679</v>
      </c>
    </row>
    <row r="210" spans="1:5" x14ac:dyDescent="0.25">
      <c r="A210" t="s">
        <v>95</v>
      </c>
      <c r="B210" t="s">
        <v>581</v>
      </c>
      <c r="C210" t="s">
        <v>353</v>
      </c>
      <c r="E210" t="s">
        <v>546</v>
      </c>
    </row>
    <row r="211" spans="1:5" x14ac:dyDescent="0.25">
      <c r="A211" t="s">
        <v>493</v>
      </c>
      <c r="B211" t="s">
        <v>377</v>
      </c>
      <c r="C211" t="s">
        <v>332</v>
      </c>
      <c r="E211" t="s">
        <v>436</v>
      </c>
    </row>
    <row r="212" spans="1:5" x14ac:dyDescent="0.25">
      <c r="A212" t="s">
        <v>32</v>
      </c>
      <c r="B212" t="s">
        <v>292</v>
      </c>
      <c r="C212" t="s">
        <v>631</v>
      </c>
      <c r="E212" t="s">
        <v>512</v>
      </c>
    </row>
    <row r="213" spans="1:5" x14ac:dyDescent="0.25">
      <c r="A213" t="s">
        <v>426</v>
      </c>
      <c r="B213" t="s">
        <v>377</v>
      </c>
      <c r="C213" t="s">
        <v>154</v>
      </c>
      <c r="D213" t="s">
        <v>420</v>
      </c>
      <c r="E213" t="s">
        <v>303</v>
      </c>
    </row>
    <row r="214" spans="1:5" x14ac:dyDescent="0.25">
      <c r="A214" t="s">
        <v>438</v>
      </c>
      <c r="D214" t="s">
        <v>86</v>
      </c>
      <c r="E214" t="s">
        <v>59</v>
      </c>
    </row>
    <row r="215" spans="1:5" x14ac:dyDescent="0.25">
      <c r="A215" t="s">
        <v>61</v>
      </c>
      <c r="B215" t="s">
        <v>292</v>
      </c>
      <c r="C215" t="s">
        <v>631</v>
      </c>
      <c r="D215" t="s">
        <v>390</v>
      </c>
      <c r="E215" t="s">
        <v>265</v>
      </c>
    </row>
    <row r="216" spans="1:5" x14ac:dyDescent="0.25">
      <c r="A216" t="s">
        <v>175</v>
      </c>
      <c r="D216" t="s">
        <v>363</v>
      </c>
      <c r="E216" t="s">
        <v>292</v>
      </c>
    </row>
    <row r="217" spans="1:5" x14ac:dyDescent="0.25">
      <c r="A217" t="s">
        <v>182</v>
      </c>
      <c r="D217" t="s">
        <v>557</v>
      </c>
      <c r="E217" t="s">
        <v>42</v>
      </c>
    </row>
    <row r="218" spans="1:5" x14ac:dyDescent="0.25">
      <c r="A218" t="s">
        <v>429</v>
      </c>
      <c r="B218" t="s">
        <v>292</v>
      </c>
      <c r="C218" t="s">
        <v>353</v>
      </c>
      <c r="D218" t="s">
        <v>219</v>
      </c>
      <c r="E218" t="s">
        <v>410</v>
      </c>
    </row>
    <row r="219" spans="1:5" x14ac:dyDescent="0.25">
      <c r="A219" t="s">
        <v>64</v>
      </c>
      <c r="B219" t="s">
        <v>581</v>
      </c>
      <c r="C219" t="s">
        <v>154</v>
      </c>
      <c r="E219" t="s">
        <v>487</v>
      </c>
    </row>
    <row r="220" spans="1:5" x14ac:dyDescent="0.25">
      <c r="A220" t="s">
        <v>140</v>
      </c>
      <c r="B220" t="s">
        <v>377</v>
      </c>
      <c r="C220" t="s">
        <v>332</v>
      </c>
      <c r="D220" t="s">
        <v>604</v>
      </c>
      <c r="E220" t="s">
        <v>366</v>
      </c>
    </row>
    <row r="221" spans="1:5" x14ac:dyDescent="0.25">
      <c r="A221" t="s">
        <v>317</v>
      </c>
      <c r="B221" t="s">
        <v>377</v>
      </c>
      <c r="C221" t="s">
        <v>332</v>
      </c>
      <c r="D221" t="s">
        <v>409</v>
      </c>
      <c r="E221" t="s">
        <v>359</v>
      </c>
    </row>
    <row r="222" spans="1:5" x14ac:dyDescent="0.25">
      <c r="A222" t="s">
        <v>268</v>
      </c>
      <c r="B222" t="s">
        <v>377</v>
      </c>
      <c r="C222" t="s">
        <v>332</v>
      </c>
      <c r="D222" t="s">
        <v>660</v>
      </c>
      <c r="E222" t="s">
        <v>70</v>
      </c>
    </row>
    <row r="223" spans="1:5" x14ac:dyDescent="0.25">
      <c r="A223" t="s">
        <v>129</v>
      </c>
      <c r="B223" t="s">
        <v>292</v>
      </c>
      <c r="C223" t="s">
        <v>353</v>
      </c>
      <c r="D223" t="s">
        <v>320</v>
      </c>
      <c r="E223" t="s">
        <v>639</v>
      </c>
    </row>
    <row r="224" spans="1:5" x14ac:dyDescent="0.25">
      <c r="A224" t="s">
        <v>394</v>
      </c>
      <c r="B224" t="s">
        <v>581</v>
      </c>
      <c r="C224" t="s">
        <v>332</v>
      </c>
      <c r="E224" t="s">
        <v>348</v>
      </c>
    </row>
    <row r="225" spans="1:5" x14ac:dyDescent="0.25">
      <c r="A225" t="s">
        <v>143</v>
      </c>
      <c r="B225" t="s">
        <v>292</v>
      </c>
      <c r="C225" t="s">
        <v>332</v>
      </c>
      <c r="E225" t="s">
        <v>481</v>
      </c>
    </row>
    <row r="226" spans="1:5" x14ac:dyDescent="0.25">
      <c r="A226" t="s">
        <v>206</v>
      </c>
      <c r="B226" t="s">
        <v>126</v>
      </c>
      <c r="C226" t="s">
        <v>631</v>
      </c>
      <c r="E226" t="s">
        <v>166</v>
      </c>
    </row>
    <row r="227" spans="1:5" x14ac:dyDescent="0.25">
      <c r="A227" t="s">
        <v>217</v>
      </c>
      <c r="B227" t="s">
        <v>581</v>
      </c>
      <c r="C227" t="s">
        <v>332</v>
      </c>
      <c r="E227" t="s">
        <v>118</v>
      </c>
    </row>
    <row r="228" spans="1:5" x14ac:dyDescent="0.25">
      <c r="A228" t="s">
        <v>559</v>
      </c>
      <c r="B228" t="s">
        <v>292</v>
      </c>
      <c r="C228" t="s">
        <v>631</v>
      </c>
      <c r="E228" t="s">
        <v>586</v>
      </c>
    </row>
    <row r="229" spans="1:5" x14ac:dyDescent="0.25">
      <c r="A229" t="s">
        <v>360</v>
      </c>
      <c r="D229" t="s">
        <v>297</v>
      </c>
      <c r="E229" t="s">
        <v>11</v>
      </c>
    </row>
    <row r="230" spans="1:5" x14ac:dyDescent="0.25">
      <c r="A230" t="s">
        <v>488</v>
      </c>
      <c r="D230" t="s">
        <v>179</v>
      </c>
      <c r="E230" t="s">
        <v>201</v>
      </c>
    </row>
    <row r="231" spans="1:5" x14ac:dyDescent="0.25">
      <c r="A231" t="s">
        <v>367</v>
      </c>
      <c r="B231" t="s">
        <v>292</v>
      </c>
      <c r="C231" t="s">
        <v>631</v>
      </c>
      <c r="E231" t="s">
        <v>244</v>
      </c>
    </row>
    <row r="232" spans="1:5" x14ac:dyDescent="0.25">
      <c r="A232" t="s">
        <v>430</v>
      </c>
      <c r="B232" t="s">
        <v>467</v>
      </c>
      <c r="C232" t="s">
        <v>154</v>
      </c>
      <c r="D232" t="s">
        <v>309</v>
      </c>
      <c r="E232" t="s">
        <v>529</v>
      </c>
    </row>
    <row r="233" spans="1:5" x14ac:dyDescent="0.25">
      <c r="A233" t="s">
        <v>46</v>
      </c>
      <c r="B233" t="s">
        <v>377</v>
      </c>
      <c r="C233" t="s">
        <v>631</v>
      </c>
      <c r="E233" t="s">
        <v>44</v>
      </c>
    </row>
    <row r="234" spans="1:5" x14ac:dyDescent="0.25">
      <c r="A234" t="s">
        <v>249</v>
      </c>
      <c r="B234" t="s">
        <v>377</v>
      </c>
      <c r="C234" t="s">
        <v>154</v>
      </c>
      <c r="E234" t="s">
        <v>498</v>
      </c>
    </row>
    <row r="235" spans="1:5" x14ac:dyDescent="0.25">
      <c r="A235" t="s">
        <v>588</v>
      </c>
      <c r="D235" t="s">
        <v>439</v>
      </c>
      <c r="E235" t="s">
        <v>293</v>
      </c>
    </row>
    <row r="236" spans="1:5" x14ac:dyDescent="0.25">
      <c r="A236" t="s">
        <v>266</v>
      </c>
      <c r="B236" t="s">
        <v>467</v>
      </c>
      <c r="C236" t="s">
        <v>353</v>
      </c>
      <c r="D236" t="s">
        <v>34</v>
      </c>
      <c r="E236" t="s">
        <v>654</v>
      </c>
    </row>
    <row r="237" spans="1:5" x14ac:dyDescent="0.25">
      <c r="A237" t="s">
        <v>449</v>
      </c>
      <c r="D237" t="s">
        <v>550</v>
      </c>
      <c r="E237" t="s">
        <v>697</v>
      </c>
    </row>
    <row r="238" spans="1:5" x14ac:dyDescent="0.25">
      <c r="A238" t="s">
        <v>605</v>
      </c>
      <c r="B238" t="s">
        <v>467</v>
      </c>
      <c r="C238" t="s">
        <v>154</v>
      </c>
      <c r="E238" t="s">
        <v>627</v>
      </c>
    </row>
    <row r="239" spans="1:5" x14ac:dyDescent="0.25">
      <c r="A239" t="s">
        <v>89</v>
      </c>
      <c r="D239" t="s">
        <v>344</v>
      </c>
      <c r="E239" t="s">
        <v>9</v>
      </c>
    </row>
    <row r="240" spans="1:5" x14ac:dyDescent="0.25">
      <c r="A240" t="s">
        <v>482</v>
      </c>
      <c r="D240" t="s">
        <v>391</v>
      </c>
      <c r="E240" t="s">
        <v>21</v>
      </c>
    </row>
    <row r="241" spans="1:5" x14ac:dyDescent="0.25">
      <c r="A241" t="s">
        <v>163</v>
      </c>
      <c r="B241" t="s">
        <v>581</v>
      </c>
      <c r="C241" t="s">
        <v>332</v>
      </c>
      <c r="E241" t="s">
        <v>646</v>
      </c>
    </row>
    <row r="242" spans="1:5" x14ac:dyDescent="0.25">
      <c r="A242" t="s">
        <v>23</v>
      </c>
      <c r="B242" t="s">
        <v>126</v>
      </c>
      <c r="C242" t="s">
        <v>353</v>
      </c>
      <c r="E242" t="s">
        <v>196</v>
      </c>
    </row>
    <row r="243" spans="1:5" x14ac:dyDescent="0.25">
      <c r="A243" t="s">
        <v>411</v>
      </c>
      <c r="B243" t="s">
        <v>377</v>
      </c>
      <c r="C243" t="s">
        <v>154</v>
      </c>
      <c r="D243" t="s">
        <v>609</v>
      </c>
      <c r="E243" t="s">
        <v>351</v>
      </c>
    </row>
    <row r="244" spans="1:5" x14ac:dyDescent="0.25">
      <c r="A244" t="s">
        <v>97</v>
      </c>
      <c r="B244" t="s">
        <v>467</v>
      </c>
      <c r="C244" t="s">
        <v>154</v>
      </c>
      <c r="E244" t="s">
        <v>424</v>
      </c>
    </row>
    <row r="245" spans="1:5" x14ac:dyDescent="0.25">
      <c r="A245" t="s">
        <v>445</v>
      </c>
      <c r="B245" t="s">
        <v>292</v>
      </c>
      <c r="C245" t="s">
        <v>631</v>
      </c>
      <c r="D245" t="s">
        <v>178</v>
      </c>
      <c r="E245" t="s">
        <v>542</v>
      </c>
    </row>
    <row r="246" spans="1:5" x14ac:dyDescent="0.25">
      <c r="A246" t="s">
        <v>150</v>
      </c>
      <c r="B246" t="s">
        <v>292</v>
      </c>
      <c r="C246" t="s">
        <v>631</v>
      </c>
      <c r="D246" t="s">
        <v>584</v>
      </c>
      <c r="E246" t="s">
        <v>672</v>
      </c>
    </row>
    <row r="247" spans="1:5" x14ac:dyDescent="0.25">
      <c r="A247" t="s">
        <v>486</v>
      </c>
      <c r="B247" t="s">
        <v>377</v>
      </c>
      <c r="C247" t="s">
        <v>353</v>
      </c>
      <c r="E247" t="s">
        <v>422</v>
      </c>
    </row>
    <row r="248" spans="1:5" x14ac:dyDescent="0.25">
      <c r="A248" t="s">
        <v>572</v>
      </c>
      <c r="D248" t="s">
        <v>174</v>
      </c>
      <c r="E248" t="s">
        <v>154</v>
      </c>
    </row>
    <row r="249" spans="1:5" x14ac:dyDescent="0.25">
      <c r="A249" t="s">
        <v>696</v>
      </c>
      <c r="B249" t="s">
        <v>581</v>
      </c>
      <c r="C249" t="s">
        <v>332</v>
      </c>
      <c r="E249" t="s">
        <v>506</v>
      </c>
    </row>
    <row r="250" spans="1:5" x14ac:dyDescent="0.25">
      <c r="A250" t="s">
        <v>594</v>
      </c>
      <c r="B250" t="s">
        <v>210</v>
      </c>
      <c r="C250" t="s">
        <v>332</v>
      </c>
      <c r="E250" t="s">
        <v>383</v>
      </c>
    </row>
    <row r="251" spans="1:5" x14ac:dyDescent="0.25">
      <c r="A251" t="s">
        <v>147</v>
      </c>
      <c r="B251" t="s">
        <v>377</v>
      </c>
      <c r="C251" t="s">
        <v>353</v>
      </c>
      <c r="E251" t="s">
        <v>294</v>
      </c>
    </row>
    <row r="252" spans="1:5" x14ac:dyDescent="0.25">
      <c r="A252" t="s">
        <v>103</v>
      </c>
      <c r="B252" t="s">
        <v>581</v>
      </c>
      <c r="C252" t="s">
        <v>154</v>
      </c>
      <c r="E252" t="s">
        <v>52</v>
      </c>
    </row>
    <row r="253" spans="1:5" x14ac:dyDescent="0.25">
      <c r="A253" t="s">
        <v>306</v>
      </c>
      <c r="B253" t="s">
        <v>581</v>
      </c>
      <c r="C253" t="s">
        <v>154</v>
      </c>
      <c r="E253" t="s">
        <v>79</v>
      </c>
    </row>
    <row r="254" spans="1:5" x14ac:dyDescent="0.25">
      <c r="A254" t="s">
        <v>573</v>
      </c>
      <c r="B254" t="s">
        <v>581</v>
      </c>
      <c r="C254" t="s">
        <v>332</v>
      </c>
      <c r="E254" t="s">
        <v>314</v>
      </c>
    </row>
    <row r="255" spans="1:5" x14ac:dyDescent="0.25">
      <c r="A255" t="s">
        <v>128</v>
      </c>
      <c r="B255" t="s">
        <v>581</v>
      </c>
      <c r="C255" t="s">
        <v>332</v>
      </c>
      <c r="E255" t="s">
        <v>416</v>
      </c>
    </row>
    <row r="256" spans="1:5" x14ac:dyDescent="0.25">
      <c r="A256" t="s">
        <v>616</v>
      </c>
      <c r="B256" t="s">
        <v>467</v>
      </c>
      <c r="C256" t="s">
        <v>353</v>
      </c>
      <c r="E256" t="s">
        <v>239</v>
      </c>
    </row>
    <row r="257" spans="1:5" x14ac:dyDescent="0.25">
      <c r="A257" t="s">
        <v>119</v>
      </c>
      <c r="B257" t="s">
        <v>467</v>
      </c>
      <c r="C257" t="s">
        <v>353</v>
      </c>
      <c r="E257" t="s">
        <v>614</v>
      </c>
    </row>
    <row r="258" spans="1:5" x14ac:dyDescent="0.25">
      <c r="A258" t="s">
        <v>687</v>
      </c>
      <c r="D258" t="s">
        <v>173</v>
      </c>
      <c r="E258" t="s">
        <v>568</v>
      </c>
    </row>
    <row r="259" spans="1:5" x14ac:dyDescent="0.25">
      <c r="A259" t="s">
        <v>468</v>
      </c>
      <c r="B259" t="s">
        <v>467</v>
      </c>
      <c r="C259" t="s">
        <v>154</v>
      </c>
      <c r="D259" t="s">
        <v>22</v>
      </c>
      <c r="E259" t="s">
        <v>172</v>
      </c>
    </row>
    <row r="260" spans="1:5" x14ac:dyDescent="0.25">
      <c r="A260" t="s">
        <v>200</v>
      </c>
      <c r="B260" t="s">
        <v>377</v>
      </c>
      <c r="C260" t="s">
        <v>353</v>
      </c>
      <c r="D260" t="s">
        <v>587</v>
      </c>
      <c r="E260" t="s">
        <v>421</v>
      </c>
    </row>
    <row r="261" spans="1:5" x14ac:dyDescent="0.25">
      <c r="A261" t="s">
        <v>16</v>
      </c>
      <c r="B261" t="s">
        <v>126</v>
      </c>
      <c r="C261" t="s">
        <v>631</v>
      </c>
      <c r="D261" t="s">
        <v>250</v>
      </c>
      <c r="E261" t="s">
        <v>676</v>
      </c>
    </row>
    <row r="262" spans="1:5" x14ac:dyDescent="0.25">
      <c r="A262" t="s">
        <v>374</v>
      </c>
      <c r="B262" t="s">
        <v>292</v>
      </c>
      <c r="C262" t="s">
        <v>154</v>
      </c>
      <c r="D262" t="s">
        <v>403</v>
      </c>
      <c r="E262" t="s">
        <v>470</v>
      </c>
    </row>
    <row r="263" spans="1:5" x14ac:dyDescent="0.25">
      <c r="A263" t="s">
        <v>417</v>
      </c>
      <c r="B263" t="s">
        <v>292</v>
      </c>
      <c r="C263" t="s">
        <v>353</v>
      </c>
      <c r="D263" t="s">
        <v>187</v>
      </c>
      <c r="E263" t="s">
        <v>10</v>
      </c>
    </row>
    <row r="264" spans="1:5" x14ac:dyDescent="0.25">
      <c r="A264" t="s">
        <v>330</v>
      </c>
      <c r="B264" t="s">
        <v>292</v>
      </c>
      <c r="C264" t="s">
        <v>631</v>
      </c>
      <c r="D264" t="s">
        <v>502</v>
      </c>
      <c r="E264" t="s">
        <v>707</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heetViews>
  <sheetFormatPr defaultRowHeight="15" x14ac:dyDescent="0.25"/>
  <cols>
    <col min="1" max="1" width="15.5703125" bestFit="1" customWidth="1"/>
    <col min="2" max="2" width="55.5703125" bestFit="1" customWidth="1"/>
    <col min="3" max="3" width="230" bestFit="1" customWidth="1"/>
    <col min="4" max="4" width="255" bestFit="1" customWidth="1"/>
  </cols>
  <sheetData>
    <row r="1" spans="1:4" x14ac:dyDescent="0.25">
      <c r="A1" t="s">
        <v>212</v>
      </c>
      <c r="B1" t="s">
        <v>600</v>
      </c>
      <c r="C1" t="s">
        <v>379</v>
      </c>
      <c r="D1" t="s">
        <v>222</v>
      </c>
    </row>
    <row r="2" spans="1:4" x14ac:dyDescent="0.25">
      <c r="A2" t="s">
        <v>92</v>
      </c>
      <c r="B2" t="s">
        <v>641</v>
      </c>
      <c r="C2" t="s">
        <v>563</v>
      </c>
      <c r="D2" t="s">
        <v>601</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Metadata - Countries</vt:lpstr>
      <vt:lpstr>Metadata -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Hughes</dc:creator>
  <cp:lastModifiedBy>Adam Hughes</cp:lastModifiedBy>
  <dcterms:created xsi:type="dcterms:W3CDTF">2018-11-13T16:54:58Z</dcterms:created>
  <dcterms:modified xsi:type="dcterms:W3CDTF">2018-11-13T17:04:53Z</dcterms:modified>
</cp:coreProperties>
</file>