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\GNR 2018\Project Content\Data\2018 Data\Nutritional Status\1. MIYCN\1. Stunting, Wasting, Overweight\1. Stunting\"/>
    </mc:Choice>
  </mc:AlternateContent>
  <xr:revisionPtr revIDLastSave="0" documentId="13_ncr:1_{678A4992-0421-43B8-9A59-F85ECAB68797}" xr6:coauthVersionLast="34" xr6:coauthVersionMax="34" xr10:uidLastSave="{00000000-0000-0000-0000-000000000000}"/>
  <bookViews>
    <workbookView xWindow="0" yWindow="0" windowWidth="20490" windowHeight="8130" xr2:uid="{00000000-000D-0000-FFFF-FFFF00000000}"/>
  </bookViews>
  <sheets>
    <sheet name="Tracking (Stunting monitoring r" sheetId="1" r:id="rId1"/>
    <sheet name="Pivot" sheetId="2" r:id="rId2"/>
  </sheets>
  <definedNames>
    <definedName name="_xlnm._FilterDatabase" localSheetId="0" hidden="1">'Tracking (Stunting monitoring r'!$A$1:$AB$151</definedName>
  </definedNames>
  <calcPr calcId="179021" calcOnSave="0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<sst xmlns="http://schemas.openxmlformats.org/spreadsheetml/2006/main" count="1687" uniqueCount="397">
  <si>
    <t>ISOCODE</t>
  </si>
  <si>
    <t>UNSUBREGIO</t>
  </si>
  <si>
    <t>UNREGION</t>
  </si>
  <si>
    <t>MDG..region</t>
  </si>
  <si>
    <t>UNICEF.region</t>
  </si>
  <si>
    <t>WHOREG</t>
  </si>
  <si>
    <t>WB.income.group</t>
  </si>
  <si>
    <t>WB.region</t>
  </si>
  <si>
    <t>CTRYNAME</t>
  </si>
  <si>
    <t>pop2025</t>
  </si>
  <si>
    <t>nsurvey</t>
  </si>
  <si>
    <t>earliest</t>
  </si>
  <si>
    <t>latest</t>
  </si>
  <si>
    <t>earliest.p</t>
  </si>
  <si>
    <t>latest.p</t>
  </si>
  <si>
    <t>latest.pop</t>
  </si>
  <si>
    <t>latest.num</t>
  </si>
  <si>
    <t>baseline</t>
  </si>
  <si>
    <t>baseline.p</t>
  </si>
  <si>
    <t>baseline.pop</t>
  </si>
  <si>
    <t>baseline.numb</t>
  </si>
  <si>
    <t>nsurv.postbas.actual</t>
  </si>
  <si>
    <t>nsurv.aarr</t>
  </si>
  <si>
    <t>aarr.stunt</t>
  </si>
  <si>
    <t>target.red</t>
  </si>
  <si>
    <t>target.p</t>
  </si>
  <si>
    <t>aarr.required</t>
  </si>
  <si>
    <t>on.off.track</t>
  </si>
  <si>
    <t>AFG</t>
  </si>
  <si>
    <t>SOUTHASI</t>
  </si>
  <si>
    <t>ASIA</t>
  </si>
  <si>
    <t>Southern Asia</t>
  </si>
  <si>
    <t>South Asia</t>
  </si>
  <si>
    <t>EMRO</t>
  </si>
  <si>
    <t>Low Income</t>
  </si>
  <si>
    <t>AFGHANISTAN</t>
  </si>
  <si>
    <t>ALB</t>
  </si>
  <si>
    <t>SOUTHEUR</t>
  </si>
  <si>
    <t>EUROPE</t>
  </si>
  <si>
    <t>Developed regions</t>
  </si>
  <si>
    <t>Eastern Europe and Central Asia</t>
  </si>
  <si>
    <t>EURO</t>
  </si>
  <si>
    <t>Upper Middle Income</t>
  </si>
  <si>
    <t>Europe &amp; Central Asia</t>
  </si>
  <si>
    <t>ALBANIA</t>
  </si>
  <si>
    <t>DZA</t>
  </si>
  <si>
    <t>NORTHAFR</t>
  </si>
  <si>
    <t>AFRICA</t>
  </si>
  <si>
    <t>Northern Africa</t>
  </si>
  <si>
    <t>Middle East and North Africa</t>
  </si>
  <si>
    <t>AFRO</t>
  </si>
  <si>
    <t>Middle East &amp; North Africa</t>
  </si>
  <si>
    <t>ALGERIA</t>
  </si>
  <si>
    <t>AGO</t>
  </si>
  <si>
    <t>MIDDLEAF</t>
  </si>
  <si>
    <t>Sub-Saharan Africa</t>
  </si>
  <si>
    <t>Eastern and Southern Africa</t>
  </si>
  <si>
    <t>Lower Middle Income</t>
  </si>
  <si>
    <t>ANGOLA</t>
  </si>
  <si>
    <t>ARG</t>
  </si>
  <si>
    <t>SOUTHAME</t>
  </si>
  <si>
    <t>LATINAME</t>
  </si>
  <si>
    <t>Latin America and the Caribbean</t>
  </si>
  <si>
    <t>Latin America and Caribbean</t>
  </si>
  <si>
    <t>AMRO</t>
  </si>
  <si>
    <t>Latin America &amp; Caribbean</t>
  </si>
  <si>
    <t>ARGENTINA</t>
  </si>
  <si>
    <t>ARM</t>
  </si>
  <si>
    <t>WESTASIA</t>
  </si>
  <si>
    <t>Caucasus and Central Asia</t>
  </si>
  <si>
    <t>ARMENIA</t>
  </si>
  <si>
    <t>On track</t>
  </si>
  <si>
    <t>AUS</t>
  </si>
  <si>
    <t>AUSTRALI</t>
  </si>
  <si>
    <t>OCEANIA</t>
  </si>
  <si>
    <t>East Asia and Pacific</t>
  </si>
  <si>
    <t>WPRO</t>
  </si>
  <si>
    <t>High Income</t>
  </si>
  <si>
    <t>East Asia &amp; Pacific</t>
  </si>
  <si>
    <t>AUSTRALIA</t>
  </si>
  <si>
    <t>AZE</t>
  </si>
  <si>
    <t>AZERBAIJAN</t>
  </si>
  <si>
    <t>No progress or worsening</t>
  </si>
  <si>
    <t>BHR</t>
  </si>
  <si>
    <t>Western Asia</t>
  </si>
  <si>
    <t>BAHRAIN</t>
  </si>
  <si>
    <t>BGD</t>
  </si>
  <si>
    <t>SEARO</t>
  </si>
  <si>
    <t>BANGLADESH</t>
  </si>
  <si>
    <t>BRB</t>
  </si>
  <si>
    <t>CARIBBEA</t>
  </si>
  <si>
    <t>BARBADOS</t>
  </si>
  <si>
    <t>BLR</t>
  </si>
  <si>
    <t>EASTEURO</t>
  </si>
  <si>
    <t>BELARUS</t>
  </si>
  <si>
    <t>BLZ</t>
  </si>
  <si>
    <t>CENTAMER</t>
  </si>
  <si>
    <t>BELIZE</t>
  </si>
  <si>
    <t>BEN</t>
  </si>
  <si>
    <t>WESTAFRI</t>
  </si>
  <si>
    <t>West and Central Africa</t>
  </si>
  <si>
    <t>BENIN</t>
  </si>
  <si>
    <t>BTN</t>
  </si>
  <si>
    <t>BHUTAN</t>
  </si>
  <si>
    <t>BOL</t>
  </si>
  <si>
    <t>BOLIVIA (PLURINATIONAL STATE OF)</t>
  </si>
  <si>
    <t>BIH</t>
  </si>
  <si>
    <t>BOSNIA AND HERZEGOVINA</t>
  </si>
  <si>
    <t>BWA</t>
  </si>
  <si>
    <t>SOUTHAFR</t>
  </si>
  <si>
    <t>BOTSWANA</t>
  </si>
  <si>
    <t>BRA</t>
  </si>
  <si>
    <t>BRAZIL</t>
  </si>
  <si>
    <t>BRN</t>
  </si>
  <si>
    <t>SOUTHEAS</t>
  </si>
  <si>
    <t>South-eastern Asia</t>
  </si>
  <si>
    <t>BRUNEI DARUSSALAM</t>
  </si>
  <si>
    <t>BGR</t>
  </si>
  <si>
    <t>BULGARIA</t>
  </si>
  <si>
    <t>BFA</t>
  </si>
  <si>
    <t>BURKINA FASO</t>
  </si>
  <si>
    <t>Some progress</t>
  </si>
  <si>
    <t>BDI</t>
  </si>
  <si>
    <t>EASTAFRI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</si>
  <si>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</si>
  <si>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</si>
  <si>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</si>
  <si>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</si>
  <si>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</si>
  <si>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</si>
  <si>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</si>
  <si>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</si>
  <si>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NORTHAME</t>
  </si>
  <si>
    <t>AMERICA</t>
  </si>
  <si>
    <t>North America</t>
  </si>
  <si>
    <t>CANADA</t>
  </si>
  <si>
    <t>CAF</t>
  </si>
  <si>
    <t>TCD</t>
  </si>
  <si>
    <t>CHAD</t>
  </si>
  <si>
    <t>CHL</t>
  </si>
  <si>
    <t>CHILE</t>
  </si>
  <si>
    <t>CHN</t>
  </si>
  <si>
    <t>EASTASIA</t>
  </si>
  <si>
    <t>Eastern Asia</t>
  </si>
  <si>
    <t>CHINA</t>
  </si>
  <si>
    <t>COL</t>
  </si>
  <si>
    <t>COLOMBIA</t>
  </si>
  <si>
    <t>COM</t>
  </si>
  <si>
    <t>COG</t>
  </si>
  <si>
    <t>CRI</t>
  </si>
  <si>
    <t>COSTA RICA</t>
  </si>
  <si>
    <t>CIV</t>
  </si>
  <si>
    <t>CUB</t>
  </si>
  <si>
    <t>CUBA</t>
  </si>
  <si>
    <t>CZE</t>
  </si>
  <si>
    <t>Western Europe</t>
  </si>
  <si>
    <t>PRK</t>
  </si>
  <si>
    <t>COD</t>
  </si>
  <si>
    <t>DJI</t>
  </si>
  <si>
    <t>DJIBOUTI</t>
  </si>
  <si>
    <t>DOM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</si>
  <si>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</si>
  <si>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</si>
  <si>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</si>
  <si>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</si>
  <si>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</si>
  <si>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</si>
  <si>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</si>
  <si>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</si>
  <si>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</si>
  <si>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</si>
  <si>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</si>
  <si>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</si>
  <si>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FJI</t>
  </si>
  <si>
    <t>MELANESI</t>
  </si>
  <si>
    <t>Oceania</t>
  </si>
  <si>
    <t>FIJI</t>
  </si>
  <si>
    <t>GAB</t>
  </si>
  <si>
    <t>GABON</t>
  </si>
  <si>
    <t>GMB</t>
  </si>
  <si>
    <t>GEO</t>
  </si>
  <si>
    <t>GEORGIA</t>
  </si>
  <si>
    <t>DEU</t>
  </si>
  <si>
    <t>WESTEURO</t>
  </si>
  <si>
    <t>GERMANY</t>
  </si>
  <si>
    <t>GHA</t>
  </si>
  <si>
    <t>GHANA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</si>
  <si>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</si>
  <si>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</si>
  <si>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</si>
  <si>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</si>
  <si>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</si>
  <si>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</si>
  <si>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</si>
  <si>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</si>
  <si>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</si>
  <si>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</si>
  <si>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</si>
  <si>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</si>
  <si>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</si>
  <si>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</si>
  <si>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</si>
  <si>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</si>
  <si>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</si>
  <si>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 (ISLAMIC REPUBLIC OF)</t>
  </si>
  <si>
    <t>IRQ</t>
  </si>
  <si>
    <t>IRAQ</t>
  </si>
  <si>
    <t>JAM</t>
  </si>
  <si>
    <t>JAMAICA</t>
  </si>
  <si>
    <t>JPN</t>
  </si>
  <si>
    <t>JAPAN</t>
  </si>
  <si>
    <t>JOR</t>
  </si>
  <si>
    <t>JORDAN</t>
  </si>
  <si>
    <t>KAZ</t>
  </si>
  <si>
    <t>CENTASIA</t>
  </si>
  <si>
    <t>KAZAKHSTAN</t>
  </si>
  <si>
    <t>KEN</t>
  </si>
  <si>
    <t>KENYA</t>
  </si>
  <si>
    <t>KIR</t>
  </si>
  <si>
    <t>MICRONES</t>
  </si>
  <si>
    <t>KIRIBATI</t>
  </si>
  <si>
    <t>KWT</t>
  </si>
  <si>
    <t>KUWAIT</t>
  </si>
  <si>
    <t>KGZ</t>
  </si>
  <si>
    <t>KYRGYZSTAN</t>
  </si>
  <si>
    <t>LAO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</si>
  <si>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</si>
  <si>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</si>
  <si>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</si>
  <si>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</si>
  <si>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</si>
  <si>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</si>
  <si>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</si>
  <si>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</si>
  <si>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</si>
  <si>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</si>
  <si>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</si>
  <si>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</si>
  <si>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</si>
  <si>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</si>
  <si>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</si>
  <si>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</si>
  <si>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</si>
  <si>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</si>
  <si>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MRT</t>
  </si>
  <si>
    <t>MAURITANIA</t>
  </si>
  <si>
    <t>MUS</t>
  </si>
  <si>
    <t>MAURITIUS</t>
  </si>
  <si>
    <t>MEX</t>
  </si>
  <si>
    <t>MEXICO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</si>
  <si>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</si>
  <si>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</si>
  <si>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</si>
  <si>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</si>
  <si>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</si>
  <si>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</si>
  <si>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</si>
  <si>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</si>
  <si>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</si>
  <si>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</si>
  <si>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</si>
  <si>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</si>
  <si>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</si>
  <si>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</si>
  <si>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</si>
  <si>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</si>
  <si>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NIC</t>
  </si>
  <si>
    <t>NICARAGUA</t>
  </si>
  <si>
    <t>NER</t>
  </si>
  <si>
    <t>NGA</t>
  </si>
  <si>
    <t>NIGERIA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</si>
  <si>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</si>
  <si>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</si>
  <si>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</si>
  <si>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</si>
  <si>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</si>
  <si>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</si>
  <si>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</si>
  <si>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</si>
  <si>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</si>
  <si>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</si>
  <si>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</si>
  <si>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</si>
  <si>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</si>
  <si>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QAT</t>
  </si>
  <si>
    <t>QATAR</t>
  </si>
  <si>
    <t>KOR</t>
  </si>
  <si>
    <t>MDA</t>
  </si>
  <si>
    <t>ROU</t>
  </si>
  <si>
    <t>ROMANIA</t>
  </si>
  <si>
    <t>RWA</t>
  </si>
  <si>
    <t>RWANDA</t>
  </si>
  <si>
    <t>LCA</t>
  </si>
  <si>
    <t>SAINT LUCIA</t>
  </si>
  <si>
    <t>WSM</t>
  </si>
  <si>
    <t>POLYNESI</t>
  </si>
  <si>
    <t>SAMOA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</si>
  <si>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</si>
  <si>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</si>
  <si>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</si>
  <si>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</si>
  <si>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</si>
  <si>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</si>
  <si>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</si>
  <si>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</si>
  <si>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</si>
  <si>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</si>
  <si>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</si>
  <si>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</si>
  <si>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</si>
  <si>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</si>
  <si>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</si>
  <si>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</si>
  <si>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</si>
  <si>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</si>
  <si>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</si>
  <si>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</si>
  <si>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</si>
  <si>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</si>
  <si>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</si>
  <si>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</si>
  <si>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SDN</t>
  </si>
  <si>
    <t>SUR</t>
  </si>
  <si>
    <t>SURINAME</t>
  </si>
  <si>
    <t>SWZ</t>
  </si>
  <si>
    <t>SWAZILAND</t>
  </si>
  <si>
    <t>SYR</t>
  </si>
  <si>
    <t>TJK</t>
  </si>
  <si>
    <t>TAJIKISTAN</t>
  </si>
  <si>
    <t>THA</t>
  </si>
  <si>
    <t>THAILAND</t>
  </si>
  <si>
    <t>MKD</t>
  </si>
  <si>
    <t>THE FORMER YUGOSLAV REPUBLIC OF MACEDONIA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</si>
  <si>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</si>
  <si>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</si>
  <si>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</si>
  <si>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</si>
  <si>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</si>
  <si>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</si>
  <si>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</si>
  <si>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</si>
  <si>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</si>
  <si>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</si>
  <si>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</si>
  <si>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</si>
  <si>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</si>
  <si>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</si>
  <si>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</si>
  <si>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</si>
  <si>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</si>
  <si>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</si>
  <si>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</si>
  <si>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</si>
  <si>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TZA</t>
  </si>
  <si>
    <t>USA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</si>
  <si>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</si>
  <si>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</si>
  <si>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</si>
  <si>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</si>
  <si>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</si>
  <si>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</si>
  <si>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</si>
  <si>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</si>
  <si>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VNM</t>
  </si>
  <si>
    <t>VIET NAM</t>
  </si>
  <si>
    <t>PSE</t>
  </si>
  <si>
    <t>Not Classified</t>
  </si>
  <si>
    <t>YEM</t>
  </si>
  <si>
    <t>YEMEN</t>
  </si>
  <si>
    <t>ZMB</t>
  </si>
  <si>
    <t>ZAMBIA</t>
  </si>
  <si>
    <t>ZWE</t>
  </si>
  <si>
    <t>ZIMBABWE</t>
  </si>
  <si>
    <t>Row Labels</t>
  </si>
  <si>
    <t>Grand Total</t>
  </si>
  <si>
    <t>Column Labels</t>
  </si>
  <si>
    <t>Count of on.off.track</t>
  </si>
  <si>
    <t>No data</t>
  </si>
  <si>
    <t>CENTRAL AFRICAN REPUBLIC</t>
  </si>
  <si>
    <t>COMOROS</t>
  </si>
  <si>
    <t>CONGO</t>
  </si>
  <si>
    <t>COTE D'IVOIRE</t>
  </si>
  <si>
    <t>CZECH REPUBLIC</t>
  </si>
  <si>
    <t>DEMOCRATIC PEOPLE'S REPUBLIC OF KOREA</t>
  </si>
  <si>
    <t>DEMOCRATIC REPUBLIC OF THE CONGO</t>
  </si>
  <si>
    <t>DOMINICAN REPUBLIC</t>
  </si>
  <si>
    <t>GAMBIA</t>
  </si>
  <si>
    <t>LAO PEOPLE'S DEMOCRATIC REPUBLIC</t>
  </si>
  <si>
    <t>NIGER</t>
  </si>
  <si>
    <t>PHILIPPINES</t>
  </si>
  <si>
    <t>REPUBLIC OF KOREA</t>
  </si>
  <si>
    <t>REPUBLIC OF MOLDOVA</t>
  </si>
  <si>
    <t>SUDAN</t>
  </si>
  <si>
    <t>SYRIAN ARAB REPUBLIC</t>
  </si>
  <si>
    <t>UNITED STATES OF AMERICA</t>
  </si>
  <si>
    <t>OCCUPIED PALESTINIAN TERRITORY</t>
  </si>
  <si>
    <t>UNITED REPUBLIC OF TANZANIA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</si>
</sst>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0" fillId="33" borderId="0" xfId="0" applyFill="1"/>
    <xf numFmtId="2" fontId="0" fillId="33" borderId="0" xfId="0" applyNumberFormat="1" applyFill="1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f" refreshedDate="43237.726574189815" createdVersion="6" refreshedVersion="6" minRefreshableVersion="3" recordCount="150" xr:uid="{00000000-000A-0000-FFFF-FFFF24000000}">
  <cacheSource type="worksheet">
    <worksheetSource ref="A1:AB151" sheet="Tracking (Stunting monitoring r"/>
  </cacheSource>
  <cacheFields count="28">
    <cacheField name="ISOCODE" numFmtId="0">
      <sharedItems count="150">
        <s v="AFG"/>
        <s v="ALB"/>
        <s v="DZA"/>
        <s v="AGO"/>
        <s v="ARG"/>
        <s v="ARM"/>
        <s v="AUS"/>
        <s v="AZE"/>
        <s v="BHR"/>
        <s v="BGD"/>
        <s v="BRB"/>
        <s v="BLR"/>
        <s v="BLZ"/>
        <s v="BEN"/>
        <s v="BTN"/>
        <s v="BOL"/>
        <s v="BIH"/>
        <s v="BWA"/>
        <s v="BRA"/>
        <s v="BRN"/>
        <s v="BGR"/>
        <s v="BFA"/>
        <s v="BDI"/>
        <s v="CPV"/>
        <s v="KHM"/>
        <s v="CMR"/>
        <s v="CAN"/>
        <s v="CAF"/>
        <s v="TCD"/>
        <s v="CHL"/>
        <s v="CHN"/>
        <s v="COL"/>
        <s v="COM"/>
        <s v="COG"/>
        <s v="CRI"/>
        <s v="CIV"/>
        <s v="CUB"/>
        <s v="CZE"/>
        <s v="PRK"/>
        <s v="COD"/>
        <s v="DJI"/>
        <s v="DOM"/>
        <s v="ECU"/>
        <s v="EGY"/>
        <s v="SLV"/>
        <s v="GNQ"/>
        <s v="ERI"/>
        <s v="ETH"/>
        <s v="FJI"/>
        <s v="GAB"/>
        <s v="GMB"/>
        <s v="GEO"/>
        <s v="DEU"/>
        <s v="GHA"/>
        <s v="GTM"/>
        <s v="GIN"/>
        <s v="GNB"/>
        <s v="GUY"/>
        <s v="HTI"/>
        <s v="HND"/>
        <s v="IND"/>
        <s v="IDN"/>
        <s v="IRN"/>
        <s v="IRQ"/>
        <s v="JAM"/>
        <s v="JPN"/>
        <s v="JOR"/>
        <s v="KAZ"/>
        <s v="KEN"/>
        <s v="KIR"/>
        <s v="KWT"/>
        <s v="KGZ"/>
        <s v="LAO"/>
        <s v="LBN"/>
        <s v="LSO"/>
        <s v="LBR"/>
        <s v="LBY"/>
        <s v="MDG"/>
        <s v="MWI"/>
        <s v="MYS"/>
        <s v="MDV"/>
        <s v="MLI"/>
        <s v="MRT"/>
        <s v="MUS"/>
        <s v="MEX"/>
        <s v="MNG"/>
        <s v="MNE"/>
        <s v="MAR"/>
        <s v="MOZ"/>
        <s v="MMR"/>
        <s v="NAM"/>
        <s v="NRU"/>
        <s v="NPL"/>
        <s v="NIC"/>
        <s v="NER"/>
        <s v="NGA"/>
        <s v="OMN"/>
        <s v="PAK"/>
        <s v="PAN"/>
        <s v="PNG"/>
        <s v="PRY"/>
        <s v="PER"/>
        <s v="PHL"/>
        <s v="QAT"/>
        <s v="KOR"/>
        <s v="MDA"/>
        <s v="ROU"/>
        <s v="RWA"/>
        <s v="LCA"/>
        <s v="WSM"/>
        <s v="STP"/>
        <s v="SAU"/>
        <s v="SEN"/>
        <s v="SRB"/>
        <s v="SYC"/>
        <s v="SLE"/>
        <s v="SGP"/>
        <s v="SLB"/>
        <s v="SOM"/>
        <s v="ZAF"/>
        <s v="SSD"/>
        <s v="LKA"/>
        <s v="SDN"/>
        <s v="SUR"/>
        <s v="SWZ"/>
        <s v="SYR"/>
        <s v="TJK"/>
        <s v="THA"/>
        <s v="MKD"/>
        <s v="TLS"/>
        <s v="TGO"/>
        <s v="TON"/>
        <s v="TTO"/>
        <s v="TUN"/>
        <s v="TUR"/>
        <s v="TKM"/>
        <s v="TUV"/>
        <s v="UGA"/>
        <s v="UKR"/>
        <s v="TZA"/>
        <s v="USA"/>
        <s v="URY"/>
        <s v="UZB"/>
        <s v="VUT"/>
        <s v="VEN"/>
        <s v="VNM"/>
        <s v="PSE"/>
        <s v="YEM"/>
        <s v="ZMB"/>
        <s v="ZWE"/>
      </sharedItems>
    </cacheField>
    <cacheField name="UNSUBREGIO" numFmtId="0">
      <sharedItems/>
    </cacheField>
    <cacheField name="UNREGION" numFmtId="0">
      <sharedItems/>
    </cacheField>
    <cacheField name="MDG..region" numFmtId="0">
      <sharedItems/>
    </cacheField>
    <cacheField name="UNICEF.region" numFmtId="0">
      <sharedItems/>
    </cacheField>
    <cacheField name="WHOREG" numFmtId="0">
      <sharedItems/>
    </cacheField>
    <cacheField name="WB.income.group" numFmtId="0">
      <sharedItems/>
    </cacheField>
    <cacheField name="WB.region" numFmtId="0">
      <sharedItems/>
    </cacheField>
    <cacheField name="CTRYNAME" numFmtId="0">
      <sharedItems/>
    </cacheField>
    <cacheField name="pop2025" numFmtId="0">
      <sharedItems containsSemiMixedTypes="0" containsString="0" containsNumber="1" minValue="1" maxValue="119816.777"/>
    </cacheField>
    <cacheField name="nsurvey" numFmtId="0">
      <sharedItems containsSemiMixedTypes="0" containsString="0" containsNumber="1" containsInteger="1" minValue="0" maxValue="15"/>
    </cacheField>
    <cacheField name="earliest" numFmtId="0">
      <sharedItems containsString="0" containsBlank="1" containsNumber="1" containsInteger="1" minValue="1999" maxValue="2012"/>
    </cacheField>
    <cacheField name="latest" numFmtId="0">
      <sharedItems containsString="0" containsBlank="1" containsNumber="1" containsInteger="1" minValue="2000" maxValue="2016"/>
    </cacheField>
    <cacheField name="earliest.p" numFmtId="0">
      <sharedItems containsString="0" containsBlank="1" containsNumber="1" minValue="1.3" maxValue="63.1"/>
    </cacheField>
    <cacheField name="latest.p" numFmtId="0">
      <sharedItems containsString="0" containsBlank="1" containsNumber="1" minValue="1.3" maxValue="55.9"/>
    </cacheField>
    <cacheField name="latest.pop" numFmtId="0">
      <sharedItems containsString="0" containsBlank="1" containsNumber="1" minValue="1" maxValue="121415.29300000001"/>
    </cacheField>
    <cacheField name="latest.num" numFmtId="0">
      <sharedItems containsString="0" containsBlank="1" containsNumber="1" minValue="0.1" maxValue="46623.472512"/>
    </cacheField>
    <cacheField name="baseline" numFmtId="0">
      <sharedItems containsString="0" containsBlank="1" containsNumber="1" containsInteger="1" minValue="2005" maxValue="2014"/>
    </cacheField>
    <cacheField name="baseline.p" numFmtId="0">
      <sharedItems containsString="0" containsBlank="1" containsNumber="1" minValue="1.3" maxValue="57.7"/>
    </cacheField>
    <cacheField name="baseline.pop" numFmtId="0">
      <sharedItems containsString="0" containsBlank="1" containsNumber="1" minValue="1" maxValue="129854.049"/>
    </cacheField>
    <cacheField name="baseline.numb" numFmtId="0">
      <sharedItems containsString="0" containsBlank="1" containsNumber="1" minValue="0.1" maxValue="62200.089470999999"/>
    </cacheField>
    <cacheField name="nsurv.postbas.actual" numFmtId="0">
      <sharedItems containsString="0" containsBlank="1" containsNumber="1" containsInteger="1" minValue="0" maxValue="4"/>
    </cacheField>
    <cacheField name="nsurv.aarr" numFmtId="0">
      <sharedItems containsSemiMixedTypes="0" containsString="0" containsNumber="1" containsInteger="1" minValue="0" maxValue="9"/>
    </cacheField>
    <cacheField name="aarr.stunt" numFmtId="0">
      <sharedItems containsString="0" containsBlank="1" containsNumber="1" minValue="-16.95" maxValue="15.34"/>
    </cacheField>
    <cacheField name="target.red" numFmtId="0">
      <sharedItems containsString="0" containsBlank="1" containsNumber="1" minValue="35.094451071455602" maxValue="54.428404762890501"/>
    </cacheField>
    <cacheField name="target.p" numFmtId="0">
      <sharedItems containsString="0" containsBlank="1" containsNumber="1" minValue="0.6" maxValue="27.4"/>
    </cacheField>
    <cacheField name="aarr.required" numFmtId="0">
      <sharedItems containsString="0" containsBlank="1" containsNumber="1" minValue="1.9" maxValue="7.1"/>
    </cacheField>
    <cacheField name="on.off.track" numFmtId="0">
      <sharedItems containsBlank="1" count="5">
        <s v="No data"/>
        <s v="On track"/>
        <s v="No progress or worsening"/>
        <s v="Some progress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s v="SOUTHASI"/>
    <s v="ASIA"/>
    <s v="Southern Asia"/>
    <s v="South Asia"/>
    <s v="EMRO"/>
    <s v="Low Income"/>
    <s v="South Asia"/>
    <s v="AFGHANISTAN"/>
    <n v="5538.8779999999997"/>
    <n v="2"/>
    <n v="2004"/>
    <n v="2013"/>
    <n v="59.3"/>
    <n v="40.9"/>
    <n v="5235.8670000000002"/>
    <n v="2141.469603"/>
    <n v="2013"/>
    <n v="40.9"/>
    <n v="5235.8670000000002"/>
    <n v="2141.469603"/>
    <n v="0"/>
    <n v="1"/>
    <m/>
    <n v="37.595409337832599"/>
    <n v="24.1"/>
    <n v="4.3"/>
    <x v="0"/>
  </r>
  <r>
    <x v="1"/>
    <s v="SOUTHEUR"/>
    <s v="EUROPE"/>
    <s v="Developed regions"/>
    <s v="Eastern Europe and Central Asia"/>
    <s v="EURO"/>
    <s v="Upper Middle Income"/>
    <s v="Europe &amp; Central Asia"/>
    <s v="ALBANIA"/>
    <n v="164.904"/>
    <n v="3"/>
    <n v="2000"/>
    <n v="2009"/>
    <n v="39.200000000000003"/>
    <n v="23.1"/>
    <n v="179.148"/>
    <n v="41.383187999999997"/>
    <n v="2009"/>
    <n v="23.1"/>
    <n v="179.148"/>
    <n v="41.383187999999997"/>
    <n v="0"/>
    <n v="1"/>
    <m/>
    <n v="46.6719890995942"/>
    <n v="13.4"/>
    <n v="3.3"/>
    <x v="0"/>
  </r>
  <r>
    <x v="2"/>
    <s v="NORTHAFR"/>
    <s v="AFRICA"/>
    <s v="Northern Africa"/>
    <s v="Middle East and North Africa"/>
    <s v="AFRO"/>
    <s v="Upper Middle Income"/>
    <s v="Middle East &amp; North Africa"/>
    <s v="ALGERIA"/>
    <n v="4014.6959999999999"/>
    <n v="4"/>
    <n v="2000"/>
    <n v="2012"/>
    <n v="23.6"/>
    <n v="11.7"/>
    <n v="4340.4560000000001"/>
    <n v="507.83335199999999"/>
    <n v="2012"/>
    <n v="11.7"/>
    <n v="4340.4560000000001"/>
    <n v="507.83335199999999"/>
    <n v="0"/>
    <n v="1"/>
    <m/>
    <n v="40"/>
    <n v="7.6"/>
    <n v="3.3"/>
    <x v="0"/>
  </r>
  <r>
    <x v="3"/>
    <s v="MIDDLEAF"/>
    <s v="AFRICA"/>
    <s v="Sub-Saharan Africa"/>
    <s v="Eastern and Southern Africa"/>
    <s v="AFRO"/>
    <s v="Lower Middle Income"/>
    <s v="Sub-Saharan Africa"/>
    <s v="ANGOLA"/>
    <n v="6519.7160000000003"/>
    <n v="2"/>
    <n v="2007"/>
    <n v="2016"/>
    <n v="29.2"/>
    <n v="37.6"/>
    <n v="5277.1220000000003"/>
    <n v="1984.197872"/>
    <n v="2007"/>
    <n v="29.2"/>
    <n v="4091.7629999999999"/>
    <n v="1194.7947959999999"/>
    <n v="1"/>
    <n v="1"/>
    <m/>
    <n v="50.702509926432803"/>
    <n v="9"/>
    <n v="6.3"/>
    <x v="0"/>
  </r>
  <r>
    <x v="4"/>
    <s v="SOUTHAME"/>
    <s v="LATINAME"/>
    <s v="Latin America and the Caribbean"/>
    <s v="Latin America and Caribbean"/>
    <s v="AMRO"/>
    <s v="Upper Middle Income"/>
    <s v="Latin America &amp; Caribbean"/>
    <s v="ARGENTINA"/>
    <n v="3667.8330000000001"/>
    <n v="1"/>
    <n v="2005"/>
    <n v="2005"/>
    <n v="8.1999999999999993"/>
    <n v="8.1999999999999993"/>
    <n v="3594.8760000000002"/>
    <n v="294.779832"/>
    <n v="2005"/>
    <n v="8.1999999999999993"/>
    <n v="3594.8760000000002"/>
    <n v="294.779832"/>
    <n v="0"/>
    <n v="0"/>
    <m/>
    <n v="54.428404762890501"/>
    <n v="3.7"/>
    <n v="3.9"/>
    <x v="0"/>
  </r>
  <r>
    <x v="5"/>
    <s v="WESTASIA"/>
    <s v="ASIA"/>
    <s v="Caucasus and Central Asia"/>
    <s v="Eastern Europe and Central Asia"/>
    <s v="EURO"/>
    <s v="Lower Middle Income"/>
    <s v="Europe &amp; Central Asia"/>
    <s v="ARMENIA"/>
    <n v="161.535"/>
    <n v="4"/>
    <n v="2000"/>
    <n v="2016"/>
    <n v="17.7"/>
    <n v="9.4"/>
    <n v="202.19900000000001"/>
    <n v="19.006706000000001"/>
    <n v="2010"/>
    <n v="20.8"/>
    <n v="201.083"/>
    <n v="41.825263999999997"/>
    <n v="1"/>
    <n v="2"/>
    <n v="12.4"/>
    <n v="44.534788482209699"/>
    <n v="14.4"/>
    <n v="2.4"/>
    <x v="1"/>
  </r>
  <r>
    <x v="6"/>
    <s v="AUSTRALI"/>
    <s v="OCEANIA"/>
    <s v="Developed regions"/>
    <s v="East Asia and Pacific"/>
    <s v="WPRO"/>
    <s v="High Income"/>
    <s v="East Asia &amp; Pacific"/>
    <s v="AUSTRALIA"/>
    <n v="1664.229"/>
    <n v="1"/>
    <n v="2007"/>
    <n v="2007"/>
    <n v="2"/>
    <n v="2"/>
    <n v="1329.367"/>
    <n v="26.587340000000001"/>
    <n v="2007"/>
    <n v="2"/>
    <n v="1329.367"/>
    <n v="26.587340000000001"/>
    <n v="0"/>
    <n v="0"/>
    <m/>
    <n v="50.702509926432803"/>
    <n v="0.8"/>
    <m/>
    <x v="0"/>
  </r>
  <r>
    <x v="7"/>
    <s v="WESTASIA"/>
    <s v="ASIA"/>
    <s v="Caucasus and Central Asia"/>
    <s v="Eastern Europe and Central Asia"/>
    <s v="EURO"/>
    <s v="Upper Middle Income"/>
    <s v="Europe &amp; Central Asia"/>
    <s v="AZERBAIJAN"/>
    <n v="700.09199999999998"/>
    <n v="5"/>
    <n v="2000"/>
    <n v="2013"/>
    <n v="24.1"/>
    <n v="18"/>
    <n v="813.86800000000005"/>
    <n v="146.49624"/>
    <n v="2011"/>
    <n v="16.399999999999999"/>
    <n v="734.92600000000004"/>
    <n v="120.52786399999999"/>
    <n v="1"/>
    <n v="2"/>
    <n v="-4.76"/>
    <n v="42.311936320696098"/>
    <n v="9.9"/>
    <n v="3.5"/>
    <x v="2"/>
  </r>
  <r>
    <x v="8"/>
    <s v="WESTASIA"/>
    <s v="ASIA"/>
    <s v="Western Asia"/>
    <s v="Middle East and North Africa"/>
    <s v="EMRO"/>
    <s v="High Income"/>
    <s v="Middle East &amp; North Africa"/>
    <s v="BAHRAIN"/>
    <n v="112.163"/>
    <n v="0"/>
    <m/>
    <m/>
    <m/>
    <m/>
    <m/>
    <m/>
    <m/>
    <m/>
    <m/>
    <m/>
    <m/>
    <n v="0"/>
    <m/>
    <m/>
    <m/>
    <m/>
    <x v="0"/>
  </r>
  <r>
    <x v="9"/>
    <s v="SOUTHASI"/>
    <s v="ASIA"/>
    <s v="Southern Asia"/>
    <s v="South Asia"/>
    <s v="SEARO"/>
    <s v="Lower Middle Income"/>
    <s v="South Asia"/>
    <s v="BANGLADESH"/>
    <n v="14231.958000000001"/>
    <n v="13"/>
    <n v="1999"/>
    <n v="2014"/>
    <n v="59.9"/>
    <n v="36.1"/>
    <n v="15329.075000000001"/>
    <n v="5533.7960750000002"/>
    <n v="2012"/>
    <n v="42"/>
    <n v="15467.715"/>
    <n v="6496.4403000000002"/>
    <n v="2"/>
    <n v="4"/>
    <n v="4.8099999999999996"/>
    <n v="40"/>
    <n v="27.4"/>
    <n v="3.2"/>
    <x v="1"/>
  </r>
  <r>
    <x v="10"/>
    <s v="CARIBBEA"/>
    <s v="LATINAME"/>
    <s v="Latin America and the Caribbean"/>
    <s v="Latin America and Caribbean"/>
    <s v="AMRO"/>
    <s v="High Income"/>
    <s v="Latin America &amp; Caribbean"/>
    <s v="BARBADOS"/>
    <n v="16.602"/>
    <n v="1"/>
    <n v="2012"/>
    <n v="2012"/>
    <n v="7.7"/>
    <n v="7.7"/>
    <n v="17.318000000000001"/>
    <n v="1.3334859999999999"/>
    <n v="2012"/>
    <n v="7.7"/>
    <n v="17.318000000000001"/>
    <n v="1.3334859999999999"/>
    <n v="0"/>
    <n v="1"/>
    <m/>
    <n v="40"/>
    <n v="4.8"/>
    <n v="3.6"/>
    <x v="0"/>
  </r>
  <r>
    <x v="11"/>
    <s v="EASTEURO"/>
    <s v="EUROPE"/>
    <s v="Developed regions"/>
    <s v="Eastern Europe and Central Asia"/>
    <s v="EURO"/>
    <s v="Upper Middle Income"/>
    <s v="Europe &amp; Central Asia"/>
    <s v="BELARUS"/>
    <n v="511.38"/>
    <n v="1"/>
    <n v="2005"/>
    <n v="2005"/>
    <n v="4.5"/>
    <n v="4.5"/>
    <n v="448.32600000000002"/>
    <n v="20.174669999999999"/>
    <n v="2005"/>
    <n v="4.5"/>
    <n v="448.32600000000002"/>
    <n v="20.174669999999999"/>
    <n v="0"/>
    <n v="0"/>
    <m/>
    <n v="54.428404762890501"/>
    <n v="1.8"/>
    <m/>
    <x v="0"/>
  </r>
  <r>
    <x v="12"/>
    <s v="CENTAMER"/>
    <s v="LATINAME"/>
    <s v="Latin America and the Caribbean"/>
    <s v="Latin America and Caribbean"/>
    <s v="AMRO"/>
    <s v="Upper Middle Income"/>
    <s v="Latin America &amp; Caribbean"/>
    <s v="BELIZE"/>
    <n v="43.262"/>
    <n v="3"/>
    <n v="2006"/>
    <n v="2015"/>
    <n v="22.2"/>
    <n v="15"/>
    <n v="39.454000000000001"/>
    <n v="5.9180999999999999"/>
    <n v="2011"/>
    <n v="19.3"/>
    <n v="37.53"/>
    <n v="7.24329"/>
    <n v="1"/>
    <n v="2"/>
    <n v="6.11"/>
    <n v="42.311936320696098"/>
    <n v="9.6999999999999993"/>
    <n v="4.8"/>
    <x v="1"/>
  </r>
  <r>
    <x v="13"/>
    <s v="WESTAFRI"/>
    <s v="AFRICA"/>
    <s v="Sub-Saharan Africa"/>
    <s v="West and Central Africa"/>
    <s v="AFRO"/>
    <s v="Low Income"/>
    <s v="Sub-Saharan Africa"/>
    <s v="BENIN"/>
    <n v="2084.1509999999998"/>
    <n v="3"/>
    <n v="2001"/>
    <n v="2014"/>
    <n v="39.1"/>
    <n v="34"/>
    <n v="1704.4110000000001"/>
    <n v="579.49973999999997"/>
    <n v="2006"/>
    <n v="44.7"/>
    <n v="1413.7339999999999"/>
    <n v="631.93909799999994"/>
    <n v="1"/>
    <n v="1"/>
    <m/>
    <n v="52.602054223436802"/>
    <n v="14.4"/>
    <n v="5.8"/>
    <x v="0"/>
  </r>
  <r>
    <x v="14"/>
    <s v="SOUTHASI"/>
    <s v="ASIA"/>
    <s v="Southern Asia"/>
    <s v="South Asia"/>
    <s v="SEARO"/>
    <s v="Lower Middle Income"/>
    <s v="South Asia"/>
    <s v="BHUTAN"/>
    <n v="67.165000000000006"/>
    <n v="3"/>
    <n v="1999"/>
    <n v="2010"/>
    <n v="47.7"/>
    <n v="33.6"/>
    <n v="73.48"/>
    <n v="24.68928"/>
    <n v="2010"/>
    <n v="33.6"/>
    <n v="73.48"/>
    <n v="24.68928"/>
    <n v="0"/>
    <n v="2"/>
    <n v="1.88"/>
    <n v="44.534788482209699"/>
    <n v="20.399999999999999"/>
    <n v="3.3"/>
    <x v="0"/>
  </r>
  <r>
    <x v="15"/>
    <s v="SOUTHAME"/>
    <s v="LATINAME"/>
    <s v="Latin America and the Caribbean"/>
    <s v="Latin America and Caribbean"/>
    <s v="AMRO"/>
    <s v="Lower Middle Income"/>
    <s v="Latin America &amp; Caribbean"/>
    <s v="BOLIVIA (PLURINATIONAL STATE OF)"/>
    <n v="1229.836"/>
    <n v="4"/>
    <n v="2003"/>
    <n v="2016"/>
    <n v="32.5"/>
    <n v="16.100000000000001"/>
    <n v="1188.5"/>
    <n v="191.3485"/>
    <n v="2012"/>
    <n v="18.100000000000001"/>
    <n v="1189.367"/>
    <n v="215.27542700000001"/>
    <n v="1"/>
    <n v="3"/>
    <n v="6.34"/>
    <n v="40"/>
    <n v="10.5"/>
    <n v="4.0999999999999996"/>
    <x v="1"/>
  </r>
  <r>
    <x v="16"/>
    <s v="SOUTHEUR"/>
    <s v="EUROPE"/>
    <s v="Developed regions"/>
    <s v="Eastern Europe and Central Asia"/>
    <s v="EURO"/>
    <s v="Upper Middle Income"/>
    <s v="Europe &amp; Central Asia"/>
    <s v="BOSNIA AND HERZEGOVINA"/>
    <n v="162.38200000000001"/>
    <n v="3"/>
    <n v="2000"/>
    <n v="2012"/>
    <n v="12.1"/>
    <n v="8.9"/>
    <n v="179.64099999999999"/>
    <n v="15.988049"/>
    <n v="2012"/>
    <n v="8.9"/>
    <n v="179.64099999999999"/>
    <n v="15.988049"/>
    <n v="0"/>
    <n v="1"/>
    <m/>
    <n v="40"/>
    <n v="5.9"/>
    <n v="3.1"/>
    <x v="0"/>
  </r>
  <r>
    <x v="17"/>
    <s v="SOUTHAFR"/>
    <s v="AFRICA"/>
    <s v="Sub-Saharan Africa"/>
    <s v="Eastern and Southern Africa"/>
    <s v="AFRO"/>
    <s v="Upper Middle Income"/>
    <s v="Sub-Saharan Africa"/>
    <s v="BOTSWANA"/>
    <n v="251.935"/>
    <n v="2"/>
    <n v="2000"/>
    <n v="2007"/>
    <n v="29.1"/>
    <n v="31.4"/>
    <n v="221.702"/>
    <n v="69.614428000000004"/>
    <n v="2007"/>
    <n v="31.4"/>
    <n v="221.702"/>
    <n v="69.614428000000004"/>
    <n v="0"/>
    <n v="0"/>
    <m/>
    <n v="50.702509926432803"/>
    <n v="13.6"/>
    <n v="4.5"/>
    <x v="0"/>
  </r>
  <r>
    <x v="18"/>
    <s v="SOUTHAME"/>
    <s v="LATINAME"/>
    <s v="Latin America and the Caribbean"/>
    <s v="Latin America and Caribbean"/>
    <s v="AMRO"/>
    <s v="Upper Middle Income"/>
    <s v="Latin America &amp; Caribbean"/>
    <s v="BRAZIL"/>
    <n v="13571.338"/>
    <n v="1"/>
    <n v="2007"/>
    <n v="2007"/>
    <n v="7.1"/>
    <n v="7.1"/>
    <n v="15733.44"/>
    <n v="1117.0742399999999"/>
    <n v="2007"/>
    <n v="7.1"/>
    <n v="15733.44"/>
    <n v="1117.0742399999999"/>
    <n v="0"/>
    <n v="0"/>
    <m/>
    <n v="50.702509926432803"/>
    <n v="4.0999999999999996"/>
    <n v="3"/>
    <x v="0"/>
  </r>
  <r>
    <x v="19"/>
    <s v="SOUTHEAS"/>
    <s v="ASIA"/>
    <s v="South-eastern Asia"/>
    <s v="East Asia and Pacific"/>
    <s v="WPRO"/>
    <s v="High Income"/>
    <s v="East Asia &amp; Pacific"/>
    <s v="BRUNEI DARUSSALAM"/>
    <n v="31.841000000000001"/>
    <n v="1"/>
    <n v="2009"/>
    <n v="2009"/>
    <n v="19.7"/>
    <n v="19.7"/>
    <n v="31.443999999999999"/>
    <n v="6.1944679999999996"/>
    <n v="2009"/>
    <n v="19.7"/>
    <n v="31.443999999999999"/>
    <n v="6.1944679999999996"/>
    <n v="0"/>
    <n v="1"/>
    <m/>
    <n v="46.6719890995942"/>
    <n v="10.4"/>
    <n v="3.9"/>
    <x v="0"/>
  </r>
  <r>
    <x v="20"/>
    <s v="EASTEURO"/>
    <s v="EUROPE"/>
    <s v="Developed regions"/>
    <s v="Eastern Europe and Central Asia"/>
    <s v="EURO"/>
    <s v="Upper Middle Income"/>
    <s v="Europe &amp; Central Asia"/>
    <s v="BULGARIA"/>
    <n v="302.39699999999999"/>
    <n v="1"/>
    <n v="2004"/>
    <n v="2004"/>
    <n v="8.8000000000000007"/>
    <n v="8.8000000000000007"/>
    <n v="322.05399999999997"/>
    <n v="28.340751999999998"/>
    <m/>
    <m/>
    <m/>
    <m/>
    <m/>
    <n v="0"/>
    <m/>
    <m/>
    <m/>
    <m/>
    <x v="0"/>
  </r>
  <r>
    <x v="21"/>
    <s v="WESTAFRI"/>
    <s v="AFRICA"/>
    <s v="Sub-Saharan Africa"/>
    <s v="West and Central Africa"/>
    <s v="AFRO"/>
    <s v="Low Income"/>
    <s v="Sub-Saharan Africa"/>
    <s v="BURKINA FASO"/>
    <n v="3799.6790000000001"/>
    <n v="10"/>
    <n v="1999"/>
    <n v="2016"/>
    <n v="45.5"/>
    <n v="27.3"/>
    <n v="3220.6460000000002"/>
    <n v="879.236358"/>
    <n v="2012"/>
    <n v="32.9"/>
    <n v="2986.453"/>
    <n v="982.54303700000003"/>
    <n v="3"/>
    <n v="7"/>
    <n v="3.88"/>
    <n v="40"/>
    <n v="15.5"/>
    <n v="5.6"/>
    <x v="3"/>
  </r>
  <r>
    <x v="22"/>
    <s v="EASTAFRI"/>
    <s v="AFRICA"/>
    <s v="Sub-Saharan Africa"/>
    <s v="Eastern and Southern Africa"/>
    <s v="AFRO"/>
    <s v="Low Income"/>
    <s v="Sub-Saharan Africa"/>
    <s v="BURUNDI"/>
    <n v="2271.6869999999999"/>
    <n v="4"/>
    <n v="2000"/>
    <n v="2016"/>
    <n v="63.1"/>
    <n v="55.9"/>
    <n v="1901.345"/>
    <n v="1062.8518549999999"/>
    <n v="2010"/>
    <n v="57.5"/>
    <n v="1577.319"/>
    <n v="906.95842500000003"/>
    <n v="1"/>
    <n v="2"/>
    <n v="0.47"/>
    <n v="44.534788482209699"/>
    <n v="22.1"/>
    <n v="6.2"/>
    <x v="2"/>
  </r>
  <r>
    <x v="23"/>
    <s v="WESTAFRI"/>
    <s v="AFRICA"/>
    <s v="Sub-Saharan Africa"/>
    <s v="West and Central Africa"/>
    <s v="AFRO"/>
    <s v="Lower Middle Income"/>
    <s v="Sub-Saharan Africa"/>
    <s v="CABO VERDE"/>
    <n v="54.289000000000001"/>
    <n v="0"/>
    <m/>
    <m/>
    <m/>
    <m/>
    <m/>
    <m/>
    <m/>
    <m/>
    <m/>
    <m/>
    <m/>
    <n v="0"/>
    <m/>
    <m/>
    <m/>
    <m/>
    <x v="0"/>
  </r>
  <r>
    <x v="24"/>
    <s v="SOUTHEAS"/>
    <s v="ASIA"/>
    <s v="South-eastern Asia"/>
    <s v="East Asia and Pacific"/>
    <s v="WPRO"/>
    <s v="Lower Middle Income"/>
    <s v="East Asia &amp; Pacific"/>
    <s v="CAMBODIA"/>
    <n v="1713.991"/>
    <n v="5"/>
    <n v="2000"/>
    <n v="2014"/>
    <n v="49.2"/>
    <n v="32.4"/>
    <n v="1758.251"/>
    <n v="569.67332399999998"/>
    <n v="2010"/>
    <n v="40.9"/>
    <n v="1671.681"/>
    <n v="683.71752900000001"/>
    <n v="1"/>
    <n v="3"/>
    <n v="3.6"/>
    <n v="44.534788482209699"/>
    <n v="22.1"/>
    <n v="4"/>
    <x v="3"/>
  </r>
  <r>
    <x v="25"/>
    <s v="MIDDLEAF"/>
    <s v="AFRICA"/>
    <s v="Sub-Saharan Africa"/>
    <s v="West and Central Africa"/>
    <s v="AFRO"/>
    <s v="Lower Middle Income"/>
    <s v="Sub-Saharan Africa"/>
    <s v="CAMEROON"/>
    <n v="4298.8980000000001"/>
    <n v="4"/>
    <n v="2004"/>
    <n v="2014"/>
    <n v="35.4"/>
    <n v="31.7"/>
    <n v="3679.3440000000001"/>
    <n v="1166.352048"/>
    <n v="2011"/>
    <n v="32.6"/>
    <n v="3477.5639999999999"/>
    <n v="1133.685864"/>
    <n v="1"/>
    <n v="2"/>
    <n v="0.93"/>
    <n v="42.311936320696098"/>
    <n v="15.2"/>
    <n v="5.3"/>
    <x v="3"/>
  </r>
  <r>
    <x v="26"/>
    <s v="NORTHAME"/>
    <s v="AMERICA"/>
    <s v="Developed regions"/>
    <s v="North America"/>
    <s v="AMRO"/>
    <s v="High Income"/>
    <s v="North America"/>
    <s v="CANADA"/>
    <n v="2014.4670000000001"/>
    <n v="0"/>
    <m/>
    <m/>
    <m/>
    <m/>
    <m/>
    <m/>
    <m/>
    <m/>
    <m/>
    <m/>
    <m/>
    <n v="0"/>
    <m/>
    <m/>
    <m/>
    <m/>
    <x v="0"/>
  </r>
  <r>
    <x v="27"/>
    <s v="MIDDLEAF"/>
    <s v="AFRICA"/>
    <s v="Sub-Saharan Africa"/>
    <s v="West and Central Africa"/>
    <s v="AFRO"/>
    <s v="Low Income"/>
    <s v="Sub-Saharan Africa"/>
    <s v="CENTRAL AFRICAN REPUBLIC (THE)"/>
    <n v="809.64400000000001"/>
    <n v="3"/>
    <n v="2000"/>
    <n v="2010"/>
    <n v="44.6"/>
    <n v="40.700000000000003"/>
    <n v="713.16499999999996"/>
    <n v="290.25815499999999"/>
    <n v="2010"/>
    <n v="40.700000000000003"/>
    <n v="713.16499999999996"/>
    <n v="290.25815499999999"/>
    <n v="0"/>
    <n v="1"/>
    <m/>
    <n v="44.534788482209699"/>
    <n v="19.899999999999999"/>
    <n v="4.7"/>
    <x v="0"/>
  </r>
  <r>
    <x v="28"/>
    <s v="MIDDLEAF"/>
    <s v="AFRICA"/>
    <s v="Sub-Saharan Africa"/>
    <s v="West and Central Africa"/>
    <s v="AFRO"/>
    <s v="Low Income"/>
    <s v="Sub-Saharan Africa"/>
    <s v="CHAD"/>
    <n v="3175.567"/>
    <n v="4"/>
    <n v="2000"/>
    <n v="2015"/>
    <n v="39.299999999999997"/>
    <n v="39.9"/>
    <n v="2600.6439999999998"/>
    <n v="1037.656956"/>
    <n v="2010"/>
    <n v="38.700000000000003"/>
    <n v="2293.915"/>
    <n v="887.74510499999997"/>
    <n v="1"/>
    <n v="2"/>
    <n v="-0.61"/>
    <n v="44.534788482209699"/>
    <n v="15.5"/>
    <n v="5.9"/>
    <x v="2"/>
  </r>
  <r>
    <x v="29"/>
    <s v="SOUTHAME"/>
    <s v="LATINAME"/>
    <s v="Latin America and the Caribbean"/>
    <s v="Latin America and Caribbean"/>
    <s v="AMRO"/>
    <s v="High Income"/>
    <s v="Latin America &amp; Caribbean"/>
    <s v="CHILE"/>
    <n v="1155.4190000000001"/>
    <n v="10"/>
    <n v="1999"/>
    <n v="2014"/>
    <n v="3.1"/>
    <n v="1.8"/>
    <n v="1206.9269999999999"/>
    <n v="21.724685999999998"/>
    <n v="2008"/>
    <n v="2"/>
    <n v="1246.2850000000001"/>
    <n v="24.925699999999999"/>
    <n v="2"/>
    <n v="3"/>
    <n v="1.85"/>
    <n v="48.726838521446403"/>
    <n v="1.1000000000000001"/>
    <m/>
    <x v="1"/>
  </r>
  <r>
    <x v="30"/>
    <s v="EASTASIA"/>
    <s v="ASIA"/>
    <s v="Eastern Asia"/>
    <s v="East Asia and Pacific"/>
    <s v="WPRO"/>
    <s v="Upper Middle Income"/>
    <s v="East Asia &amp; Pacific"/>
    <s v="CHINA"/>
    <n v="73272.305999999997"/>
    <n v="7"/>
    <n v="2000"/>
    <n v="2013"/>
    <n v="17.8"/>
    <n v="8.1"/>
    <n v="84981.604999999996"/>
    <n v="6883.5100050000001"/>
    <n v="2010"/>
    <n v="9.4"/>
    <n v="82581.426000000007"/>
    <n v="7762.6540439999999"/>
    <n v="1"/>
    <n v="4"/>
    <n v="3.41"/>
    <n v="44.534788482209699"/>
    <n v="5.9"/>
    <n v="3.1"/>
    <x v="1"/>
  </r>
  <r>
    <x v="31"/>
    <s v="SOUTHAME"/>
    <s v="LATINAME"/>
    <s v="Latin America and the Caribbean"/>
    <s v="Latin America and Caribbean"/>
    <s v="AMRO"/>
    <s v="Upper Middle Income"/>
    <s v="Latin America &amp; Caribbean"/>
    <s v="COLOMBIA"/>
    <n v="3400.4479999999999"/>
    <n v="3"/>
    <n v="2000"/>
    <n v="2010"/>
    <n v="18.100000000000001"/>
    <n v="12.7"/>
    <n v="3929.0050000000001"/>
    <n v="498.98363499999999"/>
    <n v="2010"/>
    <n v="12.7"/>
    <n v="3929.0050000000001"/>
    <n v="498.98363499999999"/>
    <n v="0"/>
    <n v="1"/>
    <m/>
    <n v="44.534788482209699"/>
    <n v="8.1"/>
    <n v="3"/>
    <x v="0"/>
  </r>
  <r>
    <x v="32"/>
    <s v="EASTAFRI"/>
    <s v="AFRICA"/>
    <s v="Sub-Saharan Africa"/>
    <s v="Eastern and Southern Africa"/>
    <s v="AFRO"/>
    <s v="Low Income"/>
    <s v="Sub-Saharan Africa"/>
    <s v="COMOROS (THE)"/>
    <n v="128.56200000000001"/>
    <n v="2"/>
    <n v="2000"/>
    <n v="2012"/>
    <n v="46.9"/>
    <n v="32.1"/>
    <n v="111.399"/>
    <n v="35.759079"/>
    <n v="2012"/>
    <n v="32.1"/>
    <n v="111.399"/>
    <n v="35.759079"/>
    <n v="0"/>
    <n v="1"/>
    <m/>
    <n v="40"/>
    <n v="16.7"/>
    <n v="4.9000000000000004"/>
    <x v="0"/>
  </r>
  <r>
    <x v="33"/>
    <s v="MIDDLEAF"/>
    <s v="AFRICA"/>
    <s v="Sub-Saharan Africa"/>
    <s v="West and Central Africa"/>
    <s v="AFRO"/>
    <s v="Lower Middle Income"/>
    <s v="Sub-Saharan Africa"/>
    <s v="CONGO (THE)"/>
    <n v="933.40899999999999"/>
    <n v="3"/>
    <n v="2005"/>
    <n v="2015"/>
    <n v="31.2"/>
    <n v="21.2"/>
    <n v="813.95"/>
    <n v="172.5574"/>
    <n v="2011"/>
    <n v="25"/>
    <n v="754.67100000000005"/>
    <n v="188.66775000000001"/>
    <n v="1"/>
    <n v="2"/>
    <n v="4.04"/>
    <n v="42.311936320696098"/>
    <n v="11.7"/>
    <n v="5.3"/>
    <x v="3"/>
  </r>
  <r>
    <x v="34"/>
    <s v="CENTAMER"/>
    <s v="LATINAME"/>
    <s v="Latin America and the Caribbean"/>
    <s v="Latin America and Caribbean"/>
    <s v="AMRO"/>
    <s v="Upper Middle Income"/>
    <s v="Latin America &amp; Caribbean"/>
    <s v="COSTA RICA"/>
    <n v="326.49"/>
    <n v="1"/>
    <n v="2008"/>
    <n v="2008"/>
    <n v="5.6"/>
    <n v="5.6"/>
    <n v="356.95499999999998"/>
    <n v="19.98948"/>
    <n v="2008"/>
    <n v="5.6"/>
    <n v="356.95499999999998"/>
    <n v="19.98948"/>
    <n v="0"/>
    <n v="1"/>
    <m/>
    <n v="48.726838521446403"/>
    <n v="3.1"/>
    <n v="3.4"/>
    <x v="0"/>
  </r>
  <r>
    <x v="35"/>
    <s v="WESTAFRI"/>
    <s v="AFRICA"/>
    <s v="Sub-Saharan Africa"/>
    <s v="West and Central Africa"/>
    <s v="AFRO"/>
    <s v="Lower Middle Income"/>
    <s v="Sub-Saharan Africa"/>
    <s v="COTE D IVOIRE"/>
    <n v="4580.4480000000003"/>
    <n v="4"/>
    <n v="2006"/>
    <n v="2016"/>
    <n v="40.1"/>
    <n v="21.6"/>
    <n v="3860.6"/>
    <n v="833.88959999999997"/>
    <n v="2012"/>
    <n v="29.6"/>
    <n v="3511.797"/>
    <n v="1039.491912"/>
    <n v="1"/>
    <n v="2"/>
    <n v="7.57"/>
    <n v="40"/>
    <n v="13.6"/>
    <n v="5.8"/>
    <x v="1"/>
  </r>
  <r>
    <x v="36"/>
    <s v="CARIBBEA"/>
    <s v="LATINAME"/>
    <s v="Latin America and the Caribbean"/>
    <s v="Latin America and Caribbean"/>
    <s v="AMRO"/>
    <s v="Upper Middle Income"/>
    <s v="Latin America &amp; Caribbean"/>
    <s v="CUBA"/>
    <n v="578.59900000000005"/>
    <n v="1"/>
    <n v="2000"/>
    <n v="2000"/>
    <n v="7"/>
    <n v="7"/>
    <n v="753.52300000000002"/>
    <n v="52.746609999999997"/>
    <m/>
    <m/>
    <m/>
    <m/>
    <m/>
    <n v="0"/>
    <m/>
    <m/>
    <m/>
    <m/>
    <x v="0"/>
  </r>
  <r>
    <x v="37"/>
    <s v="EASTEURO"/>
    <s v="EUROPE"/>
    <s v="Developed regions"/>
    <s v="Western Europe"/>
    <s v="EURO"/>
    <s v="High Income"/>
    <s v="Europe &amp; Central Asia"/>
    <s v="CZECH REPUBLIC (THE)"/>
    <n v="1"/>
    <n v="1"/>
    <n v="2001"/>
    <n v="2001"/>
    <n v="2.6"/>
    <n v="2.6"/>
    <n v="417.62599999999998"/>
    <n v="10.858276"/>
    <m/>
    <m/>
    <m/>
    <m/>
    <m/>
    <n v="0"/>
    <m/>
    <m/>
    <m/>
    <m/>
    <x v="0"/>
  </r>
  <r>
    <x v="38"/>
    <s v="EASTASIA"/>
    <s v="ASIA"/>
    <s v="Eastern Asia"/>
    <s v="East Asia and Pacific"/>
    <s v="SEARO"/>
    <s v="Low Income"/>
    <s v="East Asia &amp; Pacific"/>
    <s v="DEMOCRATIC PEOPLE S REP. OF KOREA (THE)"/>
    <n v="1733.9190000000001"/>
    <n v="5"/>
    <n v="2000"/>
    <n v="2012"/>
    <n v="51"/>
    <n v="27.9"/>
    <n v="1696.64"/>
    <n v="473.36255999999997"/>
    <n v="2012"/>
    <n v="27.9"/>
    <n v="1696.64"/>
    <n v="473.36255999999997"/>
    <n v="0"/>
    <n v="2"/>
    <n v="4.8600000000000003"/>
    <n v="40"/>
    <n v="16.399999999999999"/>
    <n v="4"/>
    <x v="0"/>
  </r>
  <r>
    <x v="39"/>
    <s v="MIDDLEAF"/>
    <s v="AFRICA"/>
    <s v="Sub-Saharan Africa"/>
    <s v="West and Central Africa"/>
    <s v="AFRO"/>
    <s v="Low Income"/>
    <s v="Sub-Saharan Africa"/>
    <s v="DEMOCRATIC REP. OF THE CONGO (THE)"/>
    <n v="17511.781999999999"/>
    <n v="4"/>
    <n v="2001"/>
    <n v="2013"/>
    <n v="44.4"/>
    <n v="42.6"/>
    <n v="13347.831"/>
    <n v="5686.1760059999997"/>
    <n v="2010"/>
    <n v="43.5"/>
    <n v="12126.623"/>
    <n v="5275.081005"/>
    <n v="1"/>
    <n v="2"/>
    <n v="0.69"/>
    <n v="44.534788482209699"/>
    <n v="16.7"/>
    <n v="6.2"/>
    <x v="3"/>
  </r>
  <r>
    <x v="40"/>
    <s v="EASTAFRI"/>
    <s v="AFRICA"/>
    <s v="Sub-Saharan Africa"/>
    <s v="Eastern and Southern Africa"/>
    <s v="EMRO"/>
    <s v="Lower Middle Income"/>
    <s v="Middle East &amp; North Africa"/>
    <s v="DJIBOUTI"/>
    <n v="102.095"/>
    <n v="3"/>
    <n v="2002"/>
    <n v="2012"/>
    <n v="26.5"/>
    <n v="33.5"/>
    <n v="99.066999999999993"/>
    <n v="33.187444999999997"/>
    <n v="2012"/>
    <n v="33.5"/>
    <n v="99.066999999999993"/>
    <n v="33.187444999999997"/>
    <n v="0"/>
    <n v="1"/>
    <m/>
    <n v="40"/>
    <n v="19.5"/>
    <n v="4.0999999999999996"/>
    <x v="0"/>
  </r>
  <r>
    <x v="41"/>
    <s v="CARIBBEA"/>
    <s v="LATINAME"/>
    <s v="Latin America and the Caribbean"/>
    <s v="Latin America and Caribbean"/>
    <s v="AMRO"/>
    <s v="Upper Middle Income"/>
    <s v="Latin America &amp; Caribbean"/>
    <s v="DOMINICAN REPUBLIC (THE)"/>
    <n v="1008.7670000000001"/>
    <n v="5"/>
    <n v="2000"/>
    <n v="2013"/>
    <n v="8"/>
    <n v="7.1"/>
    <n v="1063.4480000000001"/>
    <n v="75.504807999999997"/>
    <n v="2007"/>
    <n v="10.1"/>
    <n v="1070.143"/>
    <n v="108.08444299999999"/>
    <n v="1"/>
    <n v="1"/>
    <m/>
    <n v="50.702509926432803"/>
    <n v="5.3"/>
    <n v="3.5"/>
    <x v="0"/>
  </r>
  <r>
    <x v="42"/>
    <s v="SOUTHAME"/>
    <s v="LATINAME"/>
    <s v="Latin America and the Caribbean"/>
    <s v="Latin America and Caribbean"/>
    <s v="AMRO"/>
    <s v="Upper Middle Income"/>
    <s v="Latin America &amp; Caribbean"/>
    <s v="ECUADOR"/>
    <n v="1604.8109999999999"/>
    <n v="4"/>
    <n v="2004"/>
    <n v="2014"/>
    <n v="29"/>
    <n v="23.9"/>
    <n v="1608"/>
    <n v="384.31200000000001"/>
    <n v="2012"/>
    <n v="25.2"/>
    <n v="1603.808"/>
    <n v="404.15961600000003"/>
    <n v="1"/>
    <n v="2"/>
    <n v="2.61"/>
    <n v="40"/>
    <n v="15.1"/>
    <n v="3.9"/>
    <x v="3"/>
  </r>
  <r>
    <x v="43"/>
    <s v="NORTHAFR"/>
    <s v="AFRICA"/>
    <s v="Northern Africa"/>
    <s v="Middle East and North Africa"/>
    <s v="EMRO"/>
    <s v="Lower Middle Income"/>
    <s v="Middle East &amp; North Africa"/>
    <s v="EGYPT"/>
    <n v="11678.482"/>
    <n v="5"/>
    <n v="2000"/>
    <n v="2014"/>
    <n v="24.6"/>
    <n v="22.3"/>
    <n v="11982.539000000001"/>
    <n v="2672.1061970000001"/>
    <n v="2008"/>
    <n v="30.7"/>
    <n v="9427.4609999999993"/>
    <n v="2894.2305270000002"/>
    <n v="1"/>
    <n v="2"/>
    <n v="5.19"/>
    <n v="48.726838521446403"/>
    <n v="12.7"/>
    <n v="5.0999999999999996"/>
    <x v="1"/>
  </r>
  <r>
    <x v="44"/>
    <s v="CENTAMER"/>
    <s v="LATINAME"/>
    <s v="Latin America and the Caribbean"/>
    <s v="Latin America and Caribbean"/>
    <s v="AMRO"/>
    <s v="Lower Middle Income"/>
    <s v="Latin America &amp; Caribbean"/>
    <s v="EL SALVADOR"/>
    <n v="549.50599999999997"/>
    <n v="3"/>
    <n v="2003"/>
    <n v="2014"/>
    <n v="24.6"/>
    <n v="13.6"/>
    <n v="584.86800000000005"/>
    <n v="79.542047999999994"/>
    <n v="2008"/>
    <n v="20.6"/>
    <n v="611.03599999999994"/>
    <n v="125.87341600000001"/>
    <n v="1"/>
    <n v="2"/>
    <n v="6.69"/>
    <n v="48.726838521446403"/>
    <n v="11.7"/>
    <n v="3.3"/>
    <x v="1"/>
  </r>
  <r>
    <x v="45"/>
    <s v="MIDDLEAF"/>
    <s v="AFRICA"/>
    <s v="Sub-Saharan Africa"/>
    <s v="West and Central Africa"/>
    <s v="AFRO"/>
    <s v="Upper Middle Income"/>
    <s v="Sub-Saharan Africa"/>
    <s v="EQUATORIAL GUINEA"/>
    <n v="223.499"/>
    <n v="3"/>
    <n v="2000"/>
    <n v="2011"/>
    <n v="42.6"/>
    <n v="26.2"/>
    <n v="155.89400000000001"/>
    <n v="40.844228000000001"/>
    <n v="2011"/>
    <n v="26.2"/>
    <n v="155.89400000000001"/>
    <n v="40.844228000000001"/>
    <n v="0"/>
    <n v="1"/>
    <m/>
    <n v="42.311936320696098"/>
    <n v="10.5"/>
    <n v="6.3"/>
    <x v="0"/>
  </r>
  <r>
    <x v="46"/>
    <s v="EASTAFRI"/>
    <s v="AFRICA"/>
    <s v="Sub-Saharan Africa"/>
    <s v="Eastern and Southern Africa"/>
    <s v="AFRO"/>
    <s v="Low Income"/>
    <s v="Sub-Saharan Africa"/>
    <s v="ERITREA"/>
    <n v="799.28399999999999"/>
    <n v="2"/>
    <n v="2002"/>
    <n v="2010"/>
    <n v="43.7"/>
    <n v="50.3"/>
    <n v="715.42"/>
    <n v="359.85626000000002"/>
    <n v="2010"/>
    <n v="50.3"/>
    <n v="715.42"/>
    <n v="359.85626000000002"/>
    <n v="0"/>
    <n v="1"/>
    <m/>
    <n v="44.534788482209699"/>
    <n v="25"/>
    <n v="4.5999999999999996"/>
    <x v="0"/>
  </r>
  <r>
    <x v="47"/>
    <s v="EASTAFRI"/>
    <s v="AFRICA"/>
    <s v="Sub-Saharan Africa"/>
    <s v="Eastern and Southern Africa"/>
    <s v="AFRO"/>
    <s v="Low Income"/>
    <s v="Sub-Saharan Africa"/>
    <s v="ETHIOPIA"/>
    <n v="16378.556"/>
    <n v="5"/>
    <n v="2000"/>
    <n v="2016"/>
    <n v="57.4"/>
    <n v="38.4"/>
    <n v="15177.181"/>
    <n v="5828.0375039999999"/>
    <n v="2011"/>
    <n v="44.2"/>
    <n v="14053.5"/>
    <n v="6211.6469999999999"/>
    <n v="2"/>
    <n v="3"/>
    <n v="2.79"/>
    <n v="42.311936320696098"/>
    <n v="21.9"/>
    <n v="4.9000000000000004"/>
    <x v="3"/>
  </r>
  <r>
    <x v="48"/>
    <s v="MELANESI"/>
    <s v="OCEANIA"/>
    <s v="Oceania"/>
    <s v="East Asia and Pacific"/>
    <s v="WPRO"/>
    <s v="Upper Middle Income"/>
    <s v="East Asia &amp; Pacific"/>
    <s v="FIJI"/>
    <n v="80.27"/>
    <n v="1"/>
    <n v="2004"/>
    <n v="2004"/>
    <n v="7.5"/>
    <n v="7.5"/>
    <n v="89.951999999999998"/>
    <n v="6.7464000000000004"/>
    <m/>
    <m/>
    <m/>
    <m/>
    <m/>
    <n v="0"/>
    <m/>
    <m/>
    <m/>
    <m/>
    <x v="0"/>
  </r>
  <r>
    <x v="49"/>
    <s v="MIDDLEAF"/>
    <s v="AFRICA"/>
    <s v="Sub-Saharan Africa"/>
    <s v="West and Central Africa"/>
    <s v="AFRO"/>
    <s v="Upper Middle Income"/>
    <s v="Sub-Saharan Africa"/>
    <s v="GABON"/>
    <n v="281.01900000000001"/>
    <n v="2"/>
    <n v="2000"/>
    <n v="2012"/>
    <n v="26.3"/>
    <n v="17.5"/>
    <n v="247.01"/>
    <n v="43.226750000000003"/>
    <n v="2012"/>
    <n v="17.5"/>
    <n v="247.01"/>
    <n v="43.226750000000003"/>
    <n v="0"/>
    <n v="1"/>
    <m/>
    <n v="40"/>
    <n v="9.1999999999999993"/>
    <n v="4.8"/>
    <x v="0"/>
  </r>
  <r>
    <x v="50"/>
    <s v="WESTAFRI"/>
    <s v="AFRICA"/>
    <s v="Sub-Saharan Africa"/>
    <s v="West and Central Africa"/>
    <s v="AFRO"/>
    <s v="Low Income"/>
    <s v="Sub-Saharan Africa"/>
    <s v="GAMBIA (THE)"/>
    <n v="420.59100000000001"/>
    <n v="5"/>
    <n v="2000"/>
    <n v="2013"/>
    <n v="24.1"/>
    <n v="25"/>
    <n v="335.65899999999999"/>
    <n v="83.914749999999998"/>
    <n v="2012"/>
    <n v="21.2"/>
    <n v="327.3"/>
    <n v="69.387600000000006"/>
    <n v="1"/>
    <n v="3"/>
    <n v="-1.19"/>
    <n v="40"/>
    <n v="9.9"/>
    <n v="5.7"/>
    <x v="2"/>
  </r>
  <r>
    <x v="51"/>
    <s v="WESTASIA"/>
    <s v="ASIA"/>
    <s v="Caucasus and Central Asia"/>
    <s v="Eastern Europe and Central Asia"/>
    <s v="EURO"/>
    <s v="Lower Middle Income"/>
    <s v="Europe &amp; Central Asia"/>
    <s v="GEORGIA"/>
    <n v="223.423"/>
    <n v="3"/>
    <n v="1999"/>
    <n v="2009"/>
    <n v="16.100000000000001"/>
    <n v="11.3"/>
    <n v="273.75200000000001"/>
    <n v="30.933976000000001"/>
    <n v="2009"/>
    <n v="11.3"/>
    <n v="273.75200000000001"/>
    <n v="30.933976000000001"/>
    <n v="0"/>
    <n v="1"/>
    <m/>
    <n v="46.6719890995942"/>
    <n v="7.4"/>
    <n v="2.6"/>
    <x v="0"/>
  </r>
  <r>
    <x v="52"/>
    <s v="WESTEURO"/>
    <s v="EUROPE"/>
    <s v="Developed regions"/>
    <s v="Western Europe"/>
    <s v="EURO"/>
    <s v="High Income"/>
    <s v="Europe &amp; Central Asia"/>
    <s v="GERMANY"/>
    <n v="3744.6080000000002"/>
    <n v="1"/>
    <n v="2005"/>
    <n v="2005"/>
    <n v="1.3"/>
    <n v="1.3"/>
    <n v="3599.277"/>
    <n v="46.790601000000002"/>
    <n v="2005"/>
    <n v="1.3"/>
    <n v="3599.277"/>
    <n v="46.790601000000002"/>
    <n v="0"/>
    <n v="0"/>
    <m/>
    <n v="54.428404762890501"/>
    <n v="0.6"/>
    <m/>
    <x v="0"/>
  </r>
  <r>
    <x v="53"/>
    <s v="WESTAFRI"/>
    <s v="AFRICA"/>
    <s v="Sub-Saharan Africa"/>
    <s v="West and Central Africa"/>
    <s v="AFRO"/>
    <s v="Lower Middle Income"/>
    <s v="Sub-Saharan Africa"/>
    <s v="GHANA"/>
    <n v="4323.1689999999999"/>
    <n v="6"/>
    <n v="1999"/>
    <n v="2014"/>
    <n v="31.3"/>
    <n v="18.8"/>
    <n v="3963.27"/>
    <n v="745.09475999999995"/>
    <n v="2011"/>
    <n v="22.7"/>
    <n v="3728.4450000000002"/>
    <n v="846.35701500000005"/>
    <n v="1"/>
    <n v="3"/>
    <n v="6.75"/>
    <n v="42.311936320696098"/>
    <n v="11.3"/>
    <n v="4.9000000000000004"/>
    <x v="1"/>
  </r>
  <r>
    <x v="54"/>
    <s v="CENTAMER"/>
    <s v="LATINAME"/>
    <s v="Latin America and the Caribbean"/>
    <s v="Latin America and Caribbean"/>
    <s v="AMRO"/>
    <s v="Lower Middle Income"/>
    <s v="Latin America &amp; Caribbean"/>
    <s v="GUATEMALA"/>
    <n v="2101.366"/>
    <n v="5"/>
    <n v="1999"/>
    <n v="2015"/>
    <n v="53.1"/>
    <n v="46.5"/>
    <n v="1994.029"/>
    <n v="927.22348499999998"/>
    <n v="2009"/>
    <n v="48"/>
    <n v="1956.2639999999999"/>
    <n v="939.00671999999997"/>
    <n v="1"/>
    <n v="2"/>
    <n v="0.53"/>
    <n v="46.6719890995942"/>
    <n v="23.8"/>
    <n v="4.3"/>
    <x v="3"/>
  </r>
  <r>
    <x v="55"/>
    <s v="WESTAFRI"/>
    <s v="AFRICA"/>
    <s v="Sub-Saharan Africa"/>
    <s v="West and Central Africa"/>
    <s v="AFRO"/>
    <s v="Low Income"/>
    <s v="Sub-Saharan Africa"/>
    <s v="GUINEA"/>
    <n v="2306.7310000000002"/>
    <n v="6"/>
    <n v="1999"/>
    <n v="2016"/>
    <n v="34.299999999999997"/>
    <n v="32.4"/>
    <n v="1982.9"/>
    <n v="642.45960000000002"/>
    <n v="2012"/>
    <n v="31.3"/>
    <n v="1866.37"/>
    <n v="584.17381"/>
    <n v="1"/>
    <n v="3"/>
    <n v="1.17"/>
    <n v="40"/>
    <n v="15.2"/>
    <n v="5.4"/>
    <x v="3"/>
  </r>
  <r>
    <x v="56"/>
    <s v="WESTAFRI"/>
    <s v="AFRICA"/>
    <s v="Sub-Saharan Africa"/>
    <s v="West and Central Africa"/>
    <s v="AFRO"/>
    <s v="Low Income"/>
    <s v="Sub-Saharan Africa"/>
    <s v="GUINEA-BISSAU"/>
    <n v="319.702"/>
    <n v="4"/>
    <n v="2000"/>
    <n v="2014"/>
    <n v="36.1"/>
    <n v="27.6"/>
    <n v="280.44600000000003"/>
    <n v="77.403096000000005"/>
    <n v="2010"/>
    <n v="32.200000000000003"/>
    <n v="255.95400000000001"/>
    <n v="82.417187999999996"/>
    <n v="1"/>
    <n v="2"/>
    <n v="3.78"/>
    <n v="44.534788482209699"/>
    <n v="14.3"/>
    <n v="5.3"/>
    <x v="3"/>
  </r>
  <r>
    <x v="57"/>
    <s v="SOUTHAME"/>
    <s v="LATINAME"/>
    <s v="Latin America and the Caribbean"/>
    <s v="Latin America and Caribbean"/>
    <s v="AMRO"/>
    <s v="Upper Middle Income"/>
    <s v="Latin America &amp; Caribbean"/>
    <s v="GUYANA"/>
    <n v="72.528999999999996"/>
    <n v="4"/>
    <n v="2000"/>
    <n v="2014"/>
    <n v="13.8"/>
    <n v="12"/>
    <n v="74.768000000000001"/>
    <n v="8.9721600000000006"/>
    <n v="2009"/>
    <n v="19.5"/>
    <n v="75.543999999999997"/>
    <n v="14.73108"/>
    <n v="1"/>
    <n v="2"/>
    <n v="9.25"/>
    <n v="46.6719890995942"/>
    <n v="10.8"/>
    <n v="3.6"/>
    <x v="1"/>
  </r>
  <r>
    <x v="58"/>
    <s v="CARIBBEA"/>
    <s v="LATINAME"/>
    <s v="Latin America and the Caribbean"/>
    <s v="Latin America and Caribbean"/>
    <s v="AMRO"/>
    <s v="Low Income"/>
    <s v="Latin America &amp; Caribbean"/>
    <s v="HAITI"/>
    <n v="1211.0650000000001"/>
    <n v="3"/>
    <n v="2000"/>
    <n v="2012"/>
    <n v="28.3"/>
    <n v="21.9"/>
    <n v="1253.345"/>
    <n v="274.48255499999999"/>
    <n v="2012"/>
    <n v="21.9"/>
    <n v="1253.345"/>
    <n v="274.48255499999999"/>
    <n v="0"/>
    <n v="1"/>
    <m/>
    <n v="40"/>
    <n v="13.6"/>
    <n v="3.6"/>
    <x v="0"/>
  </r>
  <r>
    <x v="59"/>
    <s v="CENTAMER"/>
    <s v="LATINAME"/>
    <s v="Latin America and the Caribbean"/>
    <s v="Latin America and Caribbean"/>
    <s v="AMRO"/>
    <s v="Lower Middle Income"/>
    <s v="Latin America &amp; Caribbean"/>
    <s v="HONDURAS"/>
    <n v="969.38699999999994"/>
    <n v="3"/>
    <n v="2001"/>
    <n v="2012"/>
    <n v="34.5"/>
    <n v="22.7"/>
    <n v="976.93499999999995"/>
    <n v="221.76424499999999"/>
    <n v="2012"/>
    <n v="22.7"/>
    <n v="976.93499999999995"/>
    <n v="221.76424499999999"/>
    <n v="0"/>
    <n v="1"/>
    <m/>
    <n v="40"/>
    <n v="13.7"/>
    <n v="3.8"/>
    <x v="0"/>
  </r>
  <r>
    <x v="60"/>
    <s v="SOUTHASI"/>
    <s v="ASIA"/>
    <s v="Southern Asia"/>
    <s v="South Asia"/>
    <s v="SEARO"/>
    <s v="Lower Middle Income"/>
    <s v="South Asia"/>
    <s v="INDIA"/>
    <n v="119816.777"/>
    <n v="4"/>
    <n v="1999"/>
    <n v="2015"/>
    <n v="54.2"/>
    <n v="38.4"/>
    <n v="121415.29300000001"/>
    <n v="46623.472512"/>
    <n v="2006"/>
    <n v="47.9"/>
    <n v="129854.049"/>
    <n v="62200.089470999999"/>
    <n v="2"/>
    <n v="2"/>
    <n v="0.78"/>
    <n v="52.602054223436802"/>
    <n v="24.6"/>
    <n v="3.4"/>
    <x v="3"/>
  </r>
  <r>
    <x v="61"/>
    <s v="SOUTHEAS"/>
    <s v="ASIA"/>
    <s v="South-eastern Asia"/>
    <s v="East Asia and Pacific"/>
    <s v="SEARO"/>
    <s v="Lower Middle Income"/>
    <s v="East Asia &amp; Pacific"/>
    <s v="INDONESIA"/>
    <n v="23110.521000000001"/>
    <n v="6"/>
    <n v="2000"/>
    <n v="2013"/>
    <n v="42.4"/>
    <n v="36.4"/>
    <n v="24249.407999999999"/>
    <n v="8826.7845120000002"/>
    <n v="2010"/>
    <n v="39.200000000000003"/>
    <n v="23793.078000000001"/>
    <n v="9326.8865760000008"/>
    <n v="1"/>
    <n v="2"/>
    <n v="2.44"/>
    <n v="44.534788482209699"/>
    <n v="22.4"/>
    <n v="3.7"/>
    <x v="3"/>
  </r>
  <r>
    <x v="62"/>
    <s v="SOUTHASI"/>
    <s v="ASIA"/>
    <s v="Southern Asia"/>
    <s v="Middle East and North Africa"/>
    <s v="EMRO"/>
    <s v="Upper Middle Income"/>
    <s v="Middle East &amp; North Africa"/>
    <s v="IRAN (ISLAMIC REPUBLIC OF)"/>
    <n v="5238.4319999999998"/>
    <n v="2"/>
    <n v="2004"/>
    <n v="2011"/>
    <n v="7.1"/>
    <n v="6.8"/>
    <n v="6630.3969999999999"/>
    <n v="450.86699599999997"/>
    <n v="2011"/>
    <n v="6.8"/>
    <n v="6630.3969999999999"/>
    <n v="450.86699599999997"/>
    <n v="0"/>
    <n v="1"/>
    <m/>
    <n v="42.311936320696098"/>
    <n v="5"/>
    <n v="2.2000000000000002"/>
    <x v="0"/>
  </r>
  <r>
    <x v="63"/>
    <s v="WESTASIA"/>
    <s v="ASIA"/>
    <s v="Western Asia"/>
    <s v="Middle East and North Africa"/>
    <s v="EMRO"/>
    <s v="Upper Middle Income"/>
    <s v="Middle East &amp; North Africa"/>
    <s v="IRAQ"/>
    <n v="6614.143"/>
    <n v="5"/>
    <n v="2000"/>
    <n v="2011"/>
    <n v="28.3"/>
    <n v="22.6"/>
    <n v="5018.1589999999997"/>
    <n v="1134.103934"/>
    <n v="2011"/>
    <n v="22.6"/>
    <n v="5018.1589999999997"/>
    <n v="1134.103934"/>
    <n v="0"/>
    <n v="1"/>
    <m/>
    <n v="42.311936320696098"/>
    <n v="9.9"/>
    <n v="5.7"/>
    <x v="0"/>
  </r>
  <r>
    <x v="64"/>
    <s v="CARIBBEA"/>
    <s v="LATINAME"/>
    <s v="Latin America and the Caribbean"/>
    <s v="Latin America and Caribbean"/>
    <s v="AMRO"/>
    <s v="Upper Middle Income"/>
    <s v="Latin America &amp; Caribbean"/>
    <s v="JAMAICA"/>
    <n v="210.15799999999999"/>
    <n v="11"/>
    <n v="1999"/>
    <n v="2014"/>
    <n v="6.3"/>
    <n v="6.2"/>
    <n v="208.845"/>
    <n v="12.94839"/>
    <n v="2012"/>
    <n v="5.7"/>
    <n v="222.66399999999999"/>
    <n v="12.691848"/>
    <n v="1"/>
    <n v="4"/>
    <n v="-3.56"/>
    <n v="40"/>
    <n v="3.6"/>
    <n v="3.5"/>
    <x v="2"/>
  </r>
  <r>
    <x v="65"/>
    <s v="EASTASIA"/>
    <s v="ASIA"/>
    <s v="Developed regions"/>
    <s v="East Asia and Pacific"/>
    <s v="WPRO"/>
    <s v="High Income"/>
    <s v="East Asia &amp; Pacific"/>
    <s v="JAPAN"/>
    <n v="4916.7960000000003"/>
    <n v="1"/>
    <n v="2010"/>
    <n v="2010"/>
    <n v="7.1"/>
    <n v="7.1"/>
    <n v="5554.5950000000003"/>
    <n v="394.37624499999998"/>
    <n v="2010"/>
    <n v="7.1"/>
    <n v="5554.5950000000003"/>
    <n v="394.37624499999998"/>
    <n v="0"/>
    <n v="1"/>
    <m/>
    <n v="44.534788482209699"/>
    <n v="4.4000000000000004"/>
    <n v="3.1"/>
    <x v="0"/>
  </r>
  <r>
    <x v="66"/>
    <s v="WESTASIA"/>
    <s v="ASIA"/>
    <s v="Western Asia"/>
    <s v="Middle East and North Africa"/>
    <s v="EMRO"/>
    <s v="Lower Middle Income"/>
    <s v="Middle East &amp; North Africa"/>
    <s v="JORDAN"/>
    <n v="1153.2950000000001"/>
    <n v="3"/>
    <n v="2002"/>
    <n v="2012"/>
    <n v="12"/>
    <n v="7.8"/>
    <n v="1084.7739999999999"/>
    <n v="84.612371999999993"/>
    <n v="2012"/>
    <n v="7.8"/>
    <n v="1084.7739999999999"/>
    <n v="84.612371999999993"/>
    <n v="0"/>
    <n v="2"/>
    <n v="2.0499999999999998"/>
    <n v="40"/>
    <n v="4.4000000000000004"/>
    <n v="4.3"/>
    <x v="0"/>
  </r>
  <r>
    <x v="67"/>
    <s v="CENTASIA"/>
    <s v="ASIA"/>
    <s v="Caucasus and Central Asia"/>
    <s v="Eastern Europe and Central Asia"/>
    <s v="EURO"/>
    <s v="Upper Middle Income"/>
    <s v="Europe &amp; Central Asia"/>
    <s v="KAZAKHSTAN"/>
    <n v="1644.462"/>
    <n v="4"/>
    <n v="1999"/>
    <n v="2015"/>
    <n v="13.9"/>
    <n v="8"/>
    <n v="1991.066"/>
    <n v="159.28528"/>
    <n v="2010"/>
    <n v="13.1"/>
    <n v="1606.2370000000001"/>
    <n v="210.417047"/>
    <n v="1"/>
    <n v="2"/>
    <n v="9.39"/>
    <n v="44.534788482209699"/>
    <n v="7.1"/>
    <n v="4"/>
    <x v="1"/>
  </r>
  <r>
    <x v="68"/>
    <s v="EASTAFRI"/>
    <s v="AFRICA"/>
    <s v="Sub-Saharan Africa"/>
    <s v="Eastern and Southern Africa"/>
    <s v="AFRO"/>
    <s v="Lower Middle Income"/>
    <s v="Sub-Saharan Africa"/>
    <s v="KENYA"/>
    <n v="7866.4970000000003"/>
    <n v="5"/>
    <n v="2000"/>
    <n v="2014"/>
    <n v="41"/>
    <n v="26"/>
    <n v="6950.4040000000005"/>
    <n v="1807.1050399999999"/>
    <n v="2009"/>
    <n v="35.200000000000003"/>
    <n v="6614.54"/>
    <n v="2328.31808"/>
    <n v="1"/>
    <n v="2"/>
    <n v="5.88"/>
    <n v="46.6719890995942"/>
    <n v="15.8"/>
    <n v="4.9000000000000004"/>
    <x v="1"/>
  </r>
  <r>
    <x v="69"/>
    <s v="MICRONES"/>
    <s v="OCEANIA"/>
    <s v="Oceania"/>
    <s v="East Asia and Pacific"/>
    <s v="WPRO"/>
    <s v="Lower Middle Income"/>
    <s v="East Asia &amp; Pacific"/>
    <s v="KIRIBATI"/>
    <n v="15.528"/>
    <n v="0"/>
    <m/>
    <m/>
    <m/>
    <m/>
    <m/>
    <m/>
    <m/>
    <m/>
    <m/>
    <m/>
    <m/>
    <n v="0"/>
    <m/>
    <m/>
    <m/>
    <m/>
    <x v="0"/>
  </r>
  <r>
    <x v="70"/>
    <s v="WESTASIA"/>
    <s v="ASIA"/>
    <s v="Western Asia"/>
    <s v="Middle East and North Africa"/>
    <s v="EMRO"/>
    <s v="High Income"/>
    <s v="Middle East &amp; North Africa"/>
    <s v="KUWAIT"/>
    <n v="303.58999999999997"/>
    <n v="15"/>
    <n v="2001"/>
    <n v="2015"/>
    <n v="4"/>
    <n v="4.9000000000000004"/>
    <n v="310.78399999999999"/>
    <n v="15.228415999999999"/>
    <n v="2012"/>
    <n v="4.3"/>
    <n v="302.62299999999999"/>
    <n v="13.012789"/>
    <n v="3"/>
    <n v="8"/>
    <n v="-2.87"/>
    <n v="40"/>
    <n v="2.6"/>
    <m/>
    <x v="1"/>
  </r>
  <r>
    <x v="71"/>
    <s v="CENTASIA"/>
    <s v="ASIA"/>
    <s v="Caucasus and Central Asia"/>
    <s v="Eastern Europe and Central Asia"/>
    <s v="EURO"/>
    <s v="Lower Middle Income"/>
    <s v="Europe &amp; Central Asia"/>
    <s v="KYRGYZSTAN"/>
    <n v="656.18"/>
    <n v="4"/>
    <n v="2006"/>
    <n v="2014"/>
    <n v="18.100000000000001"/>
    <n v="12.9"/>
    <n v="732.29499999999996"/>
    <n v="94.466054999999997"/>
    <n v="2012"/>
    <n v="17.8"/>
    <n v="678.74900000000002"/>
    <n v="120.817322"/>
    <n v="1"/>
    <n v="3"/>
    <n v="10.38"/>
    <n v="40"/>
    <n v="11"/>
    <n v="3.6"/>
    <x v="1"/>
  </r>
  <r>
    <x v="72"/>
    <s v="SOUTHEAS"/>
    <s v="ASIA"/>
    <s v="South-eastern Asia"/>
    <s v="East Asia and Pacific"/>
    <s v="WPRO"/>
    <s v="Lower Middle Income"/>
    <s v="East Asia &amp; Pacific"/>
    <s v="LAO PEOPLE S DEMOCRATIC REP. (THE)"/>
    <n v="738.89599999999996"/>
    <n v="3"/>
    <n v="2000"/>
    <n v="2011"/>
    <n v="48.2"/>
    <n v="43.8"/>
    <n v="789.46299999999997"/>
    <n v="345.78479399999998"/>
    <n v="2011"/>
    <n v="43.8"/>
    <n v="789.46299999999997"/>
    <n v="345.78479399999998"/>
    <n v="0"/>
    <n v="1"/>
    <m/>
    <n v="42.311936320696098"/>
    <n v="27"/>
    <n v="3.4"/>
    <x v="0"/>
  </r>
  <r>
    <x v="73"/>
    <s v="WESTASIA"/>
    <s v="ASIA"/>
    <s v="Western Asia"/>
    <s v="Middle East and North Africa"/>
    <s v="EMRO"/>
    <s v="Upper Middle Income"/>
    <s v="Middle East &amp; North Africa"/>
    <s v="LEBANON"/>
    <n v="394.88400000000001"/>
    <n v="1"/>
    <n v="2004"/>
    <n v="2004"/>
    <n v="16.5"/>
    <n v="16.5"/>
    <n v="328.82499999999999"/>
    <n v="54.256124999999997"/>
    <m/>
    <m/>
    <m/>
    <m/>
    <m/>
    <n v="0"/>
    <m/>
    <m/>
    <m/>
    <m/>
    <x v="0"/>
  </r>
  <r>
    <x v="74"/>
    <s v="SOUTHAFR"/>
    <s v="AFRICA"/>
    <s v="Sub-Saharan Africa"/>
    <s v="Eastern and Southern Africa"/>
    <s v="AFRO"/>
    <s v="Lower Middle Income"/>
    <s v="Sub-Saharan Africa"/>
    <s v="LESOTHO"/>
    <n v="288.80700000000002"/>
    <n v="4"/>
    <n v="2000"/>
    <n v="2014"/>
    <n v="53"/>
    <n v="33.200000000000003"/>
    <n v="276.04199999999997"/>
    <n v="91.645944"/>
    <n v="2009"/>
    <n v="39"/>
    <n v="254.94900000000001"/>
    <n v="99.430109999999999"/>
    <n v="1"/>
    <n v="2"/>
    <n v="3.17"/>
    <n v="46.6719890995942"/>
    <n v="18.399999999999999"/>
    <n v="4.5999999999999996"/>
    <x v="3"/>
  </r>
  <r>
    <x v="75"/>
    <s v="WESTAFRI"/>
    <s v="AFRICA"/>
    <s v="Sub-Saharan Africa"/>
    <s v="West and Central Africa"/>
    <s v="AFRO"/>
    <s v="Low Income"/>
    <s v="Sub-Saharan Africa"/>
    <s v="LIBERIA"/>
    <n v="832.13900000000001"/>
    <n v="4"/>
    <n v="2000"/>
    <n v="2013"/>
    <n v="45.3"/>
    <n v="32.1"/>
    <n v="686.58199999999999"/>
    <n v="220.392822"/>
    <n v="2010"/>
    <n v="41.8"/>
    <n v="653.63099999999997"/>
    <n v="273.217758"/>
    <n v="1"/>
    <n v="2"/>
    <n v="8.43"/>
    <n v="44.534788482209699"/>
    <n v="18.2"/>
    <n v="5.4"/>
    <x v="1"/>
  </r>
  <r>
    <x v="76"/>
    <s v="NORTHAFR"/>
    <s v="AFRICA"/>
    <s v="Northern Africa"/>
    <s v="Middle East and North Africa"/>
    <s v="EMRO"/>
    <s v="Upper Middle Income"/>
    <s v="Middle East &amp; North Africa"/>
    <s v="LIBYA"/>
    <n v="550.66600000000005"/>
    <n v="1"/>
    <n v="2007"/>
    <n v="2007"/>
    <n v="21"/>
    <n v="21"/>
    <n v="592.63800000000003"/>
    <n v="124.45398"/>
    <n v="2007"/>
    <n v="21"/>
    <n v="592.63800000000003"/>
    <n v="124.45398"/>
    <n v="0"/>
    <n v="0"/>
    <m/>
    <n v="50.702509926432803"/>
    <n v="11.1"/>
    <n v="3.5"/>
    <x v="0"/>
  </r>
  <r>
    <x v="77"/>
    <s v="EASTAFRI"/>
    <s v="AFRICA"/>
    <s v="Sub-Saharan Africa"/>
    <s v="Eastern and Southern Africa"/>
    <s v="AFRO"/>
    <s v="Low Income"/>
    <s v="Sub-Saharan Africa"/>
    <s v="MADAGASCAR"/>
    <n v="4509.3320000000003"/>
    <n v="2"/>
    <n v="2004"/>
    <n v="2009"/>
    <n v="52.8"/>
    <n v="49.2"/>
    <n v="3352.201"/>
    <n v="1649.2828919999999"/>
    <n v="2009"/>
    <n v="49.2"/>
    <n v="3352.201"/>
    <n v="1649.2828919999999"/>
    <n v="0"/>
    <n v="1"/>
    <m/>
    <n v="46.6719890995942"/>
    <n v="19.5"/>
    <n v="5.6"/>
    <x v="0"/>
  </r>
  <r>
    <x v="78"/>
    <s v="EASTAFRI"/>
    <s v="AFRICA"/>
    <s v="Sub-Saharan Africa"/>
    <s v="Eastern and Southern Africa"/>
    <s v="AFRO"/>
    <s v="Low Income"/>
    <s v="Sub-Saharan Africa"/>
    <s v="MALAWI"/>
    <n v="3530.732"/>
    <n v="7"/>
    <n v="2000"/>
    <n v="2015"/>
    <n v="54.6"/>
    <n v="37.1"/>
    <n v="2887.8670000000002"/>
    <n v="1071.398657"/>
    <n v="2010"/>
    <n v="47.8"/>
    <n v="2721.433"/>
    <n v="1300.8449740000001"/>
    <n v="2"/>
    <n v="4"/>
    <n v="4"/>
    <n v="44.534788482209699"/>
    <n v="20.399999999999999"/>
    <n v="5.5"/>
    <x v="3"/>
  </r>
  <r>
    <x v="79"/>
    <s v="SOUTHEAS"/>
    <s v="ASIA"/>
    <s v="South-eastern Asia"/>
    <s v="East Asia and Pacific"/>
    <s v="WPRO"/>
    <s v="Upper Middle Income"/>
    <s v="East Asia &amp; Pacific"/>
    <s v="MALAYSIA"/>
    <n v="2749.1590000000001"/>
    <n v="4"/>
    <n v="1999"/>
    <n v="2016"/>
    <n v="20.7"/>
    <n v="20.7"/>
    <n v="2612.1999999999998"/>
    <n v="540.72540000000004"/>
    <n v="2006"/>
    <n v="17.2"/>
    <n v="2479.848"/>
    <n v="426.53385600000001"/>
    <n v="2"/>
    <n v="2"/>
    <n v="-16.95"/>
    <n v="52.602054223436802"/>
    <n v="7.4"/>
    <n v="4.3"/>
    <x v="2"/>
  </r>
  <r>
    <x v="80"/>
    <s v="SOUTHASI"/>
    <s v="ASIA"/>
    <s v="Southern Asia"/>
    <s v="South Asia"/>
    <s v="SEARO"/>
    <s v="Upper Middle Income"/>
    <s v="South Asia"/>
    <s v="MALDIVES"/>
    <n v="33.301000000000002"/>
    <n v="2"/>
    <n v="2001"/>
    <n v="2009"/>
    <n v="31.9"/>
    <n v="20.3"/>
    <n v="31.933"/>
    <n v="6.482399"/>
    <n v="2009"/>
    <n v="20.3"/>
    <n v="31.933"/>
    <n v="6.482399"/>
    <n v="0"/>
    <n v="1"/>
    <m/>
    <n v="46.6719890995942"/>
    <n v="10.4"/>
    <n v="4.0999999999999996"/>
    <x v="0"/>
  </r>
  <r>
    <x v="81"/>
    <s v="WESTAFRI"/>
    <s v="AFRICA"/>
    <s v="Sub-Saharan Africa"/>
    <s v="West and Central Africa"/>
    <s v="AFRO"/>
    <s v="Low Income"/>
    <s v="Sub-Saharan Africa"/>
    <s v="MALI"/>
    <n v="4008.2350000000001"/>
    <n v="4"/>
    <n v="2001"/>
    <n v="2015"/>
    <n v="42.7"/>
    <n v="30.4"/>
    <n v="3274.1460000000002"/>
    <n v="995.34038399999997"/>
    <n v="2010"/>
    <n v="27.8"/>
    <n v="2931.5459999999998"/>
    <n v="814.96978799999999"/>
    <n v="1"/>
    <n v="2"/>
    <n v="-1.8"/>
    <n v="44.534788482209699"/>
    <n v="11.3"/>
    <n v="5.8"/>
    <x v="2"/>
  </r>
  <r>
    <x v="82"/>
    <s v="WESTAFRI"/>
    <s v="AFRICA"/>
    <s v="Sub-Saharan Africa"/>
    <s v="West and Central Africa"/>
    <s v="AFRO"/>
    <s v="Lower Middle Income"/>
    <s v="Sub-Saharan Africa"/>
    <s v="MAURITANIA"/>
    <n v="750.00099999999998"/>
    <n v="6"/>
    <n v="2000"/>
    <n v="2015"/>
    <n v="39.5"/>
    <n v="27.9"/>
    <n v="640.16700000000003"/>
    <n v="178.606593"/>
    <n v="2012"/>
    <n v="22"/>
    <n v="596.37199999999996"/>
    <n v="131.20184"/>
    <n v="1"/>
    <n v="4"/>
    <n v="-2.13"/>
    <n v="40"/>
    <n v="10.5"/>
    <n v="5.5"/>
    <x v="2"/>
  </r>
  <r>
    <x v="83"/>
    <s v="EASTAFRI"/>
    <s v="AFRICA"/>
    <s v="Sub-Saharan Africa"/>
    <s v="Eastern and Southern Africa"/>
    <s v="AFRO"/>
    <s v="Upper Middle Income"/>
    <s v="Sub-Saharan Africa"/>
    <s v="MAURITIUS"/>
    <n v="66.287999999999997"/>
    <n v="0"/>
    <m/>
    <m/>
    <m/>
    <m/>
    <m/>
    <m/>
    <m/>
    <m/>
    <m/>
    <m/>
    <m/>
    <n v="0"/>
    <m/>
    <m/>
    <m/>
    <m/>
    <x v="0"/>
  </r>
  <r>
    <x v="84"/>
    <s v="CENTAMER"/>
    <s v="LATINAME"/>
    <s v="Latin America and the Caribbean"/>
    <s v="Latin America and Caribbean"/>
    <s v="AMRO"/>
    <s v="Upper Middle Income"/>
    <s v="Latin America &amp; Caribbean"/>
    <s v="MEXICO"/>
    <n v="10846.64"/>
    <n v="3"/>
    <n v="2006"/>
    <n v="2015"/>
    <n v="15.5"/>
    <n v="12.4"/>
    <n v="11533.065000000001"/>
    <n v="1430.10006"/>
    <n v="2012"/>
    <n v="13.6"/>
    <n v="11459.499"/>
    <n v="1558.4918640000001"/>
    <n v="1"/>
    <n v="2"/>
    <n v="3.03"/>
    <n v="40"/>
    <n v="8.6"/>
    <n v="3.5"/>
    <x v="3"/>
  </r>
  <r>
    <x v="85"/>
    <s v="EASTASIA"/>
    <s v="ASIA"/>
    <s v="Eastern Asia"/>
    <s v="East Asia and Pacific"/>
    <s v="WPRO"/>
    <s v="Lower Middle Income"/>
    <s v="East Asia &amp; Pacific"/>
    <s v="MONGOLIA"/>
    <n v="309.45"/>
    <n v="6"/>
    <n v="1999"/>
    <n v="2013"/>
    <n v="30.1"/>
    <n v="10.8"/>
    <n v="337.11099999999999"/>
    <n v="36.407988000000003"/>
    <n v="2010"/>
    <n v="15.6"/>
    <n v="280.31700000000001"/>
    <n v="43.729452000000002"/>
    <n v="1"/>
    <n v="2"/>
    <n v="11.54"/>
    <n v="44.534788482209699"/>
    <n v="7.8"/>
    <n v="4.5"/>
    <x v="1"/>
  </r>
  <r>
    <x v="86"/>
    <s v="SOUTHEUR"/>
    <s v="EUROPE"/>
    <s v="Developed regions"/>
    <s v="Eastern Europe and Central Asia"/>
    <s v="EURO"/>
    <s v="Upper Middle Income"/>
    <s v="Europe &amp; Central Asia"/>
    <s v="MONTENEGRO"/>
    <n v="33.145000000000003"/>
    <n v="2"/>
    <n v="2005"/>
    <n v="2013"/>
    <n v="7.9"/>
    <n v="9.4"/>
    <n v="38.514000000000003"/>
    <n v="3.6203159999999999"/>
    <n v="2005"/>
    <n v="7.9"/>
    <n v="40.302"/>
    <n v="3.1838579999999999"/>
    <n v="1"/>
    <n v="1"/>
    <m/>
    <n v="54.428404762890501"/>
    <n v="4.4000000000000004"/>
    <n v="2.9"/>
    <x v="0"/>
  </r>
  <r>
    <x v="87"/>
    <s v="NORTHAFR"/>
    <s v="AFRICA"/>
    <s v="Northern Africa"/>
    <s v="Middle East and North Africa"/>
    <s v="EMRO"/>
    <s v="Lower Middle Income"/>
    <s v="Middle East &amp; North Africa"/>
    <s v="MOROCCO"/>
    <n v="3203.1260000000002"/>
    <n v="2"/>
    <n v="2003"/>
    <n v="2011"/>
    <n v="23.1"/>
    <n v="14.9"/>
    <n v="3212.9090000000001"/>
    <n v="478.72344099999998"/>
    <n v="2011"/>
    <n v="14.9"/>
    <n v="3212.9090000000001"/>
    <n v="478.72344099999998"/>
    <n v="0"/>
    <n v="1"/>
    <m/>
    <n v="42.311936320696098"/>
    <n v="8.6"/>
    <n v="3.8"/>
    <x v="0"/>
  </r>
  <r>
    <x v="88"/>
    <s v="EASTAFRI"/>
    <s v="AFRICA"/>
    <s v="Sub-Saharan Africa"/>
    <s v="Eastern and Southern Africa"/>
    <s v="AFRO"/>
    <s v="Low Income"/>
    <s v="Sub-Saharan Africa"/>
    <s v="MOZAMBIQUE"/>
    <n v="5913.3590000000004"/>
    <n v="4"/>
    <n v="2001"/>
    <n v="2011"/>
    <n v="49.6"/>
    <n v="43.1"/>
    <n v="4443.616"/>
    <n v="1915.198496"/>
    <n v="2011"/>
    <n v="43.1"/>
    <n v="4443.616"/>
    <n v="1915.198496"/>
    <n v="0"/>
    <n v="2"/>
    <n v="0.46"/>
    <n v="42.311936320696098"/>
    <n v="18.7"/>
    <n v="5.8"/>
    <x v="0"/>
  </r>
  <r>
    <x v="89"/>
    <s v="SOUTHEAS"/>
    <s v="ASIA"/>
    <s v="South-eastern Asia"/>
    <s v="East Asia and Pacific"/>
    <s v="SEARO"/>
    <s v="Lower Middle Income"/>
    <s v="East Asia &amp; Pacific"/>
    <s v="MYANMAR"/>
    <n v="4486.366"/>
    <n v="4"/>
    <n v="2000"/>
    <n v="2016"/>
    <n v="40.799999999999997"/>
    <n v="29.2"/>
    <n v="4537.8100000000004"/>
    <n v="1325.04052"/>
    <n v="2009"/>
    <n v="35.1"/>
    <n v="5021.3249999999998"/>
    <n v="1762.4850750000001"/>
    <n v="1"/>
    <n v="2"/>
    <n v="2.59"/>
    <n v="46.6719890995942"/>
    <n v="21"/>
    <n v="3.2"/>
    <x v="3"/>
  </r>
  <r>
    <x v="90"/>
    <s v="SOUTHAFR"/>
    <s v="AFRICA"/>
    <s v="Sub-Saharan Africa"/>
    <s v="Eastern and Southern Africa"/>
    <s v="AFRO"/>
    <s v="Upper Middle Income"/>
    <s v="Sub-Saharan Africa"/>
    <s v="NAMIBIA"/>
    <n v="361.065"/>
    <n v="3"/>
    <n v="2000"/>
    <n v="2013"/>
    <n v="29.5"/>
    <n v="23.1"/>
    <n v="317.96100000000001"/>
    <n v="73.448991000000007"/>
    <n v="2007"/>
    <n v="29.6"/>
    <n v="281.50700000000001"/>
    <n v="83.326071999999996"/>
    <n v="1"/>
    <n v="1"/>
    <m/>
    <n v="50.702509926432803"/>
    <n v="11.4"/>
    <n v="5.2"/>
    <x v="0"/>
  </r>
  <r>
    <x v="91"/>
    <s v="MICRONES"/>
    <s v="OCEANIA"/>
    <s v="Oceania"/>
    <s v="East Asia and Pacific"/>
    <s v="WPRO"/>
    <s v="Upper Middle Income"/>
    <s v="East Asia &amp; Pacific"/>
    <s v="NAURU"/>
    <n v="1"/>
    <n v="1"/>
    <n v="2007"/>
    <n v="2007"/>
    <n v="24"/>
    <n v="24"/>
    <n v="1"/>
    <n v="0.24"/>
    <n v="2007"/>
    <n v="24"/>
    <n v="1"/>
    <n v="0.24"/>
    <n v="0"/>
    <n v="0"/>
    <m/>
    <n v="50.702509926432803"/>
    <n v="11.8"/>
    <n v="3.9"/>
    <x v="0"/>
  </r>
  <r>
    <x v="92"/>
    <s v="SOUTHASI"/>
    <s v="ASIA"/>
    <s v="Southern Asia"/>
    <s v="South Asia"/>
    <s v="SEARO"/>
    <s v="Low Income"/>
    <s v="South Asia"/>
    <s v="NEPAL"/>
    <n v="2736.0349999999999"/>
    <n v="5"/>
    <n v="2001"/>
    <n v="2016"/>
    <n v="57.1"/>
    <n v="35.799999999999997"/>
    <n v="2756.2809999999999"/>
    <n v="986.74859800000002"/>
    <n v="2011"/>
    <n v="40.5"/>
    <n v="3101.5360000000001"/>
    <n v="1256.1220800000001"/>
    <n v="2"/>
    <n v="3"/>
    <n v="2.4500000000000002"/>
    <n v="42.311936320696098"/>
    <n v="26.5"/>
    <n v="3"/>
    <x v="3"/>
  </r>
  <r>
    <x v="93"/>
    <s v="CENTAMER"/>
    <s v="LATINAME"/>
    <s v="Latin America and the Caribbean"/>
    <s v="Latin America and Caribbean"/>
    <s v="AMRO"/>
    <s v="Lower Middle Income"/>
    <s v="Latin America &amp; Caribbean"/>
    <s v="NICARAGUA"/>
    <n v="548.96500000000003"/>
    <n v="4"/>
    <n v="2001"/>
    <n v="2012"/>
    <n v="25.2"/>
    <n v="17.3"/>
    <n v="625.70000000000005"/>
    <n v="108.2461"/>
    <n v="2012"/>
    <n v="17.3"/>
    <n v="625.70000000000005"/>
    <n v="108.2461"/>
    <n v="0"/>
    <n v="1"/>
    <m/>
    <n v="40"/>
    <n v="11.8"/>
    <n v="2.9"/>
    <x v="0"/>
  </r>
  <r>
    <x v="94"/>
    <s v="WESTAFRI"/>
    <s v="AFRICA"/>
    <s v="Sub-Saharan Africa"/>
    <s v="West and Central Africa"/>
    <s v="AFRO"/>
    <s v="Low Income"/>
    <s v="Sub-Saharan Africa"/>
    <s v="NIGER (THE)"/>
    <n v="5723.7049999999999"/>
    <n v="4"/>
    <n v="2000"/>
    <n v="2016"/>
    <n v="54.2"/>
    <n v="42.2"/>
    <n v="4217.8789999999999"/>
    <n v="1779.9449380000001"/>
    <n v="2012"/>
    <n v="43"/>
    <n v="3667.9290000000001"/>
    <n v="1577.20947"/>
    <n v="1"/>
    <n v="2"/>
    <n v="0.47"/>
    <n v="40"/>
    <n v="16.5"/>
    <n v="7.1"/>
    <x v="2"/>
  </r>
  <r>
    <x v="95"/>
    <s v="WESTAFRI"/>
    <s v="AFRICA"/>
    <s v="Sub-Saharan Africa"/>
    <s v="West and Central Africa"/>
    <s v="AFRO"/>
    <s v="Lower Middle Income"/>
    <s v="Sub-Saharan Africa"/>
    <s v="NIGERIA"/>
    <n v="36830.014999999999"/>
    <n v="8"/>
    <n v="2003"/>
    <n v="2016"/>
    <n v="43"/>
    <n v="43.6"/>
    <n v="31801.5"/>
    <n v="13865.454"/>
    <n v="2011"/>
    <n v="36"/>
    <n v="28404.179"/>
    <n v="10225.504440000001"/>
    <n v="4"/>
    <n v="6"/>
    <n v="0.75"/>
    <n v="42.311936320696098"/>
    <n v="16"/>
    <n v="5.6"/>
    <x v="3"/>
  </r>
  <r>
    <x v="96"/>
    <s v="WESTASIA"/>
    <s v="ASIA"/>
    <s v="Western Asia"/>
    <s v="Middle East and North Africa"/>
    <s v="EMRO"/>
    <s v="High Income"/>
    <s v="Middle East &amp; North Africa"/>
    <s v="OMAN"/>
    <n v="376.52600000000001"/>
    <n v="3"/>
    <n v="1999"/>
    <n v="2014"/>
    <n v="12.9"/>
    <n v="14.1"/>
    <n v="369.95299999999997"/>
    <n v="52.163373"/>
    <n v="2009"/>
    <n v="9.8000000000000007"/>
    <n v="275.05599999999998"/>
    <n v="26.955487999999999"/>
    <n v="1"/>
    <n v="2"/>
    <n v="-7.55"/>
    <n v="46.6719890995942"/>
    <n v="3.8"/>
    <n v="5.7"/>
    <x v="2"/>
  </r>
  <r>
    <x v="97"/>
    <s v="SOUTHASI"/>
    <s v="ASIA"/>
    <s v="Southern Asia"/>
    <s v="South Asia"/>
    <s v="EMRO"/>
    <s v="Lower Middle Income"/>
    <s v="South Asia"/>
    <s v="PAKISTAN"/>
    <n v="25162.577000000001"/>
    <n v="3"/>
    <n v="2001"/>
    <n v="2012"/>
    <n v="41.5"/>
    <n v="45"/>
    <n v="23818.565999999999"/>
    <n v="10718.3547"/>
    <n v="2012"/>
    <n v="45"/>
    <n v="23818.565999999999"/>
    <n v="10718.3547"/>
    <n v="0"/>
    <n v="2"/>
    <n v="-4.6500000000000004"/>
    <n v="40"/>
    <n v="25.6"/>
    <n v="4.2"/>
    <x v="0"/>
  </r>
  <r>
    <x v="98"/>
    <s v="CENTAMER"/>
    <s v="LATINAME"/>
    <s v="Latin America and the Caribbean"/>
    <s v="Latin America and Caribbean"/>
    <s v="AMRO"/>
    <s v="Upper Middle Income"/>
    <s v="Latin America &amp; Caribbean"/>
    <s v="PANAMA"/>
    <n v="388.75400000000002"/>
    <n v="2"/>
    <n v="2003"/>
    <n v="2008"/>
    <n v="22.2"/>
    <n v="19.100000000000001"/>
    <n v="360.62700000000001"/>
    <n v="68.879756999999998"/>
    <n v="2008"/>
    <n v="19.100000000000001"/>
    <n v="360.62700000000001"/>
    <n v="68.879756999999998"/>
    <n v="0"/>
    <n v="1"/>
    <m/>
    <n v="48.726838521446403"/>
    <n v="9.1"/>
    <n v="4.3"/>
    <x v="0"/>
  </r>
  <r>
    <x v="99"/>
    <s v="MELANESI"/>
    <s v="OCEANIA"/>
    <s v="Oceania"/>
    <s v="East Asia and Pacific"/>
    <s v="WPRO"/>
    <s v="Lower Middle Income"/>
    <s v="East Asia &amp; Pacific"/>
    <s v="PAPUA NEW GUINEA"/>
    <n v="1129.953"/>
    <n v="2"/>
    <n v="2005"/>
    <n v="2010"/>
    <n v="43.9"/>
    <n v="49.5"/>
    <n v="983.16600000000005"/>
    <n v="486.66717"/>
    <n v="2010"/>
    <n v="49.5"/>
    <n v="983.16600000000005"/>
    <n v="486.66717"/>
    <n v="0"/>
    <n v="1"/>
    <m/>
    <n v="44.534788482209699"/>
    <n v="23.9"/>
    <n v="4.7"/>
    <x v="0"/>
  </r>
  <r>
    <x v="100"/>
    <s v="SOUTHAME"/>
    <s v="LATINAME"/>
    <s v="Latin America and the Caribbean"/>
    <s v="Latin America and Caribbean"/>
    <s v="AMRO"/>
    <s v="Upper Middle Income"/>
    <s v="Latin America &amp; Caribbean"/>
    <s v="PARAGUAY"/>
    <n v="683.39499999999998"/>
    <n v="3"/>
    <n v="2005"/>
    <n v="2016"/>
    <n v="17.5"/>
    <n v="5.6"/>
    <n v="671.7"/>
    <n v="37.615200000000002"/>
    <n v="2012"/>
    <n v="10.9"/>
    <n v="683.93799999999999"/>
    <n v="74.549242000000007"/>
    <n v="1"/>
    <n v="2"/>
    <n v="15.34"/>
    <n v="40"/>
    <n v="6.5"/>
    <n v="3.9"/>
    <x v="1"/>
  </r>
  <r>
    <x v="101"/>
    <s v="SOUTHAME"/>
    <s v="LATINAME"/>
    <s v="Latin America and the Caribbean"/>
    <s v="Latin America and Caribbean"/>
    <s v="AMRO"/>
    <s v="Upper Middle Income"/>
    <s v="Latin America &amp; Caribbean"/>
    <s v="PERU"/>
    <n v="2883.9549999999999"/>
    <n v="11"/>
    <n v="2000"/>
    <n v="2016"/>
    <n v="31.3"/>
    <n v="13.1"/>
    <n v="3032.6"/>
    <n v="397.2706"/>
    <n v="2012"/>
    <n v="18.399999999999999"/>
    <n v="2972.6480000000001"/>
    <n v="546.96723199999997"/>
    <n v="4"/>
    <n v="9"/>
    <n v="8.9600000000000009"/>
    <n v="40"/>
    <n v="11.4"/>
    <n v="3.6"/>
    <x v="1"/>
  </r>
  <r>
    <x v="102"/>
    <s v="SOUTHEAS"/>
    <s v="ASIA"/>
    <s v="South-eastern Asia"/>
    <s v="East Asia and Pacific"/>
    <s v="WPRO"/>
    <s v="Lower Middle Income"/>
    <s v="East Asia &amp; Pacific"/>
    <s v="PHILIPPINES (THE)"/>
    <n v="12005.233"/>
    <n v="5"/>
    <n v="2003"/>
    <n v="2015"/>
    <n v="33.799999999999997"/>
    <n v="33.4"/>
    <n v="11434.444"/>
    <n v="3819.104296"/>
    <n v="2011"/>
    <n v="33.6"/>
    <n v="11076.074000000001"/>
    <n v="3721.560864"/>
    <n v="2"/>
    <n v="4"/>
    <n v="0"/>
    <n v="42.311936320696098"/>
    <n v="17.899999999999999"/>
    <n v="4.4000000000000004"/>
    <x v="2"/>
  </r>
  <r>
    <x v="103"/>
    <s v="WESTASIA"/>
    <s v="ASIA"/>
    <s v="Western Asia"/>
    <s v="Middle East and North Africa"/>
    <s v="EMRO"/>
    <s v="High Income"/>
    <s v="Middle East &amp; North Africa"/>
    <s v="QATAR"/>
    <n v="137.30000000000001"/>
    <n v="0"/>
    <m/>
    <m/>
    <m/>
    <m/>
    <m/>
    <m/>
    <m/>
    <m/>
    <m/>
    <m/>
    <m/>
    <n v="0"/>
    <m/>
    <m/>
    <m/>
    <m/>
    <x v="0"/>
  </r>
  <r>
    <x v="104"/>
    <s v="EASTASIA"/>
    <s v="ASIA"/>
    <s v="Eastern Asia"/>
    <s v="East Asia and Pacific"/>
    <s v="WPRO"/>
    <s v="High Income"/>
    <s v="East Asia &amp; Pacific"/>
    <s v="REPUBLIC OF KOREA (THE)"/>
    <n v="2294.9650000000001"/>
    <n v="2"/>
    <n v="2003"/>
    <n v="2010"/>
    <n v="2.5"/>
    <n v="2.5"/>
    <n v="2288.7730000000001"/>
    <n v="57.219324999999998"/>
    <n v="2010"/>
    <n v="2.5"/>
    <n v="2288.7730000000001"/>
    <n v="57.219324999999998"/>
    <n v="0"/>
    <n v="1"/>
    <m/>
    <n v="44.534788482209699"/>
    <n v="1.4"/>
    <m/>
    <x v="0"/>
  </r>
  <r>
    <x v="105"/>
    <s v="EASTEURO"/>
    <s v="EUROPE"/>
    <s v="Developed regions"/>
    <s v="Eastern Europe and Central Asia"/>
    <s v="EURO"/>
    <s v="Lower Middle Income"/>
    <s v="Europe &amp; Central Asia"/>
    <s v="REPUBLIC OF MOLDOVA (THE)"/>
    <n v="174.333"/>
    <n v="2"/>
    <n v="2005"/>
    <n v="2012"/>
    <n v="11.3"/>
    <n v="6.4"/>
    <n v="225.60900000000001"/>
    <n v="14.438976"/>
    <n v="2012"/>
    <n v="6.4"/>
    <n v="225.60900000000001"/>
    <n v="14.438976"/>
    <n v="0"/>
    <n v="1"/>
    <m/>
    <n v="40"/>
    <n v="5"/>
    <n v="1.9"/>
    <x v="0"/>
  </r>
  <r>
    <x v="106"/>
    <s v="EASTEURO"/>
    <s v="EUROPE"/>
    <s v="Developed regions"/>
    <s v="Eastern Europe and Central Asia"/>
    <s v="EURO"/>
    <s v="Upper Middle Income"/>
    <s v="Europe &amp; Central Asia"/>
    <s v="ROMANIA"/>
    <n v="881.70899999999995"/>
    <n v="4"/>
    <n v="1999"/>
    <n v="2002"/>
    <n v="15.3"/>
    <n v="12.8"/>
    <n v="1165.17"/>
    <n v="149.14176"/>
    <m/>
    <m/>
    <m/>
    <m/>
    <m/>
    <n v="0"/>
    <m/>
    <m/>
    <m/>
    <m/>
    <x v="0"/>
  </r>
  <r>
    <x v="107"/>
    <s v="EASTAFRI"/>
    <s v="AFRICA"/>
    <s v="Sub-Saharan Africa"/>
    <s v="Eastern and Southern Africa"/>
    <s v="AFRO"/>
    <s v="Low Income"/>
    <s v="Sub-Saharan Africa"/>
    <s v="RWANDA"/>
    <n v="1807.7139999999999"/>
    <n v="5"/>
    <n v="2000"/>
    <n v="2015"/>
    <n v="48.3"/>
    <n v="36.700000000000003"/>
    <n v="1734.5429999999999"/>
    <n v="636.57728099999997"/>
    <n v="2010"/>
    <n v="44.3"/>
    <n v="1641.692"/>
    <n v="727.26955599999997"/>
    <n v="2"/>
    <n v="3"/>
    <n v="3.38"/>
    <n v="44.534788482209699"/>
    <n v="22.3"/>
    <n v="4.5"/>
    <x v="3"/>
  </r>
  <r>
    <x v="108"/>
    <s v="CARIBBEA"/>
    <s v="LATINAME"/>
    <s v="Latin America and the Caribbean"/>
    <s v="Latin America and Caribbean"/>
    <s v="AMRO"/>
    <s v="Upper Middle Income"/>
    <s v="Latin America &amp; Caribbean"/>
    <s v="SAINT LUCIA"/>
    <n v="9.9949999999999992"/>
    <n v="1"/>
    <n v="2012"/>
    <n v="2012"/>
    <n v="2.5"/>
    <n v="2.5"/>
    <n v="10.895"/>
    <n v="0.27237499999999998"/>
    <n v="2012"/>
    <n v="2.5"/>
    <n v="10.895"/>
    <n v="0.27237499999999998"/>
    <n v="0"/>
    <n v="1"/>
    <m/>
    <n v="40"/>
    <n v="1.6"/>
    <m/>
    <x v="0"/>
  </r>
  <r>
    <x v="109"/>
    <s v="POLYNESI"/>
    <s v="OCEANIA"/>
    <s v="Oceania"/>
    <s v="East Asia and Pacific"/>
    <s v="WPRO"/>
    <s v="Upper Middle Income"/>
    <s v="East Asia &amp; Pacific"/>
    <s v="SAMOA"/>
    <n v="22.387"/>
    <n v="2"/>
    <n v="1999"/>
    <n v="2014"/>
    <n v="6.4"/>
    <n v="4.7"/>
    <n v="24.718"/>
    <n v="1.1617459999999999"/>
    <n v="2014"/>
    <n v="4.7"/>
    <n v="24.718"/>
    <n v="1.1617459999999999"/>
    <n v="0"/>
    <n v="1"/>
    <m/>
    <n v="35.094451071455602"/>
    <n v="3.4"/>
    <m/>
    <x v="0"/>
  </r>
  <r>
    <x v="110"/>
    <s v="MIDDLEAF"/>
    <s v="AFRICA"/>
    <s v="Sub-Saharan Africa"/>
    <s v="West and Central Africa"/>
    <s v="AFRO"/>
    <s v="Lower Middle Income"/>
    <s v="Sub-Saharan Africa"/>
    <s v="SAO TOME AND PRINCIPE"/>
    <n v="34.110999999999997"/>
    <n v="4"/>
    <n v="2000"/>
    <n v="2014"/>
    <n v="35.200000000000003"/>
    <n v="17.2"/>
    <n v="30.58"/>
    <n v="5.25976"/>
    <n v="2008"/>
    <n v="31.6"/>
    <n v="28.419"/>
    <n v="8.9804040000000001"/>
    <n v="1"/>
    <n v="2"/>
    <n v="9.64"/>
    <n v="48.726838521446403"/>
    <n v="13.5"/>
    <n v="4.9000000000000004"/>
    <x v="1"/>
  </r>
  <r>
    <x v="111"/>
    <s v="WESTASIA"/>
    <s v="ASIA"/>
    <s v="Western Asia"/>
    <s v="Middle East and North Africa"/>
    <s v="EMRO"/>
    <s v="High Income"/>
    <s v="Middle East &amp; North Africa"/>
    <s v="SAUDI ARABIA"/>
    <n v="2944.75"/>
    <n v="1"/>
    <n v="2005"/>
    <n v="2005"/>
    <n v="9.3000000000000007"/>
    <n v="9.3000000000000007"/>
    <n v="2745.3670000000002"/>
    <n v="255.319131"/>
    <n v="2005"/>
    <n v="9.3000000000000007"/>
    <n v="2745.3670000000002"/>
    <n v="255.319131"/>
    <n v="0"/>
    <n v="0"/>
    <m/>
    <n v="54.428404762890501"/>
    <n v="4"/>
    <n v="4.0999999999999996"/>
    <x v="0"/>
  </r>
  <r>
    <x v="112"/>
    <s v="WESTAFRI"/>
    <s v="AFRICA"/>
    <s v="Sub-Saharan Africa"/>
    <s v="West and Central Africa"/>
    <s v="AFRO"/>
    <s v="Low Income"/>
    <s v="Sub-Saharan Africa"/>
    <s v="SENEGAL"/>
    <n v="2855.1419999999998"/>
    <n v="8"/>
    <n v="2000"/>
    <n v="2016"/>
    <n v="29.5"/>
    <n v="17"/>
    <n v="2544.3130000000001"/>
    <n v="432.53321"/>
    <n v="2012"/>
    <n v="15.5"/>
    <n v="2316.8580000000002"/>
    <n v="359.11299000000002"/>
    <n v="4"/>
    <n v="6"/>
    <n v="4.93"/>
    <n v="40"/>
    <n v="7.5"/>
    <n v="5.4"/>
    <x v="3"/>
  </r>
  <r>
    <x v="113"/>
    <s v="SOUTHEUR"/>
    <s v="EUROPE"/>
    <s v="Developed regions"/>
    <s v="Eastern Europe and Central Asia"/>
    <s v="EURO"/>
    <s v="Upper Middle Income"/>
    <s v="Europe &amp; Central Asia"/>
    <s v="SERBIA"/>
    <n v="441.15899999999999"/>
    <n v="3"/>
    <n v="2005"/>
    <n v="2014"/>
    <n v="8.1"/>
    <n v="6"/>
    <n v="469.62700000000001"/>
    <n v="28.177620000000001"/>
    <n v="2010"/>
    <n v="6.6"/>
    <n v="488.31700000000001"/>
    <n v="32.228921999999997"/>
    <n v="1"/>
    <n v="2"/>
    <n v="2.35"/>
    <n v="44.534788482209699"/>
    <n v="4.0999999999999996"/>
    <n v="3.1"/>
    <x v="3"/>
  </r>
  <r>
    <x v="114"/>
    <s v="EASTAFRI"/>
    <s v="AFRICA"/>
    <s v="Sub-Saharan Africa"/>
    <s v="Eastern and Southern Africa"/>
    <s v="AFRO"/>
    <s v="High Income"/>
    <s v="Sub-Saharan Africa"/>
    <s v="SEYCHELLES"/>
    <n v="6.3760000000000003"/>
    <n v="1"/>
    <n v="2012"/>
    <n v="2012"/>
    <n v="7.9"/>
    <n v="7.9"/>
    <n v="7.6970000000000001"/>
    <n v="0.60806300000000002"/>
    <n v="2012"/>
    <n v="7.9"/>
    <n v="7.6970000000000001"/>
    <n v="0.60806300000000002"/>
    <n v="0"/>
    <n v="1"/>
    <m/>
    <n v="40"/>
    <n v="5.7"/>
    <n v="2.5"/>
    <x v="0"/>
  </r>
  <r>
    <x v="115"/>
    <s v="WESTAFRI"/>
    <s v="AFRICA"/>
    <s v="Sub-Saharan Africa"/>
    <s v="West and Central Africa"/>
    <s v="AFRO"/>
    <s v="Low Income"/>
    <s v="Sub-Saharan Africa"/>
    <s v="SIERRA LEONE"/>
    <n v="1226.08"/>
    <n v="5"/>
    <n v="2000"/>
    <n v="2013"/>
    <n v="38.4"/>
    <n v="37.9"/>
    <n v="1123.2249999999999"/>
    <n v="425.70227499999999"/>
    <n v="2010"/>
    <n v="44.9"/>
    <n v="1091.2529999999999"/>
    <n v="489.97259700000001"/>
    <n v="1"/>
    <n v="3"/>
    <n v="0.2"/>
    <n v="44.534788482209699"/>
    <n v="22.2"/>
    <n v="4.5999999999999996"/>
    <x v="2"/>
  </r>
  <r>
    <x v="116"/>
    <s v="SOUTHEAS"/>
    <s v="ASIA"/>
    <s v="South-eastern Asia"/>
    <s v="East Asia and Pacific"/>
    <s v="WPRO"/>
    <s v="High Income"/>
    <s v="East Asia &amp; Pacific"/>
    <s v="SINGAPORE"/>
    <n v="257.89100000000002"/>
    <n v="1"/>
    <n v="2000"/>
    <n v="2000"/>
    <n v="4.4000000000000004"/>
    <n v="4.4000000000000004"/>
    <n v="255.54300000000001"/>
    <n v="11.243892000000001"/>
    <m/>
    <m/>
    <m/>
    <m/>
    <m/>
    <n v="0"/>
    <m/>
    <m/>
    <m/>
    <m/>
    <x v="0"/>
  </r>
  <r>
    <x v="117"/>
    <s v="MELANESI"/>
    <s v="OCEANIA"/>
    <s v="Oceania"/>
    <s v="East Asia and Pacific"/>
    <s v="WPRO"/>
    <s v="Lower Middle Income"/>
    <s v="East Asia &amp; Pacific"/>
    <s v="SOLOMON ISLANDS"/>
    <n v="86.120999999999995"/>
    <n v="2"/>
    <n v="2007"/>
    <n v="2015"/>
    <n v="32.799999999999997"/>
    <n v="31.6"/>
    <n v="82.680999999999997"/>
    <n v="26.127196000000001"/>
    <n v="2007"/>
    <n v="32.799999999999997"/>
    <n v="75.947999999999993"/>
    <n v="24.910944000000001"/>
    <n v="1"/>
    <n v="1"/>
    <m/>
    <n v="50.702509926432803"/>
    <n v="14.3"/>
    <n v="4.5"/>
    <x v="0"/>
  </r>
  <r>
    <x v="118"/>
    <s v="EASTAFRI"/>
    <s v="AFRICA"/>
    <s v="Sub-Saharan Africa"/>
    <s v="Eastern and Southern Africa"/>
    <s v="EMRO"/>
    <s v="Low Income"/>
    <s v="Sub-Saharan Africa"/>
    <s v="SOMALIA"/>
    <n v="3267.4630000000002"/>
    <n v="3"/>
    <n v="2000"/>
    <n v="2009"/>
    <n v="29.2"/>
    <n v="25.3"/>
    <n v="2221.7710000000002"/>
    <n v="562.10806300000002"/>
    <n v="2009"/>
    <n v="25.3"/>
    <n v="2221.7710000000002"/>
    <n v="562.10806300000002"/>
    <n v="0"/>
    <n v="1"/>
    <m/>
    <n v="46.6719890995942"/>
    <n v="9.1999999999999993"/>
    <n v="6.1"/>
    <x v="0"/>
  </r>
  <r>
    <x v="119"/>
    <s v="SOUTHAFR"/>
    <s v="AFRICA"/>
    <s v="Sub-Saharan Africa"/>
    <s v="Eastern and Southern Africa"/>
    <s v="AFRO"/>
    <s v="Upper Middle Income"/>
    <s v="Sub-Saharan Africa"/>
    <s v="SOUTH AFRICA"/>
    <n v="5549.8540000000003"/>
    <n v="5"/>
    <n v="1999"/>
    <n v="2016"/>
    <n v="30.1"/>
    <n v="27.4"/>
    <n v="5704.84"/>
    <n v="1563.12616"/>
    <n v="2012"/>
    <n v="27.2"/>
    <n v="5513.9"/>
    <n v="1499.7808"/>
    <n v="1"/>
    <n v="3"/>
    <n v="-1.2"/>
    <n v="40"/>
    <n v="16.2"/>
    <n v="3.9"/>
    <x v="2"/>
  </r>
  <r>
    <x v="120"/>
    <s v="EASTAFRI"/>
    <s v="AFRICA"/>
    <s v="Sub-Saharan Africa"/>
    <s v="Eastern and Southern Africa"/>
    <s v="EURO"/>
    <s v="Low Income"/>
    <s v="Sub-Saharan Africa"/>
    <s v="SOUTH SUDAN"/>
    <n v="2254.1239999999998"/>
    <n v="2"/>
    <n v="2006"/>
    <n v="2010"/>
    <n v="36.200000000000003"/>
    <n v="31.1"/>
    <n v="1657.58"/>
    <n v="515.50738000000001"/>
    <n v="2010"/>
    <n v="31.1"/>
    <n v="1657.58"/>
    <n v="515.50738000000001"/>
    <n v="0"/>
    <n v="1"/>
    <m/>
    <n v="44.534788482209699"/>
    <n v="12.7"/>
    <n v="5.8"/>
    <x v="0"/>
  </r>
  <r>
    <x v="121"/>
    <s v="SOUTHASI"/>
    <s v="ASIA"/>
    <s v="Southern Asia"/>
    <s v="South Asia"/>
    <s v="SEARO"/>
    <s v="Lower Middle Income"/>
    <s v="South Asia"/>
    <s v="SRI LANKA"/>
    <n v="1421.4839999999999"/>
    <n v="5"/>
    <n v="2000"/>
    <n v="2016"/>
    <n v="18.399999999999999"/>
    <n v="17.3"/>
    <n v="1601.546"/>
    <n v="277.06745799999999"/>
    <n v="2012"/>
    <n v="14.7"/>
    <n v="1743.692"/>
    <n v="256.32272399999999"/>
    <n v="1"/>
    <n v="3"/>
    <n v="1.18"/>
    <n v="40"/>
    <n v="10.8"/>
    <n v="2.2999999999999998"/>
    <x v="3"/>
  </r>
  <r>
    <x v="122"/>
    <s v="NORTHAFR"/>
    <s v="AFRICA"/>
    <s v="Sub-Saharan Africa"/>
    <s v="Eastern and Southern Africa"/>
    <s v="EMRO"/>
    <s v="Lower Middle Income"/>
    <s v="Sub-Saharan Africa"/>
    <s v="SUDAN (THE)"/>
    <n v="6780.2110000000002"/>
    <n v="3"/>
    <n v="2006"/>
    <n v="2014"/>
    <n v="38.299999999999997"/>
    <n v="38.200000000000003"/>
    <n v="5783.8620000000001"/>
    <n v="2209.4352840000001"/>
    <n v="2010"/>
    <n v="34.1"/>
    <n v="5529.78"/>
    <n v="1885.65498"/>
    <n v="1"/>
    <n v="2"/>
    <n v="-2.88"/>
    <n v="44.534788482209699"/>
    <n v="15.4"/>
    <n v="5.2"/>
    <x v="2"/>
  </r>
  <r>
    <x v="123"/>
    <s v="SOUTHAME"/>
    <s v="LATINAME"/>
    <s v="Latin America and the Caribbean"/>
    <s v="Latin America and Caribbean"/>
    <s v="AMRO"/>
    <s v="Upper Middle Income"/>
    <s v="Latin America &amp; Caribbean"/>
    <s v="SURINAME"/>
    <n v="48.12"/>
    <n v="3"/>
    <n v="2000"/>
    <n v="2010"/>
    <n v="14.5"/>
    <n v="8.8000000000000007"/>
    <n v="50.042999999999999"/>
    <n v="4.4037839999999999"/>
    <n v="2010"/>
    <n v="8.8000000000000007"/>
    <n v="50.042999999999999"/>
    <n v="4.4037839999999999"/>
    <n v="0"/>
    <n v="1"/>
    <m/>
    <n v="44.534788482209699"/>
    <n v="5.0999999999999996"/>
    <n v="3.6"/>
    <x v="0"/>
  </r>
  <r>
    <x v="124"/>
    <s v="SOUTHAFR"/>
    <s v="AFRICA"/>
    <s v="Sub-Saharan Africa"/>
    <s v="Eastern and Southern Africa"/>
    <s v="AFRO"/>
    <s v="Lower Middle Income"/>
    <s v="Sub-Saharan Africa"/>
    <s v="SWAZILAND"/>
    <n v="184.62299999999999"/>
    <n v="5"/>
    <n v="2000"/>
    <n v="2014"/>
    <n v="36.6"/>
    <n v="25.5"/>
    <n v="176.87899999999999"/>
    <n v="45.104145000000003"/>
    <n v="2010"/>
    <n v="31"/>
    <n v="169.06200000000001"/>
    <n v="52.409219999999998"/>
    <n v="1"/>
    <n v="3"/>
    <n v="7.01"/>
    <n v="44.534788482209699"/>
    <n v="15.7"/>
    <n v="4.4000000000000004"/>
    <x v="1"/>
  </r>
  <r>
    <x v="125"/>
    <s v="WESTASIA"/>
    <s v="ASIA"/>
    <s v="Western Asia"/>
    <s v="Middle East and North Africa"/>
    <s v="EMRO"/>
    <s v="Lower Middle Income"/>
    <s v="Middle East &amp; North Africa"/>
    <s v="SYRIAN ARAB REPUBLIC (THE)"/>
    <n v="2328.0230000000001"/>
    <n v="4"/>
    <n v="2000"/>
    <n v="2009"/>
    <n v="24.3"/>
    <n v="27.5"/>
    <n v="2706.049"/>
    <n v="744.16347499999995"/>
    <n v="2009"/>
    <n v="27.5"/>
    <n v="2706.049"/>
    <n v="744.16347499999995"/>
    <n v="0"/>
    <n v="1"/>
    <m/>
    <n v="46.6719890995942"/>
    <n v="17"/>
    <n v="3"/>
    <x v="0"/>
  </r>
  <r>
    <x v="126"/>
    <s v="CENTASIA"/>
    <s v="ASIA"/>
    <s v="Caucasus and Central Asia"/>
    <s v="Eastern Europe and Central Asia"/>
    <s v="EURO"/>
    <s v="Lower Middle Income"/>
    <s v="Europe &amp; Central Asia"/>
    <s v="TAJIKISTAN"/>
    <n v="1188.797"/>
    <n v="9"/>
    <n v="1999"/>
    <n v="2012"/>
    <n v="41.5"/>
    <n v="26.8"/>
    <n v="1099.2719999999999"/>
    <n v="294.604896"/>
    <n v="2012"/>
    <n v="26.8"/>
    <n v="1099.2719999999999"/>
    <n v="294.604896"/>
    <n v="0"/>
    <n v="2"/>
    <n v="2.37"/>
    <n v="40"/>
    <n v="14.9"/>
    <n v="4.4000000000000004"/>
    <x v="0"/>
  </r>
  <r>
    <x v="127"/>
    <s v="SOUTHEAS"/>
    <s v="ASIA"/>
    <s v="South-eastern Asia"/>
    <s v="East Asia and Pacific"/>
    <s v="SEARO"/>
    <s v="Upper Middle Income"/>
    <s v="East Asia &amp; Pacific"/>
    <s v="THAILAND"/>
    <n v="3197.47"/>
    <n v="3"/>
    <n v="2006"/>
    <n v="2016"/>
    <n v="15.7"/>
    <n v="10.5"/>
    <n v="3767.6979999999999"/>
    <n v="395.60829000000001"/>
    <n v="2012"/>
    <n v="16.3"/>
    <n v="4019.8890000000001"/>
    <n v="655.24190699999997"/>
    <n v="1"/>
    <n v="2"/>
    <n v="10.41"/>
    <n v="40"/>
    <n v="12.3"/>
    <n v="2.1"/>
    <x v="1"/>
  </r>
  <r>
    <x v="128"/>
    <s v="SOUTHEUR"/>
    <s v="EUROPE"/>
    <s v="Developed regions"/>
    <s v="Eastern Europe and Central Asia"/>
    <s v="EURO"/>
    <s v="Upper Middle Income"/>
    <s v="Europe &amp; Central Asia"/>
    <s v="THE FORMER YUGOSLAV REPUBLIC OF MACEDONIA"/>
    <n v="111.40600000000001"/>
    <n v="3"/>
    <n v="1999"/>
    <n v="2011"/>
    <n v="8"/>
    <n v="4.9000000000000004"/>
    <n v="110.937"/>
    <n v="5.4359130000000002"/>
    <n v="2011"/>
    <n v="4.9000000000000004"/>
    <n v="110.937"/>
    <n v="5.4359130000000002"/>
    <n v="0"/>
    <n v="1"/>
    <m/>
    <n v="42.311936320696098"/>
    <n v="2.8"/>
    <m/>
    <x v="0"/>
  </r>
  <r>
    <x v="129"/>
    <s v="SOUTHEAS"/>
    <s v="ASIA"/>
    <s v="South-eastern Asia"/>
    <s v="East Asia and Pacific"/>
    <s v="SEARO"/>
    <s v="Lower Middle Income"/>
    <s v="East Asia &amp; Pacific"/>
    <s v="TIMOR-LESTE"/>
    <n v="232.583"/>
    <n v="5"/>
    <n v="2002"/>
    <n v="2013"/>
    <n v="55.7"/>
    <n v="50.2"/>
    <n v="200.72800000000001"/>
    <n v="100.765456"/>
    <n v="2009"/>
    <n v="57.7"/>
    <n v="182.286"/>
    <n v="105.179022"/>
    <n v="1"/>
    <n v="2"/>
    <n v="3.42"/>
    <n v="46.6719890995942"/>
    <n v="24.1"/>
    <n v="5.3"/>
    <x v="3"/>
  </r>
  <r>
    <x v="130"/>
    <s v="WESTAFRI"/>
    <s v="AFRICA"/>
    <s v="Sub-Saharan Africa"/>
    <s v="West and Central Africa"/>
    <s v="AFRO"/>
    <s v="Low Income"/>
    <s v="Sub-Saharan Africa"/>
    <s v="TOGO"/>
    <n v="1318.3910000000001"/>
    <n v="4"/>
    <n v="2006"/>
    <n v="2014"/>
    <n v="27.8"/>
    <n v="27.5"/>
    <n v="1147.2139999999999"/>
    <n v="315.48385000000002"/>
    <n v="2010"/>
    <n v="29.8"/>
    <n v="1076.9369999999999"/>
    <n v="320.92722600000002"/>
    <n v="1"/>
    <n v="3"/>
    <n v="-0.03"/>
    <n v="44.534788482209699"/>
    <n v="13.5"/>
    <n v="5.0999999999999996"/>
    <x v="2"/>
  </r>
  <r>
    <x v="131"/>
    <s v="POLYNESI"/>
    <s v="OCEANIA"/>
    <s v="Oceania"/>
    <s v="East Asia and Pacific"/>
    <s v="WPRO"/>
    <s v="Upper Middle Income"/>
    <s v="East Asia &amp; Pacific"/>
    <s v="TONGA"/>
    <n v="12.561"/>
    <n v="1"/>
    <n v="2012"/>
    <n v="2012"/>
    <n v="8.1"/>
    <n v="8.1"/>
    <n v="13.518000000000001"/>
    <n v="1.0949580000000001"/>
    <n v="2012"/>
    <n v="8.1"/>
    <n v="13.518000000000001"/>
    <n v="1.0949580000000001"/>
    <n v="0"/>
    <n v="1"/>
    <m/>
    <n v="40"/>
    <n v="5.2"/>
    <n v="3.4"/>
    <x v="0"/>
  </r>
  <r>
    <x v="132"/>
    <s v="CARIBBEA"/>
    <s v="LATINAME"/>
    <s v="Latin America and the Caribbean"/>
    <s v="Latin America and Caribbean"/>
    <s v="AMRO"/>
    <s v="High Income"/>
    <s v="Latin America &amp; Caribbean"/>
    <s v="TRINIDAD AND TOBAGO"/>
    <n v="78.084999999999994"/>
    <n v="2"/>
    <n v="2000"/>
    <n v="2011"/>
    <n v="5.3"/>
    <n v="11"/>
    <n v="97.6"/>
    <n v="10.736000000000001"/>
    <n v="2011"/>
    <n v="11"/>
    <n v="97.6"/>
    <n v="10.736000000000001"/>
    <n v="0"/>
    <n v="1"/>
    <m/>
    <n v="42.311936320696098"/>
    <n v="7.9"/>
    <n v="2.2999999999999998"/>
    <x v="0"/>
  </r>
  <r>
    <x v="133"/>
    <s v="NORTHAFR"/>
    <s v="AFRICA"/>
    <s v="Northern Africa"/>
    <s v="Middle East and North Africa"/>
    <s v="EMRO"/>
    <s v="Lower Middle Income"/>
    <s v="Middle East &amp; North Africa"/>
    <s v="TUNISIA"/>
    <n v="922.28700000000003"/>
    <n v="3"/>
    <n v="2000"/>
    <n v="2012"/>
    <n v="16.8"/>
    <n v="10.1"/>
    <n v="927.51900000000001"/>
    <n v="93.679418999999996"/>
    <n v="2012"/>
    <n v="10.1"/>
    <n v="927.51900000000001"/>
    <n v="93.679418999999996"/>
    <n v="0"/>
    <n v="1"/>
    <m/>
    <n v="40"/>
    <n v="6.1"/>
    <n v="3.8"/>
    <x v="0"/>
  </r>
  <r>
    <x v="134"/>
    <s v="WESTASIA"/>
    <s v="ASIA"/>
    <s v="Western Asia"/>
    <s v="Eastern Europe and Central Asia"/>
    <s v="EURO"/>
    <s v="Upper Middle Income"/>
    <s v="Europe &amp; Central Asia"/>
    <s v="TURKEY"/>
    <n v="6134.9179999999997"/>
    <n v="3"/>
    <n v="2004"/>
    <n v="2013"/>
    <n v="15.6"/>
    <n v="9.5"/>
    <n v="6635.6189999999997"/>
    <n v="630.38380500000005"/>
    <n v="2008"/>
    <n v="12.3"/>
    <n v="6382.8239999999996"/>
    <n v="785.08735200000001"/>
    <n v="1"/>
    <n v="2"/>
    <n v="5.03"/>
    <n v="48.726838521446403"/>
    <n v="6.6"/>
    <n v="3.6"/>
    <x v="1"/>
  </r>
  <r>
    <x v="135"/>
    <s v="CENTASIA"/>
    <s v="ASIA"/>
    <s v="Caucasus and Central Asia"/>
    <s v="Eastern Europe and Central Asia"/>
    <s v="EURO"/>
    <s v="Upper Middle Income"/>
    <s v="Europe &amp; Central Asia"/>
    <s v="TURKMENISTAN"/>
    <n v="616.32899999999995"/>
    <n v="3"/>
    <n v="2000"/>
    <n v="2015"/>
    <n v="28.1"/>
    <n v="11.5"/>
    <n v="678.76599999999996"/>
    <n v="78.058090000000007"/>
    <n v="2006"/>
    <n v="18.899999999999999"/>
    <n v="522.46299999999997"/>
    <n v="98.745507000000003"/>
    <n v="1"/>
    <n v="1"/>
    <m/>
    <n v="52.602054223436802"/>
    <n v="7.6"/>
    <n v="4.7"/>
    <x v="0"/>
  </r>
  <r>
    <x v="136"/>
    <s v="POLYNESI"/>
    <s v="OCEANIA"/>
    <s v="Oceania"/>
    <s v="East Asia and Pacific"/>
    <s v="WPRO"/>
    <s v="Upper Middle Income"/>
    <s v="East Asia &amp; Pacific"/>
    <s v="TUVALU"/>
    <n v="1"/>
    <n v="1"/>
    <n v="2007"/>
    <n v="2007"/>
    <n v="10"/>
    <n v="10"/>
    <n v="1"/>
    <n v="0.1"/>
    <n v="2007"/>
    <n v="10"/>
    <n v="1"/>
    <n v="0.1"/>
    <n v="0"/>
    <n v="0"/>
    <m/>
    <n v="50.702509926432803"/>
    <n v="4.9000000000000004"/>
    <n v="3.9"/>
    <x v="0"/>
  </r>
  <r>
    <x v="137"/>
    <s v="EASTAFRI"/>
    <s v="AFRICA"/>
    <s v="Sub-Saharan Africa"/>
    <s v="Eastern and Southern Africa"/>
    <s v="AFRO"/>
    <s v="Low Income"/>
    <s v="Sub-Saharan Africa"/>
    <s v="UGANDA"/>
    <n v="9394.643"/>
    <n v="5"/>
    <n v="2000"/>
    <n v="2016"/>
    <n v="44.8"/>
    <n v="28.9"/>
    <n v="7698.9080000000004"/>
    <n v="2224.9844119999998"/>
    <n v="2012"/>
    <n v="34.200000000000003"/>
    <n v="6985.4"/>
    <n v="2389.0068000000001"/>
    <n v="1"/>
    <n v="3"/>
    <n v="3.34"/>
    <n v="40"/>
    <n v="15.3"/>
    <n v="6"/>
    <x v="3"/>
  </r>
  <r>
    <x v="138"/>
    <s v="EASTEURO"/>
    <s v="EUROPE"/>
    <s v="Developed regions"/>
    <s v="Eastern Europe and Central Asia"/>
    <s v="EURO"/>
    <s v="Lower Middle Income"/>
    <s v="Europe &amp; Central Asia"/>
    <s v="UKRAINE"/>
    <n v="2091.1289999999999"/>
    <n v="2"/>
    <n v="2000"/>
    <n v="2002"/>
    <n v="22.9"/>
    <n v="3.7"/>
    <n v="2030.123"/>
    <n v="75.114551000000006"/>
    <m/>
    <m/>
    <m/>
    <m/>
    <m/>
    <n v="0"/>
    <m/>
    <m/>
    <m/>
    <m/>
    <x v="0"/>
  </r>
  <r>
    <x v="139"/>
    <s v="EASTAFRI"/>
    <s v="AFRICA"/>
    <s v="Sub-Saharan Africa"/>
    <s v="Eastern and Southern Africa"/>
    <s v="AFRO"/>
    <s v="Low Income"/>
    <s v="Sub-Saharan Africa"/>
    <s v="UNITED REPUBLIC OF TANZANIA (THE)"/>
    <n v="11574.198"/>
    <n v="8"/>
    <n v="1999"/>
    <n v="2015"/>
    <n v="48.3"/>
    <n v="34.4"/>
    <n v="9419.0840000000007"/>
    <n v="3240.1648960000002"/>
    <n v="2011"/>
    <n v="34.799999999999997"/>
    <n v="8455.9230000000007"/>
    <n v="2942.661204"/>
    <n v="3"/>
    <n v="6"/>
    <n v="3.55"/>
    <n v="42.311936320696098"/>
    <n v="14.7"/>
    <n v="6"/>
    <x v="3"/>
  </r>
  <r>
    <x v="140"/>
    <s v="NORTHAME"/>
    <s v="AMERICA"/>
    <s v="Developed regions"/>
    <s v="North America"/>
    <s v="AMRO"/>
    <s v="High Income"/>
    <s v="North America"/>
    <s v="UNITED STATES OF AMERICA (THE)"/>
    <n v="21604.986000000001"/>
    <n v="4"/>
    <n v="2001"/>
    <n v="2012"/>
    <n v="3.3"/>
    <n v="2.1"/>
    <n v="20508.407999999999"/>
    <n v="430.67656799999997"/>
    <n v="2012"/>
    <n v="2.1"/>
    <n v="20508.407999999999"/>
    <n v="430.67656799999997"/>
    <n v="0"/>
    <n v="2"/>
    <n v="8.0399999999999991"/>
    <n v="40"/>
    <n v="1.2"/>
    <m/>
    <x v="0"/>
  </r>
  <r>
    <x v="141"/>
    <s v="SOUTHAME"/>
    <s v="LATINAME"/>
    <s v="Latin America and the Caribbean"/>
    <s v="Latin America and Caribbean"/>
    <s v="AMRO"/>
    <s v="High Income"/>
    <s v="Latin America &amp; Caribbean"/>
    <s v="URUGUAY"/>
    <n v="232.13499999999999"/>
    <n v="6"/>
    <n v="1999"/>
    <n v="2011"/>
    <n v="12.8"/>
    <n v="10.7"/>
    <n v="246.17099999999999"/>
    <n v="26.340297"/>
    <n v="2011"/>
    <n v="10.7"/>
    <n v="246.17099999999999"/>
    <n v="26.340297"/>
    <n v="0"/>
    <n v="1"/>
    <m/>
    <n v="42.311936320696098"/>
    <n v="6.5"/>
    <n v="3.5"/>
    <x v="0"/>
  </r>
  <r>
    <x v="142"/>
    <s v="CENTASIA"/>
    <s v="ASIA"/>
    <s v="Caucasus and Central Asia"/>
    <s v="Eastern Europe and Central Asia"/>
    <s v="EURO"/>
    <s v="Lower Middle Income"/>
    <s v="Europe &amp; Central Asia"/>
    <s v="UZBEKISTAN"/>
    <n v="2914.3580000000002"/>
    <n v="2"/>
    <n v="2002"/>
    <n v="2006"/>
    <n v="25.3"/>
    <n v="19.600000000000001"/>
    <n v="2606.1680000000001"/>
    <n v="510.80892799999998"/>
    <n v="2006"/>
    <n v="19.600000000000001"/>
    <n v="2606.1680000000001"/>
    <n v="510.80892799999998"/>
    <n v="0"/>
    <n v="0"/>
    <m/>
    <n v="52.602054223436802"/>
    <n v="8.3000000000000007"/>
    <n v="4.4000000000000004"/>
    <x v="0"/>
  </r>
  <r>
    <x v="143"/>
    <s v="MELANESI"/>
    <s v="OCEANIA"/>
    <s v="Oceania"/>
    <s v="East Asia and Pacific"/>
    <s v="WPRO"/>
    <s v="Lower Middle Income"/>
    <s v="East Asia &amp; Pacific"/>
    <s v="VANUATU"/>
    <n v="37.813000000000002"/>
    <n v="2"/>
    <n v="2007"/>
    <n v="2013"/>
    <n v="25.9"/>
    <n v="28.5"/>
    <n v="35.244"/>
    <n v="10.04454"/>
    <n v="2007"/>
    <n v="25.9"/>
    <n v="30.911999999999999"/>
    <n v="8.0062080000000009"/>
    <n v="1"/>
    <n v="1"/>
    <m/>
    <n v="50.702509926432803"/>
    <n v="10.4"/>
    <n v="4.9000000000000004"/>
    <x v="0"/>
  </r>
  <r>
    <x v="144"/>
    <s v="SOUTHAME"/>
    <s v="LATINAME"/>
    <s v="Latin America and the Caribbean"/>
    <s v="Latin America and Caribbean"/>
    <s v="AMRO"/>
    <s v="Upper Middle Income"/>
    <s v="Latin America &amp; Caribbean"/>
    <s v="VENEZUELA (BOLIVARIAN REPUBLIC OF)"/>
    <n v="2898.5079999999998"/>
    <n v="11"/>
    <n v="1999"/>
    <n v="2009"/>
    <n v="18.3"/>
    <n v="13.4"/>
    <n v="2941.1849999999999"/>
    <n v="394.11878999999999"/>
    <n v="2009"/>
    <n v="13.4"/>
    <n v="2941.1849999999999"/>
    <n v="394.11878999999999"/>
    <n v="0"/>
    <n v="2"/>
    <n v="8.2200000000000006"/>
    <n v="46.6719890995942"/>
    <n v="7.3"/>
    <n v="3.7"/>
    <x v="0"/>
  </r>
  <r>
    <x v="145"/>
    <s v="SOUTHEAS"/>
    <s v="ASIA"/>
    <s v="South-eastern Asia"/>
    <s v="East Asia and Pacific"/>
    <s v="WPRO"/>
    <s v="Lower Middle Income"/>
    <s v="East Asia &amp; Pacific"/>
    <s v="VIET NAM"/>
    <n v="7493.9880000000003"/>
    <n v="14"/>
    <n v="1999"/>
    <n v="2015"/>
    <n v="43.7"/>
    <n v="24.6"/>
    <n v="7752.8609999999999"/>
    <n v="1907.203806"/>
    <n v="2011"/>
    <n v="23.3"/>
    <n v="7418.3760000000002"/>
    <n v="1728.4816080000001"/>
    <n v="3"/>
    <n v="6"/>
    <n v="2.87"/>
    <n v="42.311936320696098"/>
    <n v="13.3"/>
    <n v="3.9"/>
    <x v="3"/>
  </r>
  <r>
    <x v="146"/>
    <s v="WESTASIA"/>
    <s v="ASIA"/>
    <s v="Western Asia"/>
    <s v="Middle East and North Africa"/>
    <s v="Not Classified"/>
    <s v="Lower Middle Income"/>
    <s v="Middle East &amp; North Africa"/>
    <s v="WEST BANK AND GAZA"/>
    <n v="806.15200000000004"/>
    <n v="4"/>
    <n v="2002"/>
    <n v="2014"/>
    <n v="16.100000000000001"/>
    <n v="7.4"/>
    <n v="685.62400000000002"/>
    <n v="50.736176"/>
    <n v="2010"/>
    <n v="10.9"/>
    <n v="627.86400000000003"/>
    <n v="68.437175999999994"/>
    <n v="1"/>
    <n v="2"/>
    <n v="9.23"/>
    <n v="44.534788482209699"/>
    <n v="4.7"/>
    <n v="5.5"/>
    <x v="1"/>
  </r>
  <r>
    <x v="147"/>
    <s v="WESTASIA"/>
    <s v="ASIA"/>
    <s v="Western Asia"/>
    <s v="Middle East and North Africa"/>
    <s v="EMRO"/>
    <s v="Lower Middle Income"/>
    <s v="Middle East &amp; North Africa"/>
    <s v="YEMEN"/>
    <n v="4236.84"/>
    <n v="3"/>
    <n v="2003"/>
    <n v="2013"/>
    <n v="57.7"/>
    <n v="46.5"/>
    <n v="3895.9490000000001"/>
    <n v="1811.6162850000001"/>
    <n v="2011"/>
    <n v="46.6"/>
    <n v="3751.3760000000002"/>
    <n v="1748.141216"/>
    <n v="1"/>
    <n v="2"/>
    <n v="0.11"/>
    <n v="42.311936320696098"/>
    <n v="23.8"/>
    <n v="4.7"/>
    <x v="2"/>
  </r>
  <r>
    <x v="148"/>
    <s v="EASTAFRI"/>
    <s v="AFRICA"/>
    <s v="Sub-Saharan Africa"/>
    <s v="Eastern and Southern Africa"/>
    <s v="AFRO"/>
    <s v="Lower Middle Income"/>
    <s v="Sub-Saharan Africa"/>
    <s v="ZAMBIA"/>
    <n v="3471.8539999999998"/>
    <n v="4"/>
    <n v="1999"/>
    <n v="2013"/>
    <n v="57.9"/>
    <n v="40"/>
    <n v="2626.277"/>
    <n v="1050.5108"/>
    <n v="2007"/>
    <n v="45.8"/>
    <n v="2342.3670000000002"/>
    <n v="1072.8040860000001"/>
    <n v="1"/>
    <n v="1"/>
    <m/>
    <n v="50.702509926432803"/>
    <n v="15.2"/>
    <n v="5.9"/>
    <x v="0"/>
  </r>
  <r>
    <x v="149"/>
    <s v="EASTAFRI"/>
    <s v="AFRICA"/>
    <s v="Sub-Saharan Africa"/>
    <s v="Eastern and Southern Africa"/>
    <s v="AFRO"/>
    <s v="Low Income"/>
    <s v="Sub-Saharan Africa"/>
    <s v="ZIMBABWE"/>
    <n v="2542.7649999999999"/>
    <n v="6"/>
    <n v="1999"/>
    <n v="2015"/>
    <n v="33.700000000000003"/>
    <n v="26.8"/>
    <n v="2505.4839999999999"/>
    <n v="671.46971199999996"/>
    <n v="2010"/>
    <n v="32.299999999999997"/>
    <n v="2225.7020000000002"/>
    <n v="718.901746"/>
    <n v="2"/>
    <n v="4"/>
    <n v="4.2300000000000004"/>
    <n v="44.534788482209699"/>
    <n v="15.7"/>
    <n v="4.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54" firstHeaderRow="1" firstDataRow="2" firstDataCol="1"/>
  <pivotFields count="28">
    <pivotField axis="axisRow" showAll="0">
      <items count="151">
        <item x="87"/>
        <item x="0"/>
        <item x="3"/>
        <item x="1"/>
        <item x="4"/>
        <item x="5"/>
        <item x="6"/>
        <item x="7"/>
        <item x="22"/>
        <item x="13"/>
        <item x="21"/>
        <item x="9"/>
        <item x="20"/>
        <item x="8"/>
        <item x="16"/>
        <item x="11"/>
        <item x="12"/>
        <item x="15"/>
        <item x="18"/>
        <item x="10"/>
        <item x="19"/>
        <item x="14"/>
        <item x="17"/>
        <item x="27"/>
        <item x="26"/>
        <item x="29"/>
        <item x="30"/>
        <item x="35"/>
        <item x="25"/>
        <item x="39"/>
        <item x="33"/>
        <item x="31"/>
        <item x="32"/>
        <item x="23"/>
        <item x="34"/>
        <item x="36"/>
        <item x="37"/>
        <item x="52"/>
        <item x="40"/>
        <item x="41"/>
        <item x="2"/>
        <item x="42"/>
        <item x="43"/>
        <item x="46"/>
        <item x="47"/>
        <item x="48"/>
        <item x="49"/>
        <item x="51"/>
        <item x="53"/>
        <item x="55"/>
        <item x="50"/>
        <item x="56"/>
        <item x="45"/>
        <item x="54"/>
        <item x="57"/>
        <item x="59"/>
        <item x="58"/>
        <item x="61"/>
        <item x="60"/>
        <item x="62"/>
        <item x="63"/>
        <item x="64"/>
        <item x="66"/>
        <item x="65"/>
        <item x="67"/>
        <item x="68"/>
        <item x="71"/>
        <item x="24"/>
        <item x="69"/>
        <item x="104"/>
        <item x="70"/>
        <item x="72"/>
        <item x="73"/>
        <item x="75"/>
        <item x="76"/>
        <item x="108"/>
        <item x="121"/>
        <item x="74"/>
        <item x="105"/>
        <item x="77"/>
        <item x="80"/>
        <item x="84"/>
        <item x="128"/>
        <item x="81"/>
        <item x="89"/>
        <item x="86"/>
        <item x="85"/>
        <item x="88"/>
        <item x="82"/>
        <item x="83"/>
        <item x="78"/>
        <item x="79"/>
        <item x="90"/>
        <item x="94"/>
        <item x="95"/>
        <item x="93"/>
        <item x="92"/>
        <item x="91"/>
        <item x="96"/>
        <item x="97"/>
        <item x="98"/>
        <item x="101"/>
        <item x="102"/>
        <item x="99"/>
        <item x="38"/>
        <item x="100"/>
        <item x="146"/>
        <item x="103"/>
        <item x="106"/>
        <item x="107"/>
        <item x="111"/>
        <item x="122"/>
        <item x="112"/>
        <item x="116"/>
        <item x="117"/>
        <item x="115"/>
        <item x="44"/>
        <item x="118"/>
        <item x="113"/>
        <item x="120"/>
        <item x="110"/>
        <item x="123"/>
        <item x="124"/>
        <item x="114"/>
        <item x="125"/>
        <item x="28"/>
        <item x="130"/>
        <item x="127"/>
        <item x="126"/>
        <item x="135"/>
        <item x="129"/>
        <item x="131"/>
        <item x="132"/>
        <item x="133"/>
        <item x="134"/>
        <item x="136"/>
        <item x="139"/>
        <item x="137"/>
        <item x="138"/>
        <item x="141"/>
        <item x="140"/>
        <item x="142"/>
        <item x="144"/>
        <item x="145"/>
        <item x="143"/>
        <item x="109"/>
        <item x="147"/>
        <item x="119"/>
        <item x="148"/>
        <item x="1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m="1" x="4"/>
        <item x="0"/>
        <item t="default"/>
      </items>
    </pivotField>
  </pivotFields>
  <rowFields count="1">
    <field x="0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Fields count="1">
    <field x="27"/>
  </colFields>
  <colItems count="5">
    <i>
      <x/>
    </i>
    <i>
      <x v="1"/>
    </i>
    <i>
      <x v="2"/>
    </i>
    <i>
      <x v="4"/>
    </i>
    <i t="grand">
      <x/>
    </i>
  </colItems>
  <dataFields count="1">
    <dataField name="Count of on.off.track" fld="2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workbookViewId="0">
      <selection activeCell="R13" sqref="R13"/>
    </sheetView>
  </sheetViews>
  <sheetFormatPr defaultRowHeight="15" x14ac:dyDescent="0.25"/>
  <cols>
    <col min="9" max="9" width="46.42578125" bestFit="1" customWidth="1"/>
    <col min="15" max="15" width="10" style="5" bestFit="1" customWidth="1"/>
    <col min="17" max="17" width="12.85546875" bestFit="1" customWidth="1"/>
    <col min="19" max="19" width="9.140625" style="4"/>
    <col min="26" max="26" width="10.28515625" bestFit="1" customWidth="1"/>
    <col min="28" max="28" width="24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5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32</v>
      </c>
      <c r="I2" s="7" t="s">
        <v>35</v>
      </c>
      <c r="J2">
        <v>5538.8779999999997</v>
      </c>
      <c r="K2">
        <v>2</v>
      </c>
      <c r="L2">
        <v>2004</v>
      </c>
      <c r="M2">
        <v>2013</v>
      </c>
      <c r="N2">
        <v>59.3</v>
      </c>
      <c r="O2" s="6">
        <v>40.9</v>
      </c>
      <c r="P2">
        <v>5235.8670000000002</v>
      </c>
      <c r="Q2">
        <v>2141.469603</v>
      </c>
      <c r="R2">
        <v>2013</v>
      </c>
      <c r="S2" s="4">
        <v>40.9</v>
      </c>
      <c r="T2">
        <v>5235.8670000000002</v>
      </c>
      <c r="U2">
        <v>2141.469603</v>
      </c>
      <c r="V2">
        <v>0</v>
      </c>
      <c r="W2">
        <v>1</v>
      </c>
      <c r="Y2">
        <v>37.595409337832599</v>
      </c>
      <c r="Z2">
        <v>24.1</v>
      </c>
      <c r="AA2">
        <v>4.3</v>
      </c>
      <c r="AB2" t="s">
        <v>377</v>
      </c>
    </row>
    <row r="3" spans="1:28" x14ac:dyDescent="0.2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s="7" t="s">
        <v>44</v>
      </c>
      <c r="J3">
        <v>164.904</v>
      </c>
      <c r="K3">
        <v>3</v>
      </c>
      <c r="L3">
        <v>2000</v>
      </c>
      <c r="M3">
        <v>2009</v>
      </c>
      <c r="N3">
        <v>39.200000000000003</v>
      </c>
      <c r="O3" s="6">
        <v>23.1</v>
      </c>
      <c r="P3">
        <v>179.148</v>
      </c>
      <c r="Q3">
        <v>41.383187999999997</v>
      </c>
      <c r="R3">
        <v>2009</v>
      </c>
      <c r="S3" s="4">
        <v>23.1</v>
      </c>
      <c r="T3">
        <v>179.148</v>
      </c>
      <c r="U3">
        <v>41.383187999999997</v>
      </c>
      <c r="V3">
        <v>0</v>
      </c>
      <c r="W3">
        <v>1</v>
      </c>
      <c r="Y3">
        <v>46.6719890995942</v>
      </c>
      <c r="Z3">
        <v>13.4</v>
      </c>
      <c r="AA3">
        <v>3.3</v>
      </c>
      <c r="AB3" t="s">
        <v>377</v>
      </c>
    </row>
    <row r="4" spans="1:28" x14ac:dyDescent="0.25">
      <c r="A4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42</v>
      </c>
      <c r="H4" t="s">
        <v>51</v>
      </c>
      <c r="I4" s="7" t="s">
        <v>52</v>
      </c>
      <c r="J4">
        <v>4014.6959999999999</v>
      </c>
      <c r="K4">
        <v>4</v>
      </c>
      <c r="L4">
        <v>2000</v>
      </c>
      <c r="M4">
        <v>2012</v>
      </c>
      <c r="N4">
        <v>23.6</v>
      </c>
      <c r="O4" s="6">
        <v>11.7</v>
      </c>
      <c r="P4">
        <v>4340.4560000000001</v>
      </c>
      <c r="Q4">
        <v>507.83335199999999</v>
      </c>
      <c r="R4">
        <v>2012</v>
      </c>
      <c r="S4" s="4">
        <v>11.7</v>
      </c>
      <c r="T4">
        <v>4340.4560000000001</v>
      </c>
      <c r="U4">
        <v>507.83335199999999</v>
      </c>
      <c r="V4">
        <v>0</v>
      </c>
      <c r="W4">
        <v>1</v>
      </c>
      <c r="Y4">
        <v>40</v>
      </c>
      <c r="Z4">
        <v>7.6</v>
      </c>
      <c r="AA4">
        <v>3.3</v>
      </c>
      <c r="AB4" t="s">
        <v>377</v>
      </c>
    </row>
    <row r="5" spans="1:28" x14ac:dyDescent="0.25">
      <c r="A5" t="s">
        <v>53</v>
      </c>
      <c r="B5" t="s">
        <v>54</v>
      </c>
      <c r="C5" t="s">
        <v>47</v>
      </c>
      <c r="D5" t="s">
        <v>55</v>
      </c>
      <c r="E5" t="s">
        <v>56</v>
      </c>
      <c r="F5" t="s">
        <v>50</v>
      </c>
      <c r="G5" t="s">
        <v>57</v>
      </c>
      <c r="H5" t="s">
        <v>55</v>
      </c>
      <c r="I5" s="7" t="s">
        <v>58</v>
      </c>
      <c r="J5">
        <v>6519.7160000000003</v>
      </c>
      <c r="K5">
        <v>2</v>
      </c>
      <c r="L5">
        <v>2007</v>
      </c>
      <c r="M5">
        <v>2016</v>
      </c>
      <c r="N5">
        <v>29.2</v>
      </c>
      <c r="O5" s="6">
        <v>37.6</v>
      </c>
      <c r="P5">
        <v>5277.1220000000003</v>
      </c>
      <c r="Q5">
        <v>1984.197872</v>
      </c>
      <c r="R5">
        <v>2007</v>
      </c>
      <c r="S5" s="4">
        <v>29.2</v>
      </c>
      <c r="T5">
        <v>4091.7629999999999</v>
      </c>
      <c r="U5">
        <v>1194.7947959999999</v>
      </c>
      <c r="V5">
        <v>1</v>
      </c>
      <c r="W5">
        <v>1</v>
      </c>
      <c r="Y5">
        <v>50.702509926432803</v>
      </c>
      <c r="Z5">
        <v>9</v>
      </c>
      <c r="AA5">
        <v>6.3</v>
      </c>
      <c r="AB5" t="s">
        <v>377</v>
      </c>
    </row>
    <row r="6" spans="1:28" x14ac:dyDescent="0.25">
      <c r="A6" t="s">
        <v>59</v>
      </c>
      <c r="B6" t="s">
        <v>60</v>
      </c>
      <c r="C6" t="s">
        <v>61</v>
      </c>
      <c r="D6" t="s">
        <v>62</v>
      </c>
      <c r="E6" t="s">
        <v>63</v>
      </c>
      <c r="F6" t="s">
        <v>64</v>
      </c>
      <c r="G6" t="s">
        <v>42</v>
      </c>
      <c r="H6" t="s">
        <v>65</v>
      </c>
      <c r="I6" s="7" t="s">
        <v>66</v>
      </c>
      <c r="J6">
        <v>3667.8330000000001</v>
      </c>
      <c r="K6">
        <v>1</v>
      </c>
      <c r="L6">
        <v>2005</v>
      </c>
      <c r="M6">
        <v>2005</v>
      </c>
      <c r="N6">
        <v>8.1999999999999993</v>
      </c>
      <c r="O6" s="6">
        <v>8.1999999999999993</v>
      </c>
      <c r="P6">
        <v>3594.8760000000002</v>
      </c>
      <c r="Q6">
        <v>294.779832</v>
      </c>
      <c r="R6">
        <v>2005</v>
      </c>
      <c r="S6" s="4">
        <v>8.1999999999999993</v>
      </c>
      <c r="T6">
        <v>3594.8760000000002</v>
      </c>
      <c r="U6">
        <v>294.779832</v>
      </c>
      <c r="V6">
        <v>0</v>
      </c>
      <c r="W6">
        <v>0</v>
      </c>
      <c r="Y6">
        <v>54.428404762890501</v>
      </c>
      <c r="Z6">
        <v>3.7</v>
      </c>
      <c r="AA6">
        <v>3.9</v>
      </c>
      <c r="AB6" t="s">
        <v>377</v>
      </c>
    </row>
    <row r="7" spans="1:28" x14ac:dyDescent="0.25">
      <c r="A7" t="s">
        <v>67</v>
      </c>
      <c r="B7" t="s">
        <v>68</v>
      </c>
      <c r="C7" t="s">
        <v>30</v>
      </c>
      <c r="D7" t="s">
        <v>69</v>
      </c>
      <c r="E7" t="s">
        <v>40</v>
      </c>
      <c r="F7" t="s">
        <v>41</v>
      </c>
      <c r="G7" t="s">
        <v>57</v>
      </c>
      <c r="H7" t="s">
        <v>43</v>
      </c>
      <c r="I7" s="7" t="s">
        <v>70</v>
      </c>
      <c r="J7">
        <v>161.535</v>
      </c>
      <c r="K7">
        <v>4</v>
      </c>
      <c r="L7">
        <v>2000</v>
      </c>
      <c r="M7">
        <v>2016</v>
      </c>
      <c r="N7">
        <v>17.7</v>
      </c>
      <c r="O7" s="6">
        <v>9.4</v>
      </c>
      <c r="P7">
        <v>202.19900000000001</v>
      </c>
      <c r="Q7">
        <v>19.006706000000001</v>
      </c>
      <c r="R7">
        <v>2010</v>
      </c>
      <c r="S7" s="4">
        <v>20.8</v>
      </c>
      <c r="T7">
        <v>201.083</v>
      </c>
      <c r="U7">
        <v>41.825263999999997</v>
      </c>
      <c r="V7">
        <v>1</v>
      </c>
      <c r="W7">
        <v>2</v>
      </c>
      <c r="X7">
        <v>12.4</v>
      </c>
      <c r="Y7">
        <v>44.534788482209699</v>
      </c>
      <c r="Z7">
        <v>14.4</v>
      </c>
      <c r="AA7">
        <v>2.4</v>
      </c>
      <c r="AB7" t="s">
        <v>71</v>
      </c>
    </row>
    <row r="8" spans="1:28" x14ac:dyDescent="0.25">
      <c r="A8" t="s">
        <v>72</v>
      </c>
      <c r="B8" t="s">
        <v>73</v>
      </c>
      <c r="C8" t="s">
        <v>74</v>
      </c>
      <c r="D8" t="s">
        <v>39</v>
      </c>
      <c r="E8" t="s">
        <v>75</v>
      </c>
      <c r="F8" t="s">
        <v>76</v>
      </c>
      <c r="G8" t="s">
        <v>77</v>
      </c>
      <c r="H8" t="s">
        <v>78</v>
      </c>
      <c r="I8" s="7" t="s">
        <v>79</v>
      </c>
      <c r="J8">
        <v>1664.229</v>
      </c>
      <c r="K8">
        <v>1</v>
      </c>
      <c r="L8">
        <v>2007</v>
      </c>
      <c r="M8">
        <v>2007</v>
      </c>
      <c r="N8">
        <v>2</v>
      </c>
      <c r="O8" s="6">
        <v>2</v>
      </c>
      <c r="P8">
        <v>1329.367</v>
      </c>
      <c r="Q8">
        <v>26.587340000000001</v>
      </c>
      <c r="R8">
        <v>2007</v>
      </c>
      <c r="S8" s="4">
        <v>2</v>
      </c>
      <c r="T8">
        <v>1329.367</v>
      </c>
      <c r="U8">
        <v>26.587340000000001</v>
      </c>
      <c r="V8">
        <v>0</v>
      </c>
      <c r="W8">
        <v>0</v>
      </c>
      <c r="Y8">
        <v>50.702509926432803</v>
      </c>
      <c r="Z8">
        <v>0.8</v>
      </c>
      <c r="AB8" t="s">
        <v>377</v>
      </c>
    </row>
    <row r="9" spans="1:28" x14ac:dyDescent="0.25">
      <c r="A9" t="s">
        <v>80</v>
      </c>
      <c r="B9" t="s">
        <v>68</v>
      </c>
      <c r="C9" t="s">
        <v>30</v>
      </c>
      <c r="D9" t="s">
        <v>69</v>
      </c>
      <c r="E9" t="s">
        <v>40</v>
      </c>
      <c r="F9" t="s">
        <v>41</v>
      </c>
      <c r="G9" t="s">
        <v>42</v>
      </c>
      <c r="H9" t="s">
        <v>43</v>
      </c>
      <c r="I9" s="7" t="s">
        <v>81</v>
      </c>
      <c r="J9">
        <v>700.09199999999998</v>
      </c>
      <c r="K9">
        <v>5</v>
      </c>
      <c r="L9">
        <v>2000</v>
      </c>
      <c r="M9">
        <v>2013</v>
      </c>
      <c r="N9">
        <v>24.1</v>
      </c>
      <c r="O9" s="6">
        <v>18</v>
      </c>
      <c r="P9">
        <v>813.86800000000005</v>
      </c>
      <c r="Q9">
        <v>146.49624</v>
      </c>
      <c r="R9">
        <v>2011</v>
      </c>
      <c r="S9" s="4">
        <v>16.399999999999999</v>
      </c>
      <c r="T9">
        <v>734.92600000000004</v>
      </c>
      <c r="U9">
        <v>120.52786399999999</v>
      </c>
      <c r="V9">
        <v>1</v>
      </c>
      <c r="W9">
        <v>2</v>
      </c>
      <c r="X9">
        <v>-4.76</v>
      </c>
      <c r="Y9">
        <v>42.311936320696098</v>
      </c>
      <c r="Z9">
        <v>9.9</v>
      </c>
      <c r="AA9">
        <v>3.5</v>
      </c>
      <c r="AB9" t="s">
        <v>82</v>
      </c>
    </row>
    <row r="10" spans="1:28" x14ac:dyDescent="0.25">
      <c r="A10" t="s">
        <v>83</v>
      </c>
      <c r="B10" t="s">
        <v>68</v>
      </c>
      <c r="C10" t="s">
        <v>30</v>
      </c>
      <c r="D10" t="s">
        <v>84</v>
      </c>
      <c r="E10" t="s">
        <v>49</v>
      </c>
      <c r="F10" t="s">
        <v>33</v>
      </c>
      <c r="G10" t="s">
        <v>77</v>
      </c>
      <c r="H10" t="s">
        <v>51</v>
      </c>
      <c r="I10" s="7" t="s">
        <v>85</v>
      </c>
      <c r="J10">
        <v>112.163</v>
      </c>
      <c r="K10">
        <v>0</v>
      </c>
      <c r="O10" s="6"/>
      <c r="W10">
        <v>0</v>
      </c>
      <c r="AB10" t="s">
        <v>377</v>
      </c>
    </row>
    <row r="11" spans="1:28" x14ac:dyDescent="0.25">
      <c r="A11" t="s">
        <v>86</v>
      </c>
      <c r="B11" t="s">
        <v>29</v>
      </c>
      <c r="C11" t="s">
        <v>30</v>
      </c>
      <c r="D11" t="s">
        <v>31</v>
      </c>
      <c r="E11" t="s">
        <v>32</v>
      </c>
      <c r="F11" t="s">
        <v>87</v>
      </c>
      <c r="G11" t="s">
        <v>57</v>
      </c>
      <c r="H11" t="s">
        <v>32</v>
      </c>
      <c r="I11" s="7" t="s">
        <v>88</v>
      </c>
      <c r="J11">
        <v>14231.958000000001</v>
      </c>
      <c r="K11">
        <v>13</v>
      </c>
      <c r="L11">
        <v>1999</v>
      </c>
      <c r="M11">
        <v>2014</v>
      </c>
      <c r="N11">
        <v>59.9</v>
      </c>
      <c r="O11" s="6">
        <v>36.1</v>
      </c>
      <c r="P11">
        <v>15329.075000000001</v>
      </c>
      <c r="Q11">
        <v>5533.7960750000002</v>
      </c>
      <c r="R11">
        <v>2012</v>
      </c>
      <c r="S11" s="4">
        <v>42</v>
      </c>
      <c r="T11">
        <v>15467.715</v>
      </c>
      <c r="U11">
        <v>6496.4403000000002</v>
      </c>
      <c r="V11">
        <v>2</v>
      </c>
      <c r="W11">
        <v>4</v>
      </c>
      <c r="X11">
        <v>4.8099999999999996</v>
      </c>
      <c r="Y11">
        <v>40</v>
      </c>
      <c r="Z11">
        <v>27.4</v>
      </c>
      <c r="AA11">
        <v>3.2</v>
      </c>
      <c r="AB11" t="s">
        <v>71</v>
      </c>
    </row>
    <row r="12" spans="1:28" x14ac:dyDescent="0.25">
      <c r="A12" t="s">
        <v>89</v>
      </c>
      <c r="B12" t="s">
        <v>90</v>
      </c>
      <c r="C12" t="s">
        <v>61</v>
      </c>
      <c r="D12" t="s">
        <v>62</v>
      </c>
      <c r="E12" t="s">
        <v>63</v>
      </c>
      <c r="F12" t="s">
        <v>64</v>
      </c>
      <c r="G12" t="s">
        <v>77</v>
      </c>
      <c r="H12" t="s">
        <v>65</v>
      </c>
      <c r="I12" s="7" t="s">
        <v>91</v>
      </c>
      <c r="J12">
        <v>16.602</v>
      </c>
      <c r="K12">
        <v>1</v>
      </c>
      <c r="L12">
        <v>2012</v>
      </c>
      <c r="M12">
        <v>2012</v>
      </c>
      <c r="N12">
        <v>7.7</v>
      </c>
      <c r="O12" s="6">
        <v>7.7</v>
      </c>
      <c r="P12">
        <v>17.318000000000001</v>
      </c>
      <c r="Q12">
        <v>1.3334859999999999</v>
      </c>
      <c r="R12">
        <v>2012</v>
      </c>
      <c r="S12" s="4">
        <v>7.7</v>
      </c>
      <c r="T12">
        <v>17.318000000000001</v>
      </c>
      <c r="U12">
        <v>1.3334859999999999</v>
      </c>
      <c r="V12">
        <v>0</v>
      </c>
      <c r="W12">
        <v>1</v>
      </c>
      <c r="Y12">
        <v>40</v>
      </c>
      <c r="Z12">
        <v>4.8</v>
      </c>
      <c r="AA12">
        <v>3.6</v>
      </c>
      <c r="AB12" t="s">
        <v>377</v>
      </c>
    </row>
    <row r="13" spans="1:28" x14ac:dyDescent="0.25">
      <c r="A13" t="s">
        <v>92</v>
      </c>
      <c r="B13" t="s">
        <v>93</v>
      </c>
      <c r="C13" t="s">
        <v>38</v>
      </c>
      <c r="D13" t="s">
        <v>39</v>
      </c>
      <c r="E13" t="s">
        <v>40</v>
      </c>
      <c r="F13" t="s">
        <v>41</v>
      </c>
      <c r="G13" t="s">
        <v>42</v>
      </c>
      <c r="H13" t="s">
        <v>43</v>
      </c>
      <c r="I13" s="7" t="s">
        <v>94</v>
      </c>
      <c r="J13">
        <v>511.38</v>
      </c>
      <c r="K13">
        <v>1</v>
      </c>
      <c r="L13">
        <v>2005</v>
      </c>
      <c r="M13">
        <v>2005</v>
      </c>
      <c r="N13">
        <v>4.5</v>
      </c>
      <c r="O13" s="6">
        <v>4.5</v>
      </c>
      <c r="P13">
        <v>448.32600000000002</v>
      </c>
      <c r="Q13">
        <v>20.174669999999999</v>
      </c>
      <c r="R13">
        <v>2005</v>
      </c>
      <c r="S13" s="4">
        <v>4.5</v>
      </c>
      <c r="T13">
        <v>448.32600000000002</v>
      </c>
      <c r="U13">
        <v>20.174669999999999</v>
      </c>
      <c r="V13">
        <v>0</v>
      </c>
      <c r="W13">
        <v>0</v>
      </c>
      <c r="Y13">
        <v>54.428404762890501</v>
      </c>
      <c r="Z13">
        <v>1.8</v>
      </c>
      <c r="AB13" t="s">
        <v>377</v>
      </c>
    </row>
    <row r="14" spans="1:28" x14ac:dyDescent="0.25">
      <c r="A14" t="s">
        <v>95</v>
      </c>
      <c r="B14" t="s">
        <v>96</v>
      </c>
      <c r="C14" t="s">
        <v>61</v>
      </c>
      <c r="D14" t="s">
        <v>62</v>
      </c>
      <c r="E14" t="s">
        <v>63</v>
      </c>
      <c r="F14" t="s">
        <v>64</v>
      </c>
      <c r="G14" t="s">
        <v>42</v>
      </c>
      <c r="H14" t="s">
        <v>65</v>
      </c>
      <c r="I14" s="7" t="s">
        <v>97</v>
      </c>
      <c r="J14">
        <v>43.262</v>
      </c>
      <c r="K14">
        <v>3</v>
      </c>
      <c r="L14">
        <v>2006</v>
      </c>
      <c r="M14">
        <v>2015</v>
      </c>
      <c r="N14">
        <v>22.2</v>
      </c>
      <c r="O14" s="6">
        <v>15</v>
      </c>
      <c r="P14">
        <v>39.454000000000001</v>
      </c>
      <c r="Q14">
        <v>5.9180999999999999</v>
      </c>
      <c r="R14">
        <v>2011</v>
      </c>
      <c r="S14" s="4">
        <v>19.3</v>
      </c>
      <c r="T14">
        <v>37.53</v>
      </c>
      <c r="U14">
        <v>7.24329</v>
      </c>
      <c r="V14">
        <v>1</v>
      </c>
      <c r="W14">
        <v>2</v>
      </c>
      <c r="X14">
        <v>6.11</v>
      </c>
      <c r="Y14">
        <v>42.311936320696098</v>
      </c>
      <c r="Z14">
        <v>9.6999999999999993</v>
      </c>
      <c r="AA14">
        <v>4.8</v>
      </c>
      <c r="AB14" t="s">
        <v>71</v>
      </c>
    </row>
    <row r="15" spans="1:28" x14ac:dyDescent="0.25">
      <c r="A15" t="s">
        <v>98</v>
      </c>
      <c r="B15" t="s">
        <v>99</v>
      </c>
      <c r="C15" t="s">
        <v>47</v>
      </c>
      <c r="D15" t="s">
        <v>55</v>
      </c>
      <c r="E15" t="s">
        <v>100</v>
      </c>
      <c r="F15" t="s">
        <v>50</v>
      </c>
      <c r="G15" t="s">
        <v>34</v>
      </c>
      <c r="H15" t="s">
        <v>55</v>
      </c>
      <c r="I15" s="7" t="s">
        <v>101</v>
      </c>
      <c r="J15">
        <v>2084.1509999999998</v>
      </c>
      <c r="K15">
        <v>3</v>
      </c>
      <c r="L15">
        <v>2001</v>
      </c>
      <c r="M15">
        <v>2014</v>
      </c>
      <c r="N15">
        <v>39.1</v>
      </c>
      <c r="O15" s="6">
        <v>34</v>
      </c>
      <c r="P15">
        <v>1704.4110000000001</v>
      </c>
      <c r="Q15">
        <v>579.49973999999997</v>
      </c>
      <c r="R15">
        <v>2006</v>
      </c>
      <c r="S15" s="4">
        <v>44.7</v>
      </c>
      <c r="T15">
        <v>1413.7339999999999</v>
      </c>
      <c r="U15">
        <v>631.93909799999994</v>
      </c>
      <c r="V15">
        <v>1</v>
      </c>
      <c r="W15">
        <v>1</v>
      </c>
      <c r="Y15">
        <v>52.602054223436802</v>
      </c>
      <c r="Z15">
        <v>14.4</v>
      </c>
      <c r="AA15">
        <v>5.8</v>
      </c>
      <c r="AB15" t="s">
        <v>377</v>
      </c>
    </row>
    <row r="16" spans="1:28" x14ac:dyDescent="0.25">
      <c r="A16" t="s">
        <v>102</v>
      </c>
      <c r="B16" t="s">
        <v>29</v>
      </c>
      <c r="C16" t="s">
        <v>30</v>
      </c>
      <c r="D16" t="s">
        <v>31</v>
      </c>
      <c r="E16" t="s">
        <v>32</v>
      </c>
      <c r="F16" t="s">
        <v>87</v>
      </c>
      <c r="G16" t="s">
        <v>57</v>
      </c>
      <c r="H16" t="s">
        <v>32</v>
      </c>
      <c r="I16" s="7" t="s">
        <v>103</v>
      </c>
      <c r="J16">
        <v>67.165000000000006</v>
      </c>
      <c r="K16">
        <v>3</v>
      </c>
      <c r="L16">
        <v>1999</v>
      </c>
      <c r="M16">
        <v>2010</v>
      </c>
      <c r="N16">
        <v>47.7</v>
      </c>
      <c r="O16" s="6">
        <v>33.6</v>
      </c>
      <c r="P16">
        <v>73.48</v>
      </c>
      <c r="Q16">
        <v>24.68928</v>
      </c>
      <c r="R16">
        <v>2010</v>
      </c>
      <c r="S16" s="4">
        <v>33.6</v>
      </c>
      <c r="T16">
        <v>73.48</v>
      </c>
      <c r="U16">
        <v>24.68928</v>
      </c>
      <c r="V16">
        <v>0</v>
      </c>
      <c r="W16">
        <v>2</v>
      </c>
      <c r="X16">
        <v>1.88</v>
      </c>
      <c r="Y16">
        <v>44.534788482209699</v>
      </c>
      <c r="Z16">
        <v>20.399999999999999</v>
      </c>
      <c r="AA16">
        <v>3.3</v>
      </c>
      <c r="AB16" t="s">
        <v>377</v>
      </c>
    </row>
    <row r="17" spans="1:28" x14ac:dyDescent="0.25">
      <c r="A17" t="s">
        <v>104</v>
      </c>
      <c r="B17" t="s">
        <v>60</v>
      </c>
      <c r="C17" t="s">
        <v>61</v>
      </c>
      <c r="D17" t="s">
        <v>62</v>
      </c>
      <c r="E17" t="s">
        <v>63</v>
      </c>
      <c r="F17" t="s">
        <v>64</v>
      </c>
      <c r="G17" t="s">
        <v>57</v>
      </c>
      <c r="H17" t="s">
        <v>65</v>
      </c>
      <c r="I17" s="7" t="s">
        <v>105</v>
      </c>
      <c r="J17">
        <v>1229.836</v>
      </c>
      <c r="K17">
        <v>4</v>
      </c>
      <c r="L17">
        <v>2003</v>
      </c>
      <c r="M17">
        <v>2016</v>
      </c>
      <c r="N17">
        <v>32.5</v>
      </c>
      <c r="O17" s="6">
        <v>16.100000000000001</v>
      </c>
      <c r="P17">
        <v>1188.5</v>
      </c>
      <c r="Q17">
        <v>191.3485</v>
      </c>
      <c r="R17">
        <v>2012</v>
      </c>
      <c r="S17" s="4">
        <v>18.100000000000001</v>
      </c>
      <c r="T17">
        <v>1189.367</v>
      </c>
      <c r="U17">
        <v>215.27542700000001</v>
      </c>
      <c r="V17">
        <v>1</v>
      </c>
      <c r="W17">
        <v>3</v>
      </c>
      <c r="X17">
        <v>6.34</v>
      </c>
      <c r="Y17">
        <v>40</v>
      </c>
      <c r="Z17">
        <v>10.5</v>
      </c>
      <c r="AA17">
        <v>4.0999999999999996</v>
      </c>
      <c r="AB17" t="s">
        <v>71</v>
      </c>
    </row>
    <row r="18" spans="1:28" x14ac:dyDescent="0.25">
      <c r="A18" t="s">
        <v>106</v>
      </c>
      <c r="B18" t="s">
        <v>37</v>
      </c>
      <c r="C18" t="s">
        <v>38</v>
      </c>
      <c r="D18" t="s">
        <v>39</v>
      </c>
      <c r="E18" t="s">
        <v>40</v>
      </c>
      <c r="F18" t="s">
        <v>41</v>
      </c>
      <c r="G18" t="s">
        <v>42</v>
      </c>
      <c r="H18" t="s">
        <v>43</v>
      </c>
      <c r="I18" s="7" t="s">
        <v>107</v>
      </c>
      <c r="J18">
        <v>162.38200000000001</v>
      </c>
      <c r="K18">
        <v>3</v>
      </c>
      <c r="L18">
        <v>2000</v>
      </c>
      <c r="M18">
        <v>2012</v>
      </c>
      <c r="N18">
        <v>12.1</v>
      </c>
      <c r="O18" s="6">
        <v>8.9</v>
      </c>
      <c r="P18">
        <v>179.64099999999999</v>
      </c>
      <c r="Q18">
        <v>15.988049</v>
      </c>
      <c r="R18">
        <v>2012</v>
      </c>
      <c r="S18" s="4">
        <v>8.9</v>
      </c>
      <c r="T18">
        <v>179.64099999999999</v>
      </c>
      <c r="U18">
        <v>15.988049</v>
      </c>
      <c r="V18">
        <v>0</v>
      </c>
      <c r="W18">
        <v>1</v>
      </c>
      <c r="Y18">
        <v>40</v>
      </c>
      <c r="Z18">
        <v>5.9</v>
      </c>
      <c r="AA18">
        <v>3.1</v>
      </c>
      <c r="AB18" t="s">
        <v>377</v>
      </c>
    </row>
    <row r="19" spans="1:28" x14ac:dyDescent="0.25">
      <c r="A19" t="s">
        <v>108</v>
      </c>
      <c r="B19" t="s">
        <v>109</v>
      </c>
      <c r="C19" t="s">
        <v>47</v>
      </c>
      <c r="D19" t="s">
        <v>55</v>
      </c>
      <c r="E19" t="s">
        <v>56</v>
      </c>
      <c r="F19" t="s">
        <v>50</v>
      </c>
      <c r="G19" t="s">
        <v>42</v>
      </c>
      <c r="H19" t="s">
        <v>55</v>
      </c>
      <c r="I19" s="7" t="s">
        <v>110</v>
      </c>
      <c r="J19">
        <v>251.935</v>
      </c>
      <c r="K19">
        <v>2</v>
      </c>
      <c r="L19">
        <v>2000</v>
      </c>
      <c r="M19">
        <v>2007</v>
      </c>
      <c r="N19">
        <v>29.1</v>
      </c>
      <c r="O19" s="6">
        <v>31.4</v>
      </c>
      <c r="P19">
        <v>221.702</v>
      </c>
      <c r="Q19">
        <v>69.614428000000004</v>
      </c>
      <c r="R19">
        <v>2007</v>
      </c>
      <c r="S19" s="4">
        <v>31.4</v>
      </c>
      <c r="T19">
        <v>221.702</v>
      </c>
      <c r="U19">
        <v>69.614428000000004</v>
      </c>
      <c r="V19">
        <v>0</v>
      </c>
      <c r="W19">
        <v>0</v>
      </c>
      <c r="Y19">
        <v>50.702509926432803</v>
      </c>
      <c r="Z19">
        <v>13.6</v>
      </c>
      <c r="AA19">
        <v>4.5</v>
      </c>
      <c r="AB19" t="s">
        <v>377</v>
      </c>
    </row>
    <row r="20" spans="1:28" x14ac:dyDescent="0.25">
      <c r="A20" t="s">
        <v>111</v>
      </c>
      <c r="B20" t="s">
        <v>60</v>
      </c>
      <c r="C20" t="s">
        <v>61</v>
      </c>
      <c r="D20" t="s">
        <v>62</v>
      </c>
      <c r="E20" t="s">
        <v>63</v>
      </c>
      <c r="F20" t="s">
        <v>64</v>
      </c>
      <c r="G20" t="s">
        <v>42</v>
      </c>
      <c r="H20" t="s">
        <v>65</v>
      </c>
      <c r="I20" s="7" t="s">
        <v>112</v>
      </c>
      <c r="J20">
        <v>13571.338</v>
      </c>
      <c r="K20">
        <v>1</v>
      </c>
      <c r="L20">
        <v>2007</v>
      </c>
      <c r="M20">
        <v>2007</v>
      </c>
      <c r="N20">
        <v>7.1</v>
      </c>
      <c r="O20" s="6">
        <v>7.1</v>
      </c>
      <c r="P20">
        <v>15733.44</v>
      </c>
      <c r="Q20">
        <v>1117.0742399999999</v>
      </c>
      <c r="R20">
        <v>2007</v>
      </c>
      <c r="S20" s="4">
        <v>7.1</v>
      </c>
      <c r="T20">
        <v>15733.44</v>
      </c>
      <c r="U20">
        <v>1117.0742399999999</v>
      </c>
      <c r="V20">
        <v>0</v>
      </c>
      <c r="W20">
        <v>0</v>
      </c>
      <c r="Y20">
        <v>50.702509926432803</v>
      </c>
      <c r="Z20">
        <v>4.0999999999999996</v>
      </c>
      <c r="AA20">
        <v>3</v>
      </c>
      <c r="AB20" t="s">
        <v>377</v>
      </c>
    </row>
    <row r="21" spans="1:28" x14ac:dyDescent="0.25">
      <c r="A21" t="s">
        <v>113</v>
      </c>
      <c r="B21" t="s">
        <v>114</v>
      </c>
      <c r="C21" t="s">
        <v>30</v>
      </c>
      <c r="D21" t="s">
        <v>115</v>
      </c>
      <c r="E21" t="s">
        <v>75</v>
      </c>
      <c r="F21" t="s">
        <v>76</v>
      </c>
      <c r="G21" t="s">
        <v>77</v>
      </c>
      <c r="H21" t="s">
        <v>78</v>
      </c>
      <c r="I21" s="7" t="s">
        <v>116</v>
      </c>
      <c r="J21">
        <v>31.841000000000001</v>
      </c>
      <c r="K21">
        <v>1</v>
      </c>
      <c r="L21">
        <v>2009</v>
      </c>
      <c r="M21">
        <v>2009</v>
      </c>
      <c r="N21">
        <v>19.7</v>
      </c>
      <c r="O21" s="6">
        <v>19.7</v>
      </c>
      <c r="P21">
        <v>31.443999999999999</v>
      </c>
      <c r="Q21">
        <v>6.1944679999999996</v>
      </c>
      <c r="R21">
        <v>2009</v>
      </c>
      <c r="S21" s="4">
        <v>19.7</v>
      </c>
      <c r="T21">
        <v>31.443999999999999</v>
      </c>
      <c r="U21">
        <v>6.1944679999999996</v>
      </c>
      <c r="V21">
        <v>0</v>
      </c>
      <c r="W21">
        <v>1</v>
      </c>
      <c r="Y21">
        <v>46.6719890995942</v>
      </c>
      <c r="Z21">
        <v>10.4</v>
      </c>
      <c r="AA21">
        <v>3.9</v>
      </c>
      <c r="AB21" t="s">
        <v>377</v>
      </c>
    </row>
    <row r="22" spans="1:28" x14ac:dyDescent="0.25">
      <c r="A22" t="s">
        <v>117</v>
      </c>
      <c r="B22" t="s">
        <v>93</v>
      </c>
      <c r="C22" t="s">
        <v>38</v>
      </c>
      <c r="D22" t="s">
        <v>39</v>
      </c>
      <c r="E22" t="s">
        <v>40</v>
      </c>
      <c r="F22" t="s">
        <v>41</v>
      </c>
      <c r="G22" t="s">
        <v>42</v>
      </c>
      <c r="H22" t="s">
        <v>43</v>
      </c>
      <c r="I22" s="7" t="s">
        <v>118</v>
      </c>
      <c r="J22">
        <v>302.39699999999999</v>
      </c>
      <c r="K22">
        <v>1</v>
      </c>
      <c r="L22">
        <v>2004</v>
      </c>
      <c r="M22">
        <v>2004</v>
      </c>
      <c r="N22">
        <v>8.8000000000000007</v>
      </c>
      <c r="O22" s="6">
        <v>8.8000000000000007</v>
      </c>
      <c r="P22">
        <v>322.05399999999997</v>
      </c>
      <c r="Q22">
        <v>28.340751999999998</v>
      </c>
      <c r="W22">
        <v>0</v>
      </c>
      <c r="AB22" t="s">
        <v>377</v>
      </c>
    </row>
    <row r="23" spans="1:28" x14ac:dyDescent="0.25">
      <c r="A23" t="s">
        <v>119</v>
      </c>
      <c r="B23" t="s">
        <v>99</v>
      </c>
      <c r="C23" t="s">
        <v>47</v>
      </c>
      <c r="D23" t="s">
        <v>55</v>
      </c>
      <c r="E23" t="s">
        <v>100</v>
      </c>
      <c r="F23" t="s">
        <v>50</v>
      </c>
      <c r="G23" t="s">
        <v>34</v>
      </c>
      <c r="H23" t="s">
        <v>55</v>
      </c>
      <c r="I23" s="7" t="s">
        <v>120</v>
      </c>
      <c r="J23">
        <v>3799.6790000000001</v>
      </c>
      <c r="K23">
        <v>10</v>
      </c>
      <c r="L23">
        <v>1999</v>
      </c>
      <c r="M23">
        <v>2016</v>
      </c>
      <c r="N23">
        <v>45.5</v>
      </c>
      <c r="O23" s="6">
        <v>27.3</v>
      </c>
      <c r="P23">
        <v>3220.6460000000002</v>
      </c>
      <c r="Q23">
        <v>879.236358</v>
      </c>
      <c r="R23">
        <v>2012</v>
      </c>
      <c r="S23" s="4">
        <v>32.9</v>
      </c>
      <c r="T23">
        <v>2986.453</v>
      </c>
      <c r="U23">
        <v>982.54303700000003</v>
      </c>
      <c r="V23">
        <v>3</v>
      </c>
      <c r="W23">
        <v>7</v>
      </c>
      <c r="X23">
        <v>3.88</v>
      </c>
      <c r="Y23">
        <v>40</v>
      </c>
      <c r="Z23">
        <v>15.5</v>
      </c>
      <c r="AA23">
        <v>5.6</v>
      </c>
      <c r="AB23" t="s">
        <v>121</v>
      </c>
    </row>
    <row r="24" spans="1:28" x14ac:dyDescent="0.25">
      <c r="A24" t="s">
        <v>122</v>
      </c>
      <c r="B24" t="s">
        <v>123</v>
      </c>
      <c r="C24" t="s">
        <v>47</v>
      </c>
      <c r="D24" t="s">
        <v>55</v>
      </c>
      <c r="E24" t="s">
        <v>56</v>
      </c>
      <c r="F24" t="s">
        <v>50</v>
      </c>
      <c r="G24" t="s">
        <v>34</v>
      </c>
      <c r="H24" t="s">
        <v>55</v>
      </c>
      <c r="I24" s="7" t="s">
        <v>124</v>
      </c>
      <c r="J24">
        <v>2271.6869999999999</v>
      </c>
      <c r="K24">
        <v>4</v>
      </c>
      <c r="L24">
        <v>2000</v>
      </c>
      <c r="M24">
        <v>2016</v>
      </c>
      <c r="N24">
        <v>63.1</v>
      </c>
      <c r="O24" s="6">
        <v>55.9</v>
      </c>
      <c r="P24">
        <v>1901.345</v>
      </c>
      <c r="Q24">
        <v>1062.8518549999999</v>
      </c>
      <c r="R24">
        <v>2010</v>
      </c>
      <c r="S24" s="4">
        <v>57.5</v>
      </c>
      <c r="T24">
        <v>1577.319</v>
      </c>
      <c r="U24">
        <v>906.95842500000003</v>
      </c>
      <c r="V24">
        <v>1</v>
      </c>
      <c r="W24">
        <v>2</v>
      </c>
      <c r="X24">
        <v>0.47</v>
      </c>
      <c r="Y24">
        <v>44.534788482209699</v>
      </c>
      <c r="Z24">
        <v>22.1</v>
      </c>
      <c r="AA24">
        <v>6.2</v>
      </c>
      <c r="AB24" t="s">
        <v>82</v>
      </c>
    </row>
    <row r="25" spans="1:28" x14ac:dyDescent="0.25">
      <c r="A25" t="s">
        <v>125</v>
      </c>
      <c r="B25" t="s">
        <v>99</v>
      </c>
      <c r="C25" t="s">
        <v>47</v>
      </c>
      <c r="D25" t="s">
        <v>55</v>
      </c>
      <c r="E25" t="s">
        <v>100</v>
      </c>
      <c r="F25" t="s">
        <v>50</v>
      </c>
      <c r="G25" t="s">
        <v>57</v>
      </c>
      <c r="H25" t="s">
        <v>55</v>
      </c>
      <c r="I25" s="7" t="s">
        <v>126</v>
      </c>
      <c r="J25">
        <v>54.289000000000001</v>
      </c>
      <c r="K25">
        <v>0</v>
      </c>
      <c r="O25" s="6"/>
      <c r="W25">
        <v>0</v>
      </c>
      <c r="AB25" t="s">
        <v>377</v>
      </c>
    </row>
    <row r="26" spans="1:28" x14ac:dyDescent="0.25">
      <c r="A26" t="s">
        <v>127</v>
      </c>
      <c r="B26" t="s">
        <v>114</v>
      </c>
      <c r="C26" t="s">
        <v>30</v>
      </c>
      <c r="D26" t="s">
        <v>115</v>
      </c>
      <c r="E26" t="s">
        <v>75</v>
      </c>
      <c r="F26" t="s">
        <v>76</v>
      </c>
      <c r="G26" t="s">
        <v>57</v>
      </c>
      <c r="H26" t="s">
        <v>78</v>
      </c>
      <c r="I26" s="7" t="s">
        <v>128</v>
      </c>
      <c r="J26">
        <v>1713.991</v>
      </c>
      <c r="K26">
        <v>5</v>
      </c>
      <c r="L26">
        <v>2000</v>
      </c>
      <c r="M26">
        <v>2014</v>
      </c>
      <c r="N26">
        <v>49.2</v>
      </c>
      <c r="O26" s="6">
        <v>32.4</v>
      </c>
      <c r="P26">
        <v>1758.251</v>
      </c>
      <c r="Q26">
        <v>569.67332399999998</v>
      </c>
      <c r="R26">
        <v>2010</v>
      </c>
      <c r="S26" s="4">
        <v>40.9</v>
      </c>
      <c r="T26">
        <v>1671.681</v>
      </c>
      <c r="U26">
        <v>683.71752900000001</v>
      </c>
      <c r="V26">
        <v>1</v>
      </c>
      <c r="W26">
        <v>3</v>
      </c>
      <c r="X26">
        <v>3.6</v>
      </c>
      <c r="Y26">
        <v>44.534788482209699</v>
      </c>
      <c r="Z26">
        <v>22.1</v>
      </c>
      <c r="AA26">
        <v>4</v>
      </c>
      <c r="AB26" t="s">
        <v>121</v>
      </c>
    </row>
    <row r="27" spans="1:28" x14ac:dyDescent="0.25">
      <c r="A27" t="s">
        <v>129</v>
      </c>
      <c r="B27" t="s">
        <v>54</v>
      </c>
      <c r="C27" t="s">
        <v>47</v>
      </c>
      <c r="D27" t="s">
        <v>55</v>
      </c>
      <c r="E27" t="s">
        <v>100</v>
      </c>
      <c r="F27" t="s">
        <v>50</v>
      </c>
      <c r="G27" t="s">
        <v>57</v>
      </c>
      <c r="H27" t="s">
        <v>55</v>
      </c>
      <c r="I27" s="7" t="s">
        <v>130</v>
      </c>
      <c r="J27">
        <v>4298.8980000000001</v>
      </c>
      <c r="K27">
        <v>4</v>
      </c>
      <c r="L27">
        <v>2004</v>
      </c>
      <c r="M27">
        <v>2014</v>
      </c>
      <c r="N27">
        <v>35.4</v>
      </c>
      <c r="O27" s="6">
        <v>31.7</v>
      </c>
      <c r="P27">
        <v>3679.3440000000001</v>
      </c>
      <c r="Q27">
        <v>1166.352048</v>
      </c>
      <c r="R27">
        <v>2011</v>
      </c>
      <c r="S27" s="4">
        <v>32.6</v>
      </c>
      <c r="T27">
        <v>3477.5639999999999</v>
      </c>
      <c r="U27">
        <v>1133.685864</v>
      </c>
      <c r="V27">
        <v>1</v>
      </c>
      <c r="W27">
        <v>2</v>
      </c>
      <c r="X27">
        <v>0.93</v>
      </c>
      <c r="Y27">
        <v>42.311936320696098</v>
      </c>
      <c r="Z27">
        <v>15.2</v>
      </c>
      <c r="AA27">
        <v>5.3</v>
      </c>
      <c r="AB27" t="s">
        <v>121</v>
      </c>
    </row>
    <row r="28" spans="1:28" x14ac:dyDescent="0.25">
      <c r="A28" t="s">
        <v>131</v>
      </c>
      <c r="B28" t="s">
        <v>132</v>
      </c>
      <c r="C28" t="s">
        <v>133</v>
      </c>
      <c r="D28" t="s">
        <v>39</v>
      </c>
      <c r="E28" t="s">
        <v>134</v>
      </c>
      <c r="F28" t="s">
        <v>64</v>
      </c>
      <c r="G28" t="s">
        <v>77</v>
      </c>
      <c r="H28" t="s">
        <v>134</v>
      </c>
      <c r="I28" s="7" t="s">
        <v>135</v>
      </c>
      <c r="J28">
        <v>2014.4670000000001</v>
      </c>
      <c r="K28">
        <v>0</v>
      </c>
      <c r="O28" s="6"/>
      <c r="W28">
        <v>0</v>
      </c>
      <c r="AB28" t="s">
        <v>377</v>
      </c>
    </row>
    <row r="29" spans="1:28" x14ac:dyDescent="0.25">
      <c r="A29" t="s">
        <v>136</v>
      </c>
      <c r="B29" t="s">
        <v>54</v>
      </c>
      <c r="C29" t="s">
        <v>47</v>
      </c>
      <c r="D29" t="s">
        <v>55</v>
      </c>
      <c r="E29" t="s">
        <v>100</v>
      </c>
      <c r="F29" t="s">
        <v>50</v>
      </c>
      <c r="G29" t="s">
        <v>34</v>
      </c>
      <c r="H29" t="s">
        <v>55</v>
      </c>
      <c r="I29" s="7" t="s">
        <v>378</v>
      </c>
      <c r="J29">
        <v>809.64400000000001</v>
      </c>
      <c r="K29">
        <v>3</v>
      </c>
      <c r="L29">
        <v>2000</v>
      </c>
      <c r="M29">
        <v>2010</v>
      </c>
      <c r="N29">
        <v>44.6</v>
      </c>
      <c r="O29" s="6">
        <v>40.700000000000003</v>
      </c>
      <c r="P29">
        <v>713.16499999999996</v>
      </c>
      <c r="Q29">
        <v>290.25815499999999</v>
      </c>
      <c r="R29">
        <v>2010</v>
      </c>
      <c r="S29" s="4">
        <v>40.700000000000003</v>
      </c>
      <c r="T29">
        <v>713.16499999999996</v>
      </c>
      <c r="U29">
        <v>290.25815499999999</v>
      </c>
      <c r="V29">
        <v>0</v>
      </c>
      <c r="W29">
        <v>1</v>
      </c>
      <c r="Y29">
        <v>44.534788482209699</v>
      </c>
      <c r="Z29">
        <v>19.899999999999999</v>
      </c>
      <c r="AA29">
        <v>4.7</v>
      </c>
      <c r="AB29" t="s">
        <v>377</v>
      </c>
    </row>
    <row r="30" spans="1:28" x14ac:dyDescent="0.25">
      <c r="A30" t="s">
        <v>137</v>
      </c>
      <c r="B30" t="s">
        <v>54</v>
      </c>
      <c r="C30" t="s">
        <v>47</v>
      </c>
      <c r="D30" t="s">
        <v>55</v>
      </c>
      <c r="E30" t="s">
        <v>100</v>
      </c>
      <c r="F30" t="s">
        <v>50</v>
      </c>
      <c r="G30" t="s">
        <v>34</v>
      </c>
      <c r="H30" t="s">
        <v>55</v>
      </c>
      <c r="I30" s="7" t="s">
        <v>138</v>
      </c>
      <c r="J30">
        <v>3175.567</v>
      </c>
      <c r="K30">
        <v>4</v>
      </c>
      <c r="L30">
        <v>2000</v>
      </c>
      <c r="M30">
        <v>2015</v>
      </c>
      <c r="N30">
        <v>39.299999999999997</v>
      </c>
      <c r="O30" s="6">
        <v>39.9</v>
      </c>
      <c r="P30">
        <v>2600.6439999999998</v>
      </c>
      <c r="Q30">
        <v>1037.656956</v>
      </c>
      <c r="R30">
        <v>2010</v>
      </c>
      <c r="S30" s="4">
        <v>38.700000000000003</v>
      </c>
      <c r="T30">
        <v>2293.915</v>
      </c>
      <c r="U30">
        <v>887.74510499999997</v>
      </c>
      <c r="V30">
        <v>1</v>
      </c>
      <c r="W30">
        <v>2</v>
      </c>
      <c r="X30">
        <v>-0.61</v>
      </c>
      <c r="Y30">
        <v>44.534788482209699</v>
      </c>
      <c r="Z30">
        <v>15.5</v>
      </c>
      <c r="AA30">
        <v>5.9</v>
      </c>
      <c r="AB30" t="s">
        <v>82</v>
      </c>
    </row>
    <row r="31" spans="1:28" x14ac:dyDescent="0.25">
      <c r="A31" t="s">
        <v>139</v>
      </c>
      <c r="B31" t="s">
        <v>60</v>
      </c>
      <c r="C31" t="s">
        <v>61</v>
      </c>
      <c r="D31" t="s">
        <v>62</v>
      </c>
      <c r="E31" t="s">
        <v>63</v>
      </c>
      <c r="F31" t="s">
        <v>64</v>
      </c>
      <c r="G31" t="s">
        <v>77</v>
      </c>
      <c r="H31" t="s">
        <v>65</v>
      </c>
      <c r="I31" s="7" t="s">
        <v>140</v>
      </c>
      <c r="J31">
        <v>1155.4190000000001</v>
      </c>
      <c r="K31">
        <v>10</v>
      </c>
      <c r="L31">
        <v>1999</v>
      </c>
      <c r="M31">
        <v>2014</v>
      </c>
      <c r="N31">
        <v>3.1</v>
      </c>
      <c r="O31" s="6">
        <v>1.8</v>
      </c>
      <c r="P31">
        <v>1206.9269999999999</v>
      </c>
      <c r="Q31">
        <v>21.724685999999998</v>
      </c>
      <c r="R31">
        <v>2008</v>
      </c>
      <c r="S31" s="4">
        <v>2</v>
      </c>
      <c r="T31">
        <v>1246.2850000000001</v>
      </c>
      <c r="U31">
        <v>24.925699999999999</v>
      </c>
      <c r="V31">
        <v>2</v>
      </c>
      <c r="W31">
        <v>3</v>
      </c>
      <c r="X31">
        <v>1.85</v>
      </c>
      <c r="Y31">
        <v>48.726838521446403</v>
      </c>
      <c r="Z31">
        <v>1.1000000000000001</v>
      </c>
      <c r="AB31" t="s">
        <v>71</v>
      </c>
    </row>
    <row r="32" spans="1:28" x14ac:dyDescent="0.25">
      <c r="A32" t="s">
        <v>141</v>
      </c>
      <c r="B32" t="s">
        <v>142</v>
      </c>
      <c r="C32" t="s">
        <v>30</v>
      </c>
      <c r="D32" t="s">
        <v>143</v>
      </c>
      <c r="E32" t="s">
        <v>75</v>
      </c>
      <c r="F32" t="s">
        <v>76</v>
      </c>
      <c r="G32" t="s">
        <v>42</v>
      </c>
      <c r="H32" t="s">
        <v>78</v>
      </c>
      <c r="I32" s="7" t="s">
        <v>144</v>
      </c>
      <c r="J32">
        <v>73272.305999999997</v>
      </c>
      <c r="K32">
        <v>7</v>
      </c>
      <c r="L32">
        <v>2000</v>
      </c>
      <c r="M32">
        <v>2013</v>
      </c>
      <c r="N32">
        <v>17.8</v>
      </c>
      <c r="O32" s="6">
        <v>8.1</v>
      </c>
      <c r="P32">
        <v>84981.604999999996</v>
      </c>
      <c r="Q32">
        <v>6883.5100050000001</v>
      </c>
      <c r="R32">
        <v>2010</v>
      </c>
      <c r="S32" s="4">
        <v>9.4</v>
      </c>
      <c r="T32">
        <v>82581.426000000007</v>
      </c>
      <c r="U32">
        <v>7762.6540439999999</v>
      </c>
      <c r="V32">
        <v>1</v>
      </c>
      <c r="W32">
        <v>4</v>
      </c>
      <c r="X32">
        <v>3.41</v>
      </c>
      <c r="Y32">
        <v>44.534788482209699</v>
      </c>
      <c r="Z32">
        <v>5.9</v>
      </c>
      <c r="AA32">
        <v>3.1</v>
      </c>
      <c r="AB32" t="s">
        <v>71</v>
      </c>
    </row>
    <row r="33" spans="1:28" x14ac:dyDescent="0.25">
      <c r="A33" t="s">
        <v>145</v>
      </c>
      <c r="B33" t="s">
        <v>60</v>
      </c>
      <c r="C33" t="s">
        <v>61</v>
      </c>
      <c r="D33" t="s">
        <v>62</v>
      </c>
      <c r="E33" t="s">
        <v>63</v>
      </c>
      <c r="F33" t="s">
        <v>64</v>
      </c>
      <c r="G33" t="s">
        <v>42</v>
      </c>
      <c r="H33" t="s">
        <v>65</v>
      </c>
      <c r="I33" s="7" t="s">
        <v>146</v>
      </c>
      <c r="J33">
        <v>3400.4479999999999</v>
      </c>
      <c r="K33">
        <v>3</v>
      </c>
      <c r="L33">
        <v>2000</v>
      </c>
      <c r="M33">
        <v>2010</v>
      </c>
      <c r="N33">
        <v>18.100000000000001</v>
      </c>
      <c r="O33" s="6">
        <v>12.7</v>
      </c>
      <c r="P33">
        <v>3929.0050000000001</v>
      </c>
      <c r="Q33">
        <v>498.98363499999999</v>
      </c>
      <c r="R33">
        <v>2010</v>
      </c>
      <c r="S33" s="4">
        <v>12.7</v>
      </c>
      <c r="T33">
        <v>3929.0050000000001</v>
      </c>
      <c r="U33">
        <v>498.98363499999999</v>
      </c>
      <c r="V33">
        <v>0</v>
      </c>
      <c r="W33">
        <v>1</v>
      </c>
      <c r="Y33">
        <v>44.534788482209699</v>
      </c>
      <c r="Z33">
        <v>8.1</v>
      </c>
      <c r="AA33">
        <v>3</v>
      </c>
      <c r="AB33" t="s">
        <v>377</v>
      </c>
    </row>
    <row r="34" spans="1:28" x14ac:dyDescent="0.25">
      <c r="A34" t="s">
        <v>147</v>
      </c>
      <c r="B34" t="s">
        <v>123</v>
      </c>
      <c r="C34" t="s">
        <v>47</v>
      </c>
      <c r="D34" t="s">
        <v>55</v>
      </c>
      <c r="E34" t="s">
        <v>56</v>
      </c>
      <c r="F34" t="s">
        <v>50</v>
      </c>
      <c r="G34" t="s">
        <v>34</v>
      </c>
      <c r="H34" t="s">
        <v>55</v>
      </c>
      <c r="I34" s="7" t="s">
        <v>379</v>
      </c>
      <c r="J34">
        <v>128.56200000000001</v>
      </c>
      <c r="K34">
        <v>2</v>
      </c>
      <c r="L34">
        <v>2000</v>
      </c>
      <c r="M34">
        <v>2012</v>
      </c>
      <c r="N34">
        <v>46.9</v>
      </c>
      <c r="O34" s="6">
        <v>32.1</v>
      </c>
      <c r="P34">
        <v>111.399</v>
      </c>
      <c r="Q34">
        <v>35.759079</v>
      </c>
      <c r="R34">
        <v>2012</v>
      </c>
      <c r="S34" s="4">
        <v>32.1</v>
      </c>
      <c r="T34">
        <v>111.399</v>
      </c>
      <c r="U34">
        <v>35.759079</v>
      </c>
      <c r="V34">
        <v>0</v>
      </c>
      <c r="W34">
        <v>1</v>
      </c>
      <c r="Y34">
        <v>40</v>
      </c>
      <c r="Z34">
        <v>16.7</v>
      </c>
      <c r="AA34">
        <v>4.9000000000000004</v>
      </c>
      <c r="AB34" t="s">
        <v>377</v>
      </c>
    </row>
    <row r="35" spans="1:28" x14ac:dyDescent="0.25">
      <c r="A35" t="s">
        <v>148</v>
      </c>
      <c r="B35" t="s">
        <v>54</v>
      </c>
      <c r="C35" t="s">
        <v>47</v>
      </c>
      <c r="D35" t="s">
        <v>55</v>
      </c>
      <c r="E35" t="s">
        <v>100</v>
      </c>
      <c r="F35" t="s">
        <v>50</v>
      </c>
      <c r="G35" t="s">
        <v>57</v>
      </c>
      <c r="H35" t="s">
        <v>55</v>
      </c>
      <c r="I35" s="7" t="s">
        <v>380</v>
      </c>
      <c r="J35">
        <v>933.40899999999999</v>
      </c>
      <c r="K35">
        <v>3</v>
      </c>
      <c r="L35">
        <v>2005</v>
      </c>
      <c r="M35">
        <v>2015</v>
      </c>
      <c r="N35">
        <v>31.2</v>
      </c>
      <c r="O35" s="6">
        <v>21.2</v>
      </c>
      <c r="P35">
        <v>813.95</v>
      </c>
      <c r="Q35">
        <v>172.5574</v>
      </c>
      <c r="R35">
        <v>2011</v>
      </c>
      <c r="S35" s="4">
        <v>25</v>
      </c>
      <c r="T35">
        <v>754.67100000000005</v>
      </c>
      <c r="U35">
        <v>188.66775000000001</v>
      </c>
      <c r="V35">
        <v>1</v>
      </c>
      <c r="W35">
        <v>2</v>
      </c>
      <c r="X35">
        <v>4.04</v>
      </c>
      <c r="Y35">
        <v>42.311936320696098</v>
      </c>
      <c r="Z35">
        <v>11.7</v>
      </c>
      <c r="AA35">
        <v>5.3</v>
      </c>
      <c r="AB35" t="s">
        <v>121</v>
      </c>
    </row>
    <row r="36" spans="1:28" x14ac:dyDescent="0.25">
      <c r="A36" t="s">
        <v>149</v>
      </c>
      <c r="B36" t="s">
        <v>96</v>
      </c>
      <c r="C36" t="s">
        <v>61</v>
      </c>
      <c r="D36" t="s">
        <v>62</v>
      </c>
      <c r="E36" t="s">
        <v>63</v>
      </c>
      <c r="F36" t="s">
        <v>64</v>
      </c>
      <c r="G36" t="s">
        <v>42</v>
      </c>
      <c r="H36" t="s">
        <v>65</v>
      </c>
      <c r="I36" s="7" t="s">
        <v>150</v>
      </c>
      <c r="J36">
        <v>326.49</v>
      </c>
      <c r="K36">
        <v>1</v>
      </c>
      <c r="L36">
        <v>2008</v>
      </c>
      <c r="M36">
        <v>2008</v>
      </c>
      <c r="N36">
        <v>5.6</v>
      </c>
      <c r="O36" s="6">
        <v>5.6</v>
      </c>
      <c r="P36">
        <v>356.95499999999998</v>
      </c>
      <c r="Q36">
        <v>19.98948</v>
      </c>
      <c r="R36">
        <v>2008</v>
      </c>
      <c r="S36" s="4">
        <v>5.6</v>
      </c>
      <c r="T36">
        <v>356.95499999999998</v>
      </c>
      <c r="U36">
        <v>19.98948</v>
      </c>
      <c r="V36">
        <v>0</v>
      </c>
      <c r="W36">
        <v>1</v>
      </c>
      <c r="Y36">
        <v>48.726838521446403</v>
      </c>
      <c r="Z36">
        <v>3.1</v>
      </c>
      <c r="AA36">
        <v>3.4</v>
      </c>
      <c r="AB36" t="s">
        <v>377</v>
      </c>
    </row>
    <row r="37" spans="1:28" x14ac:dyDescent="0.25">
      <c r="A37" t="s">
        <v>151</v>
      </c>
      <c r="B37" t="s">
        <v>99</v>
      </c>
      <c r="C37" t="s">
        <v>47</v>
      </c>
      <c r="D37" t="s">
        <v>55</v>
      </c>
      <c r="E37" t="s">
        <v>100</v>
      </c>
      <c r="F37" t="s">
        <v>50</v>
      </c>
      <c r="G37" t="s">
        <v>57</v>
      </c>
      <c r="H37" t="s">
        <v>55</v>
      </c>
      <c r="I37" s="7" t="s">
        <v>381</v>
      </c>
      <c r="J37">
        <v>4580.4480000000003</v>
      </c>
      <c r="K37">
        <v>4</v>
      </c>
      <c r="L37">
        <v>2006</v>
      </c>
      <c r="M37">
        <v>2016</v>
      </c>
      <c r="N37">
        <v>40.1</v>
      </c>
      <c r="O37" s="6">
        <v>21.6</v>
      </c>
      <c r="P37">
        <v>3860.6</v>
      </c>
      <c r="Q37">
        <v>833.88959999999997</v>
      </c>
      <c r="R37">
        <v>2012</v>
      </c>
      <c r="S37" s="4">
        <v>29.6</v>
      </c>
      <c r="T37">
        <v>3511.797</v>
      </c>
      <c r="U37">
        <v>1039.491912</v>
      </c>
      <c r="V37">
        <v>1</v>
      </c>
      <c r="W37">
        <v>2</v>
      </c>
      <c r="X37">
        <v>7.57</v>
      </c>
      <c r="Y37">
        <v>40</v>
      </c>
      <c r="Z37">
        <v>13.6</v>
      </c>
      <c r="AA37">
        <v>5.8</v>
      </c>
      <c r="AB37" t="s">
        <v>71</v>
      </c>
    </row>
    <row r="38" spans="1:28" x14ac:dyDescent="0.25">
      <c r="A38" t="s">
        <v>152</v>
      </c>
      <c r="B38" t="s">
        <v>90</v>
      </c>
      <c r="C38" t="s">
        <v>61</v>
      </c>
      <c r="D38" t="s">
        <v>62</v>
      </c>
      <c r="E38" t="s">
        <v>63</v>
      </c>
      <c r="F38" t="s">
        <v>64</v>
      </c>
      <c r="G38" t="s">
        <v>42</v>
      </c>
      <c r="H38" t="s">
        <v>65</v>
      </c>
      <c r="I38" s="7" t="s">
        <v>153</v>
      </c>
      <c r="J38">
        <v>578.59900000000005</v>
      </c>
      <c r="K38">
        <v>1</v>
      </c>
      <c r="L38">
        <v>2000</v>
      </c>
      <c r="M38">
        <v>2000</v>
      </c>
      <c r="N38">
        <v>7</v>
      </c>
      <c r="O38" s="6">
        <v>7</v>
      </c>
      <c r="P38">
        <v>753.52300000000002</v>
      </c>
      <c r="Q38">
        <v>52.746609999999997</v>
      </c>
      <c r="W38">
        <v>0</v>
      </c>
      <c r="AB38" t="s">
        <v>377</v>
      </c>
    </row>
    <row r="39" spans="1:28" x14ac:dyDescent="0.25">
      <c r="A39" t="s">
        <v>154</v>
      </c>
      <c r="B39" t="s">
        <v>93</v>
      </c>
      <c r="C39" t="s">
        <v>38</v>
      </c>
      <c r="D39" t="s">
        <v>39</v>
      </c>
      <c r="E39" t="s">
        <v>155</v>
      </c>
      <c r="F39" t="s">
        <v>41</v>
      </c>
      <c r="G39" t="s">
        <v>77</v>
      </c>
      <c r="H39" t="s">
        <v>43</v>
      </c>
      <c r="I39" s="7" t="s">
        <v>382</v>
      </c>
      <c r="J39">
        <v>1</v>
      </c>
      <c r="K39">
        <v>1</v>
      </c>
      <c r="L39">
        <v>2001</v>
      </c>
      <c r="M39">
        <v>2001</v>
      </c>
      <c r="N39">
        <v>2.6</v>
      </c>
      <c r="O39" s="6">
        <v>2.6</v>
      </c>
      <c r="P39">
        <v>417.62599999999998</v>
      </c>
      <c r="Q39">
        <v>10.858276</v>
      </c>
      <c r="W39">
        <v>0</v>
      </c>
      <c r="AB39" t="s">
        <v>377</v>
      </c>
    </row>
    <row r="40" spans="1:28" x14ac:dyDescent="0.25">
      <c r="A40" t="s">
        <v>156</v>
      </c>
      <c r="B40" t="s">
        <v>142</v>
      </c>
      <c r="C40" t="s">
        <v>30</v>
      </c>
      <c r="D40" t="s">
        <v>143</v>
      </c>
      <c r="E40" t="s">
        <v>75</v>
      </c>
      <c r="F40" t="s">
        <v>87</v>
      </c>
      <c r="G40" t="s">
        <v>34</v>
      </c>
      <c r="H40" t="s">
        <v>78</v>
      </c>
      <c r="I40" s="7" t="s">
        <v>383</v>
      </c>
      <c r="J40">
        <v>1733.9190000000001</v>
      </c>
      <c r="K40">
        <v>5</v>
      </c>
      <c r="L40">
        <v>2000</v>
      </c>
      <c r="M40">
        <v>2012</v>
      </c>
      <c r="N40">
        <v>51</v>
      </c>
      <c r="O40" s="6">
        <v>27.9</v>
      </c>
      <c r="P40">
        <v>1696.64</v>
      </c>
      <c r="Q40">
        <v>473.36255999999997</v>
      </c>
      <c r="R40">
        <v>2012</v>
      </c>
      <c r="S40" s="4">
        <v>27.9</v>
      </c>
      <c r="T40">
        <v>1696.64</v>
      </c>
      <c r="U40">
        <v>473.36255999999997</v>
      </c>
      <c r="V40">
        <v>0</v>
      </c>
      <c r="W40">
        <v>2</v>
      </c>
      <c r="X40">
        <v>4.8600000000000003</v>
      </c>
      <c r="Y40">
        <v>40</v>
      </c>
      <c r="Z40">
        <v>16.399999999999999</v>
      </c>
      <c r="AA40">
        <v>4</v>
      </c>
      <c r="AB40" t="s">
        <v>377</v>
      </c>
    </row>
    <row r="41" spans="1:28" x14ac:dyDescent="0.25">
      <c r="A41" t="s">
        <v>157</v>
      </c>
      <c r="B41" t="s">
        <v>54</v>
      </c>
      <c r="C41" t="s">
        <v>47</v>
      </c>
      <c r="D41" t="s">
        <v>55</v>
      </c>
      <c r="E41" t="s">
        <v>100</v>
      </c>
      <c r="F41" t="s">
        <v>50</v>
      </c>
      <c r="G41" t="s">
        <v>34</v>
      </c>
      <c r="H41" t="s">
        <v>55</v>
      </c>
      <c r="I41" s="7" t="s">
        <v>384</v>
      </c>
      <c r="J41">
        <v>17511.781999999999</v>
      </c>
      <c r="K41">
        <v>4</v>
      </c>
      <c r="L41">
        <v>2001</v>
      </c>
      <c r="M41">
        <v>2013</v>
      </c>
      <c r="N41">
        <v>44.4</v>
      </c>
      <c r="O41" s="6">
        <v>42.6</v>
      </c>
      <c r="P41">
        <v>13347.831</v>
      </c>
      <c r="Q41">
        <v>5686.1760059999997</v>
      </c>
      <c r="R41">
        <v>2010</v>
      </c>
      <c r="S41" s="4">
        <v>43.5</v>
      </c>
      <c r="T41">
        <v>12126.623</v>
      </c>
      <c r="U41">
        <v>5275.081005</v>
      </c>
      <c r="V41">
        <v>1</v>
      </c>
      <c r="W41">
        <v>2</v>
      </c>
      <c r="X41">
        <v>0.69</v>
      </c>
      <c r="Y41">
        <v>44.534788482209699</v>
      </c>
      <c r="Z41">
        <v>16.7</v>
      </c>
      <c r="AA41">
        <v>6.2</v>
      </c>
      <c r="AB41" t="s">
        <v>121</v>
      </c>
    </row>
    <row r="42" spans="1:28" x14ac:dyDescent="0.25">
      <c r="A42" t="s">
        <v>158</v>
      </c>
      <c r="B42" t="s">
        <v>123</v>
      </c>
      <c r="C42" t="s">
        <v>47</v>
      </c>
      <c r="D42" t="s">
        <v>55</v>
      </c>
      <c r="E42" t="s">
        <v>56</v>
      </c>
      <c r="F42" t="s">
        <v>33</v>
      </c>
      <c r="G42" t="s">
        <v>57</v>
      </c>
      <c r="H42" t="s">
        <v>51</v>
      </c>
      <c r="I42" s="7" t="s">
        <v>159</v>
      </c>
      <c r="J42">
        <v>102.095</v>
      </c>
      <c r="K42">
        <v>3</v>
      </c>
      <c r="L42">
        <v>2002</v>
      </c>
      <c r="M42">
        <v>2012</v>
      </c>
      <c r="N42">
        <v>26.5</v>
      </c>
      <c r="O42" s="6">
        <v>33.5</v>
      </c>
      <c r="P42">
        <v>99.066999999999993</v>
      </c>
      <c r="Q42">
        <v>33.187444999999997</v>
      </c>
      <c r="R42">
        <v>2012</v>
      </c>
      <c r="S42" s="4">
        <v>33.5</v>
      </c>
      <c r="T42">
        <v>99.066999999999993</v>
      </c>
      <c r="U42">
        <v>33.187444999999997</v>
      </c>
      <c r="V42">
        <v>0</v>
      </c>
      <c r="W42">
        <v>1</v>
      </c>
      <c r="Y42">
        <v>40</v>
      </c>
      <c r="Z42">
        <v>19.5</v>
      </c>
      <c r="AA42">
        <v>4.0999999999999996</v>
      </c>
      <c r="AB42" t="s">
        <v>377</v>
      </c>
    </row>
    <row r="43" spans="1:28" x14ac:dyDescent="0.25">
      <c r="A43" t="s">
        <v>160</v>
      </c>
      <c r="B43" t="s">
        <v>90</v>
      </c>
      <c r="C43" t="s">
        <v>61</v>
      </c>
      <c r="D43" t="s">
        <v>62</v>
      </c>
      <c r="E43" t="s">
        <v>63</v>
      </c>
      <c r="F43" t="s">
        <v>64</v>
      </c>
      <c r="G43" t="s">
        <v>42</v>
      </c>
      <c r="H43" t="s">
        <v>65</v>
      </c>
      <c r="I43" s="7" t="s">
        <v>385</v>
      </c>
      <c r="J43">
        <v>1008.7670000000001</v>
      </c>
      <c r="K43">
        <v>5</v>
      </c>
      <c r="L43">
        <v>2000</v>
      </c>
      <c r="M43">
        <v>2013</v>
      </c>
      <c r="N43">
        <v>8</v>
      </c>
      <c r="O43" s="6">
        <v>7.1</v>
      </c>
      <c r="P43">
        <v>1063.4480000000001</v>
      </c>
      <c r="Q43">
        <v>75.504807999999997</v>
      </c>
      <c r="R43">
        <v>2007</v>
      </c>
      <c r="S43" s="4">
        <v>10.1</v>
      </c>
      <c r="T43">
        <v>1070.143</v>
      </c>
      <c r="U43">
        <v>108.08444299999999</v>
      </c>
      <c r="V43">
        <v>1</v>
      </c>
      <c r="W43">
        <v>1</v>
      </c>
      <c r="Y43">
        <v>50.702509926432803</v>
      </c>
      <c r="Z43">
        <v>5.3</v>
      </c>
      <c r="AA43">
        <v>3.5</v>
      </c>
      <c r="AB43" t="s">
        <v>377</v>
      </c>
    </row>
    <row r="44" spans="1:28" x14ac:dyDescent="0.25">
      <c r="A44" t="s">
        <v>161</v>
      </c>
      <c r="B44" t="s">
        <v>60</v>
      </c>
      <c r="C44" t="s">
        <v>61</v>
      </c>
      <c r="D44" t="s">
        <v>62</v>
      </c>
      <c r="E44" t="s">
        <v>63</v>
      </c>
      <c r="F44" t="s">
        <v>64</v>
      </c>
      <c r="G44" t="s">
        <v>42</v>
      </c>
      <c r="H44" t="s">
        <v>65</v>
      </c>
      <c r="I44" s="7" t="s">
        <v>162</v>
      </c>
      <c r="J44">
        <v>1604.8109999999999</v>
      </c>
      <c r="K44">
        <v>4</v>
      </c>
      <c r="L44">
        <v>2004</v>
      </c>
      <c r="M44">
        <v>2014</v>
      </c>
      <c r="N44">
        <v>29</v>
      </c>
      <c r="O44" s="6">
        <v>23.9</v>
      </c>
      <c r="P44">
        <v>1608</v>
      </c>
      <c r="Q44">
        <v>384.31200000000001</v>
      </c>
      <c r="R44">
        <v>2012</v>
      </c>
      <c r="S44" s="4">
        <v>25.2</v>
      </c>
      <c r="T44">
        <v>1603.808</v>
      </c>
      <c r="U44">
        <v>404.15961600000003</v>
      </c>
      <c r="V44">
        <v>1</v>
      </c>
      <c r="W44">
        <v>2</v>
      </c>
      <c r="X44">
        <v>2.61</v>
      </c>
      <c r="Y44">
        <v>40</v>
      </c>
      <c r="Z44">
        <v>15.1</v>
      </c>
      <c r="AA44">
        <v>3.9</v>
      </c>
      <c r="AB44" t="s">
        <v>121</v>
      </c>
    </row>
    <row r="45" spans="1:28" x14ac:dyDescent="0.25">
      <c r="A45" t="s">
        <v>163</v>
      </c>
      <c r="B45" t="s">
        <v>46</v>
      </c>
      <c r="C45" t="s">
        <v>47</v>
      </c>
      <c r="D45" t="s">
        <v>48</v>
      </c>
      <c r="E45" t="s">
        <v>49</v>
      </c>
      <c r="F45" t="s">
        <v>33</v>
      </c>
      <c r="G45" t="s">
        <v>57</v>
      </c>
      <c r="H45" t="s">
        <v>51</v>
      </c>
      <c r="I45" s="7" t="s">
        <v>164</v>
      </c>
      <c r="J45">
        <v>11678.482</v>
      </c>
      <c r="K45">
        <v>5</v>
      </c>
      <c r="L45">
        <v>2000</v>
      </c>
      <c r="M45">
        <v>2014</v>
      </c>
      <c r="N45">
        <v>24.6</v>
      </c>
      <c r="O45" s="6">
        <v>22.3</v>
      </c>
      <c r="P45">
        <v>11982.539000000001</v>
      </c>
      <c r="Q45">
        <v>2672.1061970000001</v>
      </c>
      <c r="R45">
        <v>2008</v>
      </c>
      <c r="S45" s="4">
        <v>30.7</v>
      </c>
      <c r="T45">
        <v>9427.4609999999993</v>
      </c>
      <c r="U45">
        <v>2894.2305270000002</v>
      </c>
      <c r="V45">
        <v>1</v>
      </c>
      <c r="W45">
        <v>2</v>
      </c>
      <c r="X45">
        <v>5.19</v>
      </c>
      <c r="Y45">
        <v>48.726838521446403</v>
      </c>
      <c r="Z45">
        <v>12.7</v>
      </c>
      <c r="AA45">
        <v>5.0999999999999996</v>
      </c>
      <c r="AB45" t="s">
        <v>71</v>
      </c>
    </row>
    <row r="46" spans="1:28" x14ac:dyDescent="0.25">
      <c r="A46" t="s">
        <v>165</v>
      </c>
      <c r="B46" t="s">
        <v>96</v>
      </c>
      <c r="C46" t="s">
        <v>61</v>
      </c>
      <c r="D46" t="s">
        <v>62</v>
      </c>
      <c r="E46" t="s">
        <v>63</v>
      </c>
      <c r="F46" t="s">
        <v>64</v>
      </c>
      <c r="G46" t="s">
        <v>57</v>
      </c>
      <c r="H46" t="s">
        <v>65</v>
      </c>
      <c r="I46" s="7" t="s">
        <v>166</v>
      </c>
      <c r="J46">
        <v>549.50599999999997</v>
      </c>
      <c r="K46">
        <v>3</v>
      </c>
      <c r="L46">
        <v>2003</v>
      </c>
      <c r="M46">
        <v>2014</v>
      </c>
      <c r="N46">
        <v>24.6</v>
      </c>
      <c r="O46" s="6">
        <v>13.6</v>
      </c>
      <c r="P46">
        <v>584.86800000000005</v>
      </c>
      <c r="Q46">
        <v>79.542047999999994</v>
      </c>
      <c r="R46">
        <v>2008</v>
      </c>
      <c r="S46" s="4">
        <v>20.6</v>
      </c>
      <c r="T46">
        <v>611.03599999999994</v>
      </c>
      <c r="U46">
        <v>125.87341600000001</v>
      </c>
      <c r="V46">
        <v>1</v>
      </c>
      <c r="W46">
        <v>2</v>
      </c>
      <c r="X46">
        <v>6.69</v>
      </c>
      <c r="Y46">
        <v>48.726838521446403</v>
      </c>
      <c r="Z46">
        <v>11.7</v>
      </c>
      <c r="AA46">
        <v>3.3</v>
      </c>
      <c r="AB46" t="s">
        <v>71</v>
      </c>
    </row>
    <row r="47" spans="1:28" x14ac:dyDescent="0.25">
      <c r="A47" t="s">
        <v>167</v>
      </c>
      <c r="B47" t="s">
        <v>54</v>
      </c>
      <c r="C47" t="s">
        <v>47</v>
      </c>
      <c r="D47" t="s">
        <v>55</v>
      </c>
      <c r="E47" t="s">
        <v>100</v>
      </c>
      <c r="F47" t="s">
        <v>50</v>
      </c>
      <c r="G47" t="s">
        <v>42</v>
      </c>
      <c r="H47" t="s">
        <v>55</v>
      </c>
      <c r="I47" s="7" t="s">
        <v>168</v>
      </c>
      <c r="J47">
        <v>223.499</v>
      </c>
      <c r="K47">
        <v>3</v>
      </c>
      <c r="L47">
        <v>2000</v>
      </c>
      <c r="M47">
        <v>2011</v>
      </c>
      <c r="N47">
        <v>42.6</v>
      </c>
      <c r="O47" s="6">
        <v>26.2</v>
      </c>
      <c r="P47">
        <v>155.89400000000001</v>
      </c>
      <c r="Q47">
        <v>40.844228000000001</v>
      </c>
      <c r="R47">
        <v>2011</v>
      </c>
      <c r="S47" s="4">
        <v>26.2</v>
      </c>
      <c r="T47">
        <v>155.89400000000001</v>
      </c>
      <c r="U47">
        <v>40.844228000000001</v>
      </c>
      <c r="V47">
        <v>0</v>
      </c>
      <c r="W47">
        <v>1</v>
      </c>
      <c r="Y47">
        <v>42.311936320696098</v>
      </c>
      <c r="Z47">
        <v>10.5</v>
      </c>
      <c r="AA47">
        <v>6.3</v>
      </c>
      <c r="AB47" t="s">
        <v>377</v>
      </c>
    </row>
    <row r="48" spans="1:28" x14ac:dyDescent="0.25">
      <c r="A48" t="s">
        <v>169</v>
      </c>
      <c r="B48" t="s">
        <v>123</v>
      </c>
      <c r="C48" t="s">
        <v>47</v>
      </c>
      <c r="D48" t="s">
        <v>55</v>
      </c>
      <c r="E48" t="s">
        <v>56</v>
      </c>
      <c r="F48" t="s">
        <v>50</v>
      </c>
      <c r="G48" t="s">
        <v>34</v>
      </c>
      <c r="H48" t="s">
        <v>55</v>
      </c>
      <c r="I48" s="7" t="s">
        <v>170</v>
      </c>
      <c r="J48">
        <v>799.28399999999999</v>
      </c>
      <c r="K48">
        <v>2</v>
      </c>
      <c r="L48">
        <v>2002</v>
      </c>
      <c r="M48">
        <v>2010</v>
      </c>
      <c r="N48">
        <v>43.7</v>
      </c>
      <c r="O48" s="6">
        <v>50.3</v>
      </c>
      <c r="P48">
        <v>715.42</v>
      </c>
      <c r="Q48">
        <v>359.85626000000002</v>
      </c>
      <c r="R48">
        <v>2010</v>
      </c>
      <c r="S48" s="4">
        <v>50.3</v>
      </c>
      <c r="T48">
        <v>715.42</v>
      </c>
      <c r="U48">
        <v>359.85626000000002</v>
      </c>
      <c r="V48">
        <v>0</v>
      </c>
      <c r="W48">
        <v>1</v>
      </c>
      <c r="Y48">
        <v>44.534788482209699</v>
      </c>
      <c r="Z48">
        <v>25</v>
      </c>
      <c r="AA48">
        <v>4.5999999999999996</v>
      </c>
      <c r="AB48" t="s">
        <v>377</v>
      </c>
    </row>
    <row r="49" spans="1:28" x14ac:dyDescent="0.25">
      <c r="A49" t="s">
        <v>171</v>
      </c>
      <c r="B49" t="s">
        <v>123</v>
      </c>
      <c r="C49" t="s">
        <v>47</v>
      </c>
      <c r="D49" t="s">
        <v>55</v>
      </c>
      <c r="E49" t="s">
        <v>56</v>
      </c>
      <c r="F49" t="s">
        <v>50</v>
      </c>
      <c r="G49" t="s">
        <v>34</v>
      </c>
      <c r="H49" t="s">
        <v>55</v>
      </c>
      <c r="I49" s="7" t="s">
        <v>172</v>
      </c>
      <c r="J49">
        <v>16378.556</v>
      </c>
      <c r="K49">
        <v>5</v>
      </c>
      <c r="L49">
        <v>2000</v>
      </c>
      <c r="M49">
        <v>2016</v>
      </c>
      <c r="N49">
        <v>57.4</v>
      </c>
      <c r="O49" s="6">
        <v>38.4</v>
      </c>
      <c r="P49">
        <v>15177.181</v>
      </c>
      <c r="Q49">
        <v>5828.0375039999999</v>
      </c>
      <c r="R49">
        <v>2011</v>
      </c>
      <c r="S49" s="4">
        <v>44.2</v>
      </c>
      <c r="T49">
        <v>14053.5</v>
      </c>
      <c r="U49">
        <v>6211.6469999999999</v>
      </c>
      <c r="V49">
        <v>2</v>
      </c>
      <c r="W49">
        <v>3</v>
      </c>
      <c r="X49">
        <v>2.79</v>
      </c>
      <c r="Y49">
        <v>42.311936320696098</v>
      </c>
      <c r="Z49">
        <v>21.9</v>
      </c>
      <c r="AA49">
        <v>4.9000000000000004</v>
      </c>
      <c r="AB49" t="s">
        <v>121</v>
      </c>
    </row>
    <row r="50" spans="1:28" x14ac:dyDescent="0.25">
      <c r="A50" t="s">
        <v>173</v>
      </c>
      <c r="B50" t="s">
        <v>174</v>
      </c>
      <c r="C50" t="s">
        <v>74</v>
      </c>
      <c r="D50" t="s">
        <v>175</v>
      </c>
      <c r="E50" t="s">
        <v>75</v>
      </c>
      <c r="F50" t="s">
        <v>76</v>
      </c>
      <c r="G50" t="s">
        <v>42</v>
      </c>
      <c r="H50" t="s">
        <v>78</v>
      </c>
      <c r="I50" s="7" t="s">
        <v>176</v>
      </c>
      <c r="J50">
        <v>80.27</v>
      </c>
      <c r="K50">
        <v>1</v>
      </c>
      <c r="L50">
        <v>2004</v>
      </c>
      <c r="M50">
        <v>2004</v>
      </c>
      <c r="N50">
        <v>7.5</v>
      </c>
      <c r="O50" s="6">
        <v>7.5</v>
      </c>
      <c r="P50">
        <v>89.951999999999998</v>
      </c>
      <c r="Q50">
        <v>6.7464000000000004</v>
      </c>
      <c r="W50">
        <v>0</v>
      </c>
      <c r="AB50" t="s">
        <v>377</v>
      </c>
    </row>
    <row r="51" spans="1:28" x14ac:dyDescent="0.25">
      <c r="A51" t="s">
        <v>177</v>
      </c>
      <c r="B51" t="s">
        <v>54</v>
      </c>
      <c r="C51" t="s">
        <v>47</v>
      </c>
      <c r="D51" t="s">
        <v>55</v>
      </c>
      <c r="E51" t="s">
        <v>100</v>
      </c>
      <c r="F51" t="s">
        <v>50</v>
      </c>
      <c r="G51" t="s">
        <v>42</v>
      </c>
      <c r="H51" t="s">
        <v>55</v>
      </c>
      <c r="I51" s="7" t="s">
        <v>178</v>
      </c>
      <c r="J51">
        <v>281.01900000000001</v>
      </c>
      <c r="K51">
        <v>2</v>
      </c>
      <c r="L51">
        <v>2000</v>
      </c>
      <c r="M51">
        <v>2012</v>
      </c>
      <c r="N51">
        <v>26.3</v>
      </c>
      <c r="O51" s="6">
        <v>17.5</v>
      </c>
      <c r="P51">
        <v>247.01</v>
      </c>
      <c r="Q51">
        <v>43.226750000000003</v>
      </c>
      <c r="R51">
        <v>2012</v>
      </c>
      <c r="S51" s="4">
        <v>17.5</v>
      </c>
      <c r="T51">
        <v>247.01</v>
      </c>
      <c r="U51">
        <v>43.226750000000003</v>
      </c>
      <c r="V51">
        <v>0</v>
      </c>
      <c r="W51">
        <v>1</v>
      </c>
      <c r="Y51">
        <v>40</v>
      </c>
      <c r="Z51">
        <v>9.1999999999999993</v>
      </c>
      <c r="AA51">
        <v>4.8</v>
      </c>
      <c r="AB51" t="s">
        <v>377</v>
      </c>
    </row>
    <row r="52" spans="1:28" x14ac:dyDescent="0.25">
      <c r="A52" t="s">
        <v>179</v>
      </c>
      <c r="B52" t="s">
        <v>99</v>
      </c>
      <c r="C52" t="s">
        <v>47</v>
      </c>
      <c r="D52" t="s">
        <v>55</v>
      </c>
      <c r="E52" t="s">
        <v>100</v>
      </c>
      <c r="F52" t="s">
        <v>50</v>
      </c>
      <c r="G52" t="s">
        <v>34</v>
      </c>
      <c r="H52" t="s">
        <v>55</v>
      </c>
      <c r="I52" s="7" t="s">
        <v>386</v>
      </c>
      <c r="J52">
        <v>420.59100000000001</v>
      </c>
      <c r="K52">
        <v>5</v>
      </c>
      <c r="L52">
        <v>2000</v>
      </c>
      <c r="M52">
        <v>2013</v>
      </c>
      <c r="N52">
        <v>24.1</v>
      </c>
      <c r="O52" s="6">
        <v>25</v>
      </c>
      <c r="P52">
        <v>335.65899999999999</v>
      </c>
      <c r="Q52">
        <v>83.914749999999998</v>
      </c>
      <c r="R52">
        <v>2012</v>
      </c>
      <c r="S52" s="4">
        <v>21.2</v>
      </c>
      <c r="T52">
        <v>327.3</v>
      </c>
      <c r="U52">
        <v>69.387600000000006</v>
      </c>
      <c r="V52">
        <v>1</v>
      </c>
      <c r="W52">
        <v>3</v>
      </c>
      <c r="X52">
        <v>-1.19</v>
      </c>
      <c r="Y52">
        <v>40</v>
      </c>
      <c r="Z52">
        <v>9.9</v>
      </c>
      <c r="AA52">
        <v>5.7</v>
      </c>
      <c r="AB52" t="s">
        <v>82</v>
      </c>
    </row>
    <row r="53" spans="1:28" x14ac:dyDescent="0.25">
      <c r="A53" t="s">
        <v>180</v>
      </c>
      <c r="B53" t="s">
        <v>68</v>
      </c>
      <c r="C53" t="s">
        <v>30</v>
      </c>
      <c r="D53" t="s">
        <v>69</v>
      </c>
      <c r="E53" t="s">
        <v>40</v>
      </c>
      <c r="F53" t="s">
        <v>41</v>
      </c>
      <c r="G53" t="s">
        <v>57</v>
      </c>
      <c r="H53" t="s">
        <v>43</v>
      </c>
      <c r="I53" s="7" t="s">
        <v>181</v>
      </c>
      <c r="J53">
        <v>223.423</v>
      </c>
      <c r="K53">
        <v>3</v>
      </c>
      <c r="L53">
        <v>1999</v>
      </c>
      <c r="M53">
        <v>2009</v>
      </c>
      <c r="N53">
        <v>16.100000000000001</v>
      </c>
      <c r="O53" s="6">
        <v>11.3</v>
      </c>
      <c r="P53">
        <v>273.75200000000001</v>
      </c>
      <c r="Q53">
        <v>30.933976000000001</v>
      </c>
      <c r="R53">
        <v>2009</v>
      </c>
      <c r="S53" s="4">
        <v>11.3</v>
      </c>
      <c r="T53">
        <v>273.75200000000001</v>
      </c>
      <c r="U53">
        <v>30.933976000000001</v>
      </c>
      <c r="V53">
        <v>0</v>
      </c>
      <c r="W53">
        <v>1</v>
      </c>
      <c r="Y53">
        <v>46.6719890995942</v>
      </c>
      <c r="Z53">
        <v>7.4</v>
      </c>
      <c r="AA53">
        <v>2.6</v>
      </c>
      <c r="AB53" t="s">
        <v>377</v>
      </c>
    </row>
    <row r="54" spans="1:28" x14ac:dyDescent="0.25">
      <c r="A54" t="s">
        <v>182</v>
      </c>
      <c r="B54" t="s">
        <v>183</v>
      </c>
      <c r="C54" t="s">
        <v>38</v>
      </c>
      <c r="D54" t="s">
        <v>39</v>
      </c>
      <c r="E54" t="s">
        <v>155</v>
      </c>
      <c r="F54" t="s">
        <v>41</v>
      </c>
      <c r="G54" t="s">
        <v>77</v>
      </c>
      <c r="H54" t="s">
        <v>43</v>
      </c>
      <c r="I54" s="7" t="s">
        <v>184</v>
      </c>
      <c r="J54">
        <v>3744.6080000000002</v>
      </c>
      <c r="K54">
        <v>1</v>
      </c>
      <c r="L54">
        <v>2005</v>
      </c>
      <c r="M54">
        <v>2005</v>
      </c>
      <c r="N54">
        <v>1.3</v>
      </c>
      <c r="O54" s="6">
        <v>1.3</v>
      </c>
      <c r="P54">
        <v>3599.277</v>
      </c>
      <c r="Q54">
        <v>46.790601000000002</v>
      </c>
      <c r="R54">
        <v>2005</v>
      </c>
      <c r="S54" s="4">
        <v>1.3</v>
      </c>
      <c r="T54">
        <v>3599.277</v>
      </c>
      <c r="U54">
        <v>46.790601000000002</v>
      </c>
      <c r="V54">
        <v>0</v>
      </c>
      <c r="W54">
        <v>0</v>
      </c>
      <c r="Y54">
        <v>54.428404762890501</v>
      </c>
      <c r="Z54">
        <v>0.6</v>
      </c>
      <c r="AB54" t="s">
        <v>377</v>
      </c>
    </row>
    <row r="55" spans="1:28" x14ac:dyDescent="0.25">
      <c r="A55" t="s">
        <v>185</v>
      </c>
      <c r="B55" t="s">
        <v>99</v>
      </c>
      <c r="C55" t="s">
        <v>47</v>
      </c>
      <c r="D55" t="s">
        <v>55</v>
      </c>
      <c r="E55" t="s">
        <v>100</v>
      </c>
      <c r="F55" t="s">
        <v>50</v>
      </c>
      <c r="G55" t="s">
        <v>57</v>
      </c>
      <c r="H55" t="s">
        <v>55</v>
      </c>
      <c r="I55" s="7" t="s">
        <v>186</v>
      </c>
      <c r="J55">
        <v>4323.1689999999999</v>
      </c>
      <c r="K55">
        <v>6</v>
      </c>
      <c r="L55">
        <v>1999</v>
      </c>
      <c r="M55">
        <v>2014</v>
      </c>
      <c r="N55">
        <v>31.3</v>
      </c>
      <c r="O55" s="6">
        <v>18.8</v>
      </c>
      <c r="P55">
        <v>3963.27</v>
      </c>
      <c r="Q55">
        <v>745.09475999999995</v>
      </c>
      <c r="R55">
        <v>2011</v>
      </c>
      <c r="S55" s="4">
        <v>22.7</v>
      </c>
      <c r="T55">
        <v>3728.4450000000002</v>
      </c>
      <c r="U55">
        <v>846.35701500000005</v>
      </c>
      <c r="V55">
        <v>1</v>
      </c>
      <c r="W55">
        <v>3</v>
      </c>
      <c r="X55">
        <v>6.75</v>
      </c>
      <c r="Y55">
        <v>42.311936320696098</v>
      </c>
      <c r="Z55">
        <v>11.3</v>
      </c>
      <c r="AA55">
        <v>4.9000000000000004</v>
      </c>
      <c r="AB55" t="s">
        <v>71</v>
      </c>
    </row>
    <row r="56" spans="1:28" x14ac:dyDescent="0.25">
      <c r="A56" t="s">
        <v>187</v>
      </c>
      <c r="B56" t="s">
        <v>96</v>
      </c>
      <c r="C56" t="s">
        <v>61</v>
      </c>
      <c r="D56" t="s">
        <v>62</v>
      </c>
      <c r="E56" t="s">
        <v>63</v>
      </c>
      <c r="F56" t="s">
        <v>64</v>
      </c>
      <c r="G56" t="s">
        <v>57</v>
      </c>
      <c r="H56" t="s">
        <v>65</v>
      </c>
      <c r="I56" s="7" t="s">
        <v>188</v>
      </c>
      <c r="J56">
        <v>2101.366</v>
      </c>
      <c r="K56">
        <v>5</v>
      </c>
      <c r="L56">
        <v>1999</v>
      </c>
      <c r="M56">
        <v>2015</v>
      </c>
      <c r="N56">
        <v>53.1</v>
      </c>
      <c r="O56" s="6">
        <v>46.5</v>
      </c>
      <c r="P56">
        <v>1994.029</v>
      </c>
      <c r="Q56">
        <v>927.22348499999998</v>
      </c>
      <c r="R56">
        <v>2009</v>
      </c>
      <c r="S56" s="4">
        <v>48</v>
      </c>
      <c r="T56">
        <v>1956.2639999999999</v>
      </c>
      <c r="U56">
        <v>939.00671999999997</v>
      </c>
      <c r="V56">
        <v>1</v>
      </c>
      <c r="W56">
        <v>2</v>
      </c>
      <c r="X56">
        <v>0.53</v>
      </c>
      <c r="Y56">
        <v>46.6719890995942</v>
      </c>
      <c r="Z56">
        <v>23.8</v>
      </c>
      <c r="AA56">
        <v>4.3</v>
      </c>
      <c r="AB56" t="s">
        <v>121</v>
      </c>
    </row>
    <row r="57" spans="1:28" x14ac:dyDescent="0.25">
      <c r="A57" t="s">
        <v>189</v>
      </c>
      <c r="B57" t="s">
        <v>99</v>
      </c>
      <c r="C57" t="s">
        <v>47</v>
      </c>
      <c r="D57" t="s">
        <v>55</v>
      </c>
      <c r="E57" t="s">
        <v>100</v>
      </c>
      <c r="F57" t="s">
        <v>50</v>
      </c>
      <c r="G57" t="s">
        <v>34</v>
      </c>
      <c r="H57" t="s">
        <v>55</v>
      </c>
      <c r="I57" s="7" t="s">
        <v>190</v>
      </c>
      <c r="J57">
        <v>2306.7310000000002</v>
      </c>
      <c r="K57">
        <v>6</v>
      </c>
      <c r="L57">
        <v>1999</v>
      </c>
      <c r="M57">
        <v>2016</v>
      </c>
      <c r="N57">
        <v>34.299999999999997</v>
      </c>
      <c r="O57" s="6">
        <v>32.4</v>
      </c>
      <c r="P57">
        <v>1982.9</v>
      </c>
      <c r="Q57">
        <v>642.45960000000002</v>
      </c>
      <c r="R57">
        <v>2012</v>
      </c>
      <c r="S57" s="4">
        <v>31.3</v>
      </c>
      <c r="T57">
        <v>1866.37</v>
      </c>
      <c r="U57">
        <v>584.17381</v>
      </c>
      <c r="V57">
        <v>1</v>
      </c>
      <c r="W57">
        <v>3</v>
      </c>
      <c r="X57">
        <v>1.17</v>
      </c>
      <c r="Y57">
        <v>40</v>
      </c>
      <c r="Z57">
        <v>15.2</v>
      </c>
      <c r="AA57">
        <v>5.4</v>
      </c>
      <c r="AB57" t="s">
        <v>121</v>
      </c>
    </row>
    <row r="58" spans="1:28" x14ac:dyDescent="0.25">
      <c r="A58" t="s">
        <v>191</v>
      </c>
      <c r="B58" t="s">
        <v>99</v>
      </c>
      <c r="C58" t="s">
        <v>47</v>
      </c>
      <c r="D58" t="s">
        <v>55</v>
      </c>
      <c r="E58" t="s">
        <v>100</v>
      </c>
      <c r="F58" t="s">
        <v>50</v>
      </c>
      <c r="G58" t="s">
        <v>34</v>
      </c>
      <c r="H58" t="s">
        <v>55</v>
      </c>
      <c r="I58" s="7" t="s">
        <v>192</v>
      </c>
      <c r="J58">
        <v>319.702</v>
      </c>
      <c r="K58">
        <v>4</v>
      </c>
      <c r="L58">
        <v>2000</v>
      </c>
      <c r="M58">
        <v>2014</v>
      </c>
      <c r="N58">
        <v>36.1</v>
      </c>
      <c r="O58" s="6">
        <v>27.6</v>
      </c>
      <c r="P58">
        <v>280.44600000000003</v>
      </c>
      <c r="Q58">
        <v>77.403096000000005</v>
      </c>
      <c r="R58">
        <v>2010</v>
      </c>
      <c r="S58" s="4">
        <v>32.200000000000003</v>
      </c>
      <c r="T58">
        <v>255.95400000000001</v>
      </c>
      <c r="U58">
        <v>82.417187999999996</v>
      </c>
      <c r="V58">
        <v>1</v>
      </c>
      <c r="W58">
        <v>2</v>
      </c>
      <c r="X58">
        <v>3.78</v>
      </c>
      <c r="Y58">
        <v>44.534788482209699</v>
      </c>
      <c r="Z58">
        <v>14.3</v>
      </c>
      <c r="AA58">
        <v>5.3</v>
      </c>
      <c r="AB58" t="s">
        <v>121</v>
      </c>
    </row>
    <row r="59" spans="1:28" x14ac:dyDescent="0.25">
      <c r="A59" t="s">
        <v>193</v>
      </c>
      <c r="B59" t="s">
        <v>60</v>
      </c>
      <c r="C59" t="s">
        <v>61</v>
      </c>
      <c r="D59" t="s">
        <v>62</v>
      </c>
      <c r="E59" t="s">
        <v>63</v>
      </c>
      <c r="F59" t="s">
        <v>64</v>
      </c>
      <c r="G59" t="s">
        <v>42</v>
      </c>
      <c r="H59" t="s">
        <v>65</v>
      </c>
      <c r="I59" s="7" t="s">
        <v>194</v>
      </c>
      <c r="J59">
        <v>72.528999999999996</v>
      </c>
      <c r="K59">
        <v>4</v>
      </c>
      <c r="L59">
        <v>2000</v>
      </c>
      <c r="M59">
        <v>2014</v>
      </c>
      <c r="N59">
        <v>13.8</v>
      </c>
      <c r="O59" s="6">
        <v>12</v>
      </c>
      <c r="P59">
        <v>74.768000000000001</v>
      </c>
      <c r="Q59">
        <v>8.9721600000000006</v>
      </c>
      <c r="R59">
        <v>2009</v>
      </c>
      <c r="S59" s="4">
        <v>19.5</v>
      </c>
      <c r="T59">
        <v>75.543999999999997</v>
      </c>
      <c r="U59">
        <v>14.73108</v>
      </c>
      <c r="V59">
        <v>1</v>
      </c>
      <c r="W59">
        <v>2</v>
      </c>
      <c r="X59">
        <v>9.25</v>
      </c>
      <c r="Y59">
        <v>46.6719890995942</v>
      </c>
      <c r="Z59">
        <v>10.8</v>
      </c>
      <c r="AA59">
        <v>3.6</v>
      </c>
      <c r="AB59" t="s">
        <v>71</v>
      </c>
    </row>
    <row r="60" spans="1:28" x14ac:dyDescent="0.25">
      <c r="A60" t="s">
        <v>195</v>
      </c>
      <c r="B60" t="s">
        <v>90</v>
      </c>
      <c r="C60" t="s">
        <v>61</v>
      </c>
      <c r="D60" t="s">
        <v>62</v>
      </c>
      <c r="E60" t="s">
        <v>63</v>
      </c>
      <c r="F60" t="s">
        <v>64</v>
      </c>
      <c r="G60" t="s">
        <v>34</v>
      </c>
      <c r="H60" t="s">
        <v>65</v>
      </c>
      <c r="I60" s="7" t="s">
        <v>196</v>
      </c>
      <c r="J60">
        <v>1211.0650000000001</v>
      </c>
      <c r="K60">
        <v>3</v>
      </c>
      <c r="L60">
        <v>2000</v>
      </c>
      <c r="M60">
        <v>2012</v>
      </c>
      <c r="N60">
        <v>28.3</v>
      </c>
      <c r="O60" s="6">
        <v>21.9</v>
      </c>
      <c r="P60">
        <v>1253.345</v>
      </c>
      <c r="Q60">
        <v>274.48255499999999</v>
      </c>
      <c r="R60">
        <v>2012</v>
      </c>
      <c r="S60" s="4">
        <v>21.9</v>
      </c>
      <c r="T60">
        <v>1253.345</v>
      </c>
      <c r="U60">
        <v>274.48255499999999</v>
      </c>
      <c r="V60">
        <v>0</v>
      </c>
      <c r="W60">
        <v>1</v>
      </c>
      <c r="Y60">
        <v>40</v>
      </c>
      <c r="Z60">
        <v>13.6</v>
      </c>
      <c r="AA60">
        <v>3.6</v>
      </c>
      <c r="AB60" t="s">
        <v>377</v>
      </c>
    </row>
    <row r="61" spans="1:28" x14ac:dyDescent="0.25">
      <c r="A61" t="s">
        <v>197</v>
      </c>
      <c r="B61" t="s">
        <v>96</v>
      </c>
      <c r="C61" t="s">
        <v>61</v>
      </c>
      <c r="D61" t="s">
        <v>62</v>
      </c>
      <c r="E61" t="s">
        <v>63</v>
      </c>
      <c r="F61" t="s">
        <v>64</v>
      </c>
      <c r="G61" t="s">
        <v>57</v>
      </c>
      <c r="H61" t="s">
        <v>65</v>
      </c>
      <c r="I61" s="7" t="s">
        <v>198</v>
      </c>
      <c r="J61">
        <v>969.38699999999994</v>
      </c>
      <c r="K61">
        <v>3</v>
      </c>
      <c r="L61">
        <v>2001</v>
      </c>
      <c r="M61">
        <v>2012</v>
      </c>
      <c r="N61">
        <v>34.5</v>
      </c>
      <c r="O61" s="6">
        <v>22.7</v>
      </c>
      <c r="P61">
        <v>976.93499999999995</v>
      </c>
      <c r="Q61">
        <v>221.76424499999999</v>
      </c>
      <c r="R61">
        <v>2012</v>
      </c>
      <c r="S61" s="4">
        <v>22.7</v>
      </c>
      <c r="T61">
        <v>976.93499999999995</v>
      </c>
      <c r="U61">
        <v>221.76424499999999</v>
      </c>
      <c r="V61">
        <v>0</v>
      </c>
      <c r="W61">
        <v>1</v>
      </c>
      <c r="Y61">
        <v>40</v>
      </c>
      <c r="Z61">
        <v>13.7</v>
      </c>
      <c r="AA61">
        <v>3.8</v>
      </c>
      <c r="AB61" t="s">
        <v>377</v>
      </c>
    </row>
    <row r="62" spans="1:28" x14ac:dyDescent="0.25">
      <c r="A62" t="s">
        <v>199</v>
      </c>
      <c r="B62" t="s">
        <v>29</v>
      </c>
      <c r="C62" t="s">
        <v>30</v>
      </c>
      <c r="D62" t="s">
        <v>31</v>
      </c>
      <c r="E62" t="s">
        <v>32</v>
      </c>
      <c r="F62" t="s">
        <v>87</v>
      </c>
      <c r="G62" t="s">
        <v>57</v>
      </c>
      <c r="H62" t="s">
        <v>32</v>
      </c>
      <c r="I62" s="7" t="s">
        <v>200</v>
      </c>
      <c r="J62">
        <v>119816.777</v>
      </c>
      <c r="K62">
        <v>4</v>
      </c>
      <c r="L62">
        <v>1999</v>
      </c>
      <c r="M62">
        <v>2015</v>
      </c>
      <c r="N62">
        <v>54.2</v>
      </c>
      <c r="O62" s="6">
        <v>38.4</v>
      </c>
      <c r="P62">
        <v>121415.29300000001</v>
      </c>
      <c r="Q62">
        <v>46623.472512</v>
      </c>
      <c r="R62">
        <v>2006</v>
      </c>
      <c r="S62" s="4">
        <v>47.9</v>
      </c>
      <c r="T62">
        <v>129854.049</v>
      </c>
      <c r="U62">
        <v>62200.089470999999</v>
      </c>
      <c r="V62">
        <v>2</v>
      </c>
      <c r="W62">
        <v>2</v>
      </c>
      <c r="X62">
        <v>0.78</v>
      </c>
      <c r="Y62">
        <v>52.602054223436802</v>
      </c>
      <c r="Z62">
        <v>24.6</v>
      </c>
      <c r="AA62">
        <v>3.4</v>
      </c>
      <c r="AB62" t="s">
        <v>121</v>
      </c>
    </row>
    <row r="63" spans="1:28" x14ac:dyDescent="0.25">
      <c r="A63" t="s">
        <v>201</v>
      </c>
      <c r="B63" t="s">
        <v>114</v>
      </c>
      <c r="C63" t="s">
        <v>30</v>
      </c>
      <c r="D63" t="s">
        <v>115</v>
      </c>
      <c r="E63" t="s">
        <v>75</v>
      </c>
      <c r="F63" t="s">
        <v>87</v>
      </c>
      <c r="G63" t="s">
        <v>57</v>
      </c>
      <c r="H63" t="s">
        <v>78</v>
      </c>
      <c r="I63" s="7" t="s">
        <v>202</v>
      </c>
      <c r="J63">
        <v>23110.521000000001</v>
      </c>
      <c r="K63">
        <v>6</v>
      </c>
      <c r="L63">
        <v>2000</v>
      </c>
      <c r="M63">
        <v>2013</v>
      </c>
      <c r="N63">
        <v>42.4</v>
      </c>
      <c r="O63" s="6">
        <v>36.4</v>
      </c>
      <c r="P63">
        <v>24249.407999999999</v>
      </c>
      <c r="Q63">
        <v>8826.7845120000002</v>
      </c>
      <c r="R63">
        <v>2010</v>
      </c>
      <c r="S63" s="4">
        <v>39.200000000000003</v>
      </c>
      <c r="T63">
        <v>23793.078000000001</v>
      </c>
      <c r="U63">
        <v>9326.8865760000008</v>
      </c>
      <c r="V63">
        <v>1</v>
      </c>
      <c r="W63">
        <v>2</v>
      </c>
      <c r="X63">
        <v>2.44</v>
      </c>
      <c r="Y63">
        <v>44.534788482209699</v>
      </c>
      <c r="Z63">
        <v>22.4</v>
      </c>
      <c r="AA63">
        <v>3.7</v>
      </c>
      <c r="AB63" t="s">
        <v>121</v>
      </c>
    </row>
    <row r="64" spans="1:28" x14ac:dyDescent="0.25">
      <c r="A64" t="s">
        <v>203</v>
      </c>
      <c r="B64" t="s">
        <v>29</v>
      </c>
      <c r="C64" t="s">
        <v>30</v>
      </c>
      <c r="D64" t="s">
        <v>31</v>
      </c>
      <c r="E64" t="s">
        <v>49</v>
      </c>
      <c r="F64" t="s">
        <v>33</v>
      </c>
      <c r="G64" t="s">
        <v>42</v>
      </c>
      <c r="H64" t="s">
        <v>51</v>
      </c>
      <c r="I64" s="7" t="s">
        <v>204</v>
      </c>
      <c r="J64">
        <v>5238.4319999999998</v>
      </c>
      <c r="K64">
        <v>2</v>
      </c>
      <c r="L64">
        <v>2004</v>
      </c>
      <c r="M64">
        <v>2011</v>
      </c>
      <c r="N64">
        <v>7.1</v>
      </c>
      <c r="O64" s="6">
        <v>6.8</v>
      </c>
      <c r="P64">
        <v>6630.3969999999999</v>
      </c>
      <c r="Q64">
        <v>450.86699599999997</v>
      </c>
      <c r="R64">
        <v>2011</v>
      </c>
      <c r="S64" s="4">
        <v>6.8</v>
      </c>
      <c r="T64">
        <v>6630.3969999999999</v>
      </c>
      <c r="U64">
        <v>450.86699599999997</v>
      </c>
      <c r="V64">
        <v>0</v>
      </c>
      <c r="W64">
        <v>1</v>
      </c>
      <c r="Y64">
        <v>42.311936320696098</v>
      </c>
      <c r="Z64">
        <v>5</v>
      </c>
      <c r="AA64">
        <v>2.2000000000000002</v>
      </c>
      <c r="AB64" t="s">
        <v>377</v>
      </c>
    </row>
    <row r="65" spans="1:28" x14ac:dyDescent="0.25">
      <c r="A65" t="s">
        <v>205</v>
      </c>
      <c r="B65" t="s">
        <v>68</v>
      </c>
      <c r="C65" t="s">
        <v>30</v>
      </c>
      <c r="D65" t="s">
        <v>84</v>
      </c>
      <c r="E65" t="s">
        <v>49</v>
      </c>
      <c r="F65" t="s">
        <v>33</v>
      </c>
      <c r="G65" t="s">
        <v>42</v>
      </c>
      <c r="H65" t="s">
        <v>51</v>
      </c>
      <c r="I65" s="7" t="s">
        <v>206</v>
      </c>
      <c r="J65">
        <v>6614.143</v>
      </c>
      <c r="K65">
        <v>5</v>
      </c>
      <c r="L65">
        <v>2000</v>
      </c>
      <c r="M65">
        <v>2011</v>
      </c>
      <c r="N65">
        <v>28.3</v>
      </c>
      <c r="O65" s="6">
        <v>22.6</v>
      </c>
      <c r="P65">
        <v>5018.1589999999997</v>
      </c>
      <c r="Q65">
        <v>1134.103934</v>
      </c>
      <c r="R65">
        <v>2011</v>
      </c>
      <c r="S65" s="4">
        <v>22.6</v>
      </c>
      <c r="T65">
        <v>5018.1589999999997</v>
      </c>
      <c r="U65">
        <v>1134.103934</v>
      </c>
      <c r="V65">
        <v>0</v>
      </c>
      <c r="W65">
        <v>1</v>
      </c>
      <c r="Y65">
        <v>42.311936320696098</v>
      </c>
      <c r="Z65">
        <v>9.9</v>
      </c>
      <c r="AA65">
        <v>5.7</v>
      </c>
      <c r="AB65" t="s">
        <v>377</v>
      </c>
    </row>
    <row r="66" spans="1:28" x14ac:dyDescent="0.25">
      <c r="A66" t="s">
        <v>207</v>
      </c>
      <c r="B66" t="s">
        <v>90</v>
      </c>
      <c r="C66" t="s">
        <v>61</v>
      </c>
      <c r="D66" t="s">
        <v>62</v>
      </c>
      <c r="E66" t="s">
        <v>63</v>
      </c>
      <c r="F66" t="s">
        <v>64</v>
      </c>
      <c r="G66" t="s">
        <v>42</v>
      </c>
      <c r="H66" t="s">
        <v>65</v>
      </c>
      <c r="I66" s="7" t="s">
        <v>208</v>
      </c>
      <c r="J66">
        <v>210.15799999999999</v>
      </c>
      <c r="K66">
        <v>11</v>
      </c>
      <c r="L66">
        <v>1999</v>
      </c>
      <c r="M66">
        <v>2014</v>
      </c>
      <c r="N66">
        <v>6.3</v>
      </c>
      <c r="O66" s="6">
        <v>6.2</v>
      </c>
      <c r="P66">
        <v>208.845</v>
      </c>
      <c r="Q66">
        <v>12.94839</v>
      </c>
      <c r="R66">
        <v>2012</v>
      </c>
      <c r="S66" s="4">
        <v>5.7</v>
      </c>
      <c r="T66">
        <v>222.66399999999999</v>
      </c>
      <c r="U66">
        <v>12.691848</v>
      </c>
      <c r="V66">
        <v>1</v>
      </c>
      <c r="W66">
        <v>4</v>
      </c>
      <c r="X66">
        <v>-3.56</v>
      </c>
      <c r="Y66">
        <v>40</v>
      </c>
      <c r="Z66">
        <v>3.6</v>
      </c>
      <c r="AA66">
        <v>3.5</v>
      </c>
      <c r="AB66" t="s">
        <v>82</v>
      </c>
    </row>
    <row r="67" spans="1:28" x14ac:dyDescent="0.25">
      <c r="A67" t="s">
        <v>209</v>
      </c>
      <c r="B67" t="s">
        <v>142</v>
      </c>
      <c r="C67" t="s">
        <v>30</v>
      </c>
      <c r="D67" t="s">
        <v>39</v>
      </c>
      <c r="E67" t="s">
        <v>75</v>
      </c>
      <c r="F67" t="s">
        <v>76</v>
      </c>
      <c r="G67" t="s">
        <v>77</v>
      </c>
      <c r="H67" t="s">
        <v>78</v>
      </c>
      <c r="I67" s="7" t="s">
        <v>210</v>
      </c>
      <c r="J67">
        <v>4916.7960000000003</v>
      </c>
      <c r="K67">
        <v>1</v>
      </c>
      <c r="L67">
        <v>2010</v>
      </c>
      <c r="M67">
        <v>2010</v>
      </c>
      <c r="N67">
        <v>7.1</v>
      </c>
      <c r="O67" s="6">
        <v>7.1</v>
      </c>
      <c r="P67">
        <v>5554.5950000000003</v>
      </c>
      <c r="Q67">
        <v>394.37624499999998</v>
      </c>
      <c r="R67">
        <v>2010</v>
      </c>
      <c r="S67" s="4">
        <v>7.1</v>
      </c>
      <c r="T67">
        <v>5554.5950000000003</v>
      </c>
      <c r="U67">
        <v>394.37624499999998</v>
      </c>
      <c r="V67">
        <v>0</v>
      </c>
      <c r="W67">
        <v>1</v>
      </c>
      <c r="Y67">
        <v>44.534788482209699</v>
      </c>
      <c r="Z67">
        <v>4.4000000000000004</v>
      </c>
      <c r="AA67">
        <v>3.1</v>
      </c>
      <c r="AB67" t="s">
        <v>377</v>
      </c>
    </row>
    <row r="68" spans="1:28" x14ac:dyDescent="0.25">
      <c r="A68" t="s">
        <v>211</v>
      </c>
      <c r="B68" t="s">
        <v>68</v>
      </c>
      <c r="C68" t="s">
        <v>30</v>
      </c>
      <c r="D68" t="s">
        <v>84</v>
      </c>
      <c r="E68" t="s">
        <v>49</v>
      </c>
      <c r="F68" t="s">
        <v>33</v>
      </c>
      <c r="G68" t="s">
        <v>57</v>
      </c>
      <c r="H68" t="s">
        <v>51</v>
      </c>
      <c r="I68" s="7" t="s">
        <v>212</v>
      </c>
      <c r="J68">
        <v>1153.2950000000001</v>
      </c>
      <c r="K68">
        <v>3</v>
      </c>
      <c r="L68">
        <v>2002</v>
      </c>
      <c r="M68">
        <v>2012</v>
      </c>
      <c r="N68">
        <v>12</v>
      </c>
      <c r="O68" s="6">
        <v>7.8</v>
      </c>
      <c r="P68">
        <v>1084.7739999999999</v>
      </c>
      <c r="Q68">
        <v>84.612371999999993</v>
      </c>
      <c r="R68">
        <v>2012</v>
      </c>
      <c r="S68" s="4">
        <v>7.8</v>
      </c>
      <c r="T68">
        <v>1084.7739999999999</v>
      </c>
      <c r="U68">
        <v>84.612371999999993</v>
      </c>
      <c r="V68">
        <v>0</v>
      </c>
      <c r="W68">
        <v>2</v>
      </c>
      <c r="X68">
        <v>2.0499999999999998</v>
      </c>
      <c r="Y68">
        <v>40</v>
      </c>
      <c r="Z68">
        <v>4.4000000000000004</v>
      </c>
      <c r="AA68">
        <v>4.3</v>
      </c>
      <c r="AB68" t="s">
        <v>377</v>
      </c>
    </row>
    <row r="69" spans="1:28" x14ac:dyDescent="0.25">
      <c r="A69" t="s">
        <v>213</v>
      </c>
      <c r="B69" t="s">
        <v>214</v>
      </c>
      <c r="C69" t="s">
        <v>30</v>
      </c>
      <c r="D69" t="s">
        <v>69</v>
      </c>
      <c r="E69" t="s">
        <v>40</v>
      </c>
      <c r="F69" t="s">
        <v>41</v>
      </c>
      <c r="G69" t="s">
        <v>42</v>
      </c>
      <c r="H69" t="s">
        <v>43</v>
      </c>
      <c r="I69" s="7" t="s">
        <v>215</v>
      </c>
      <c r="J69">
        <v>1644.462</v>
      </c>
      <c r="K69">
        <v>4</v>
      </c>
      <c r="L69">
        <v>1999</v>
      </c>
      <c r="M69">
        <v>2015</v>
      </c>
      <c r="N69">
        <v>13.9</v>
      </c>
      <c r="O69" s="6">
        <v>8</v>
      </c>
      <c r="P69">
        <v>1991.066</v>
      </c>
      <c r="Q69">
        <v>159.28528</v>
      </c>
      <c r="R69">
        <v>2010</v>
      </c>
      <c r="S69" s="4">
        <v>13.1</v>
      </c>
      <c r="T69">
        <v>1606.2370000000001</v>
      </c>
      <c r="U69">
        <v>210.417047</v>
      </c>
      <c r="V69">
        <v>1</v>
      </c>
      <c r="W69">
        <v>2</v>
      </c>
      <c r="X69">
        <v>9.39</v>
      </c>
      <c r="Y69">
        <v>44.534788482209699</v>
      </c>
      <c r="Z69">
        <v>7.1</v>
      </c>
      <c r="AA69">
        <v>4</v>
      </c>
      <c r="AB69" t="s">
        <v>71</v>
      </c>
    </row>
    <row r="70" spans="1:28" x14ac:dyDescent="0.25">
      <c r="A70" t="s">
        <v>216</v>
      </c>
      <c r="B70" t="s">
        <v>123</v>
      </c>
      <c r="C70" t="s">
        <v>47</v>
      </c>
      <c r="D70" t="s">
        <v>55</v>
      </c>
      <c r="E70" t="s">
        <v>56</v>
      </c>
      <c r="F70" t="s">
        <v>50</v>
      </c>
      <c r="G70" t="s">
        <v>57</v>
      </c>
      <c r="H70" t="s">
        <v>55</v>
      </c>
      <c r="I70" s="7" t="s">
        <v>217</v>
      </c>
      <c r="J70">
        <v>7866.4970000000003</v>
      </c>
      <c r="K70">
        <v>5</v>
      </c>
      <c r="L70">
        <v>2000</v>
      </c>
      <c r="M70">
        <v>2014</v>
      </c>
      <c r="N70">
        <v>41</v>
      </c>
      <c r="O70" s="6">
        <v>26</v>
      </c>
      <c r="P70">
        <v>6950.4040000000005</v>
      </c>
      <c r="Q70">
        <v>1807.1050399999999</v>
      </c>
      <c r="R70">
        <v>2009</v>
      </c>
      <c r="S70" s="4">
        <v>35.200000000000003</v>
      </c>
      <c r="T70">
        <v>6614.54</v>
      </c>
      <c r="U70">
        <v>2328.31808</v>
      </c>
      <c r="V70">
        <v>1</v>
      </c>
      <c r="W70">
        <v>2</v>
      </c>
      <c r="X70">
        <v>5.88</v>
      </c>
      <c r="Y70">
        <v>46.6719890995942</v>
      </c>
      <c r="Z70">
        <v>15.8</v>
      </c>
      <c r="AA70">
        <v>4.9000000000000004</v>
      </c>
      <c r="AB70" t="s">
        <v>71</v>
      </c>
    </row>
    <row r="71" spans="1:28" x14ac:dyDescent="0.25">
      <c r="A71" t="s">
        <v>218</v>
      </c>
      <c r="B71" t="s">
        <v>219</v>
      </c>
      <c r="C71" t="s">
        <v>74</v>
      </c>
      <c r="D71" t="s">
        <v>175</v>
      </c>
      <c r="E71" t="s">
        <v>75</v>
      </c>
      <c r="F71" t="s">
        <v>76</v>
      </c>
      <c r="G71" t="s">
        <v>57</v>
      </c>
      <c r="H71" t="s">
        <v>78</v>
      </c>
      <c r="I71" s="7" t="s">
        <v>220</v>
      </c>
      <c r="J71">
        <v>15.528</v>
      </c>
      <c r="K71">
        <v>0</v>
      </c>
      <c r="O71" s="6"/>
      <c r="W71">
        <v>0</v>
      </c>
      <c r="AB71" t="s">
        <v>377</v>
      </c>
    </row>
    <row r="72" spans="1:28" x14ac:dyDescent="0.25">
      <c r="A72" t="s">
        <v>221</v>
      </c>
      <c r="B72" t="s">
        <v>68</v>
      </c>
      <c r="C72" t="s">
        <v>30</v>
      </c>
      <c r="D72" t="s">
        <v>84</v>
      </c>
      <c r="E72" t="s">
        <v>49</v>
      </c>
      <c r="F72" t="s">
        <v>33</v>
      </c>
      <c r="G72" t="s">
        <v>77</v>
      </c>
      <c r="H72" t="s">
        <v>51</v>
      </c>
      <c r="I72" s="7" t="s">
        <v>222</v>
      </c>
      <c r="J72">
        <v>303.58999999999997</v>
      </c>
      <c r="K72">
        <v>15</v>
      </c>
      <c r="L72">
        <v>2001</v>
      </c>
      <c r="M72">
        <v>2015</v>
      </c>
      <c r="N72">
        <v>4</v>
      </c>
      <c r="O72" s="6">
        <v>4.9000000000000004</v>
      </c>
      <c r="P72">
        <v>310.78399999999999</v>
      </c>
      <c r="Q72">
        <v>15.228415999999999</v>
      </c>
      <c r="R72">
        <v>2012</v>
      </c>
      <c r="S72" s="4">
        <v>4.3</v>
      </c>
      <c r="T72">
        <v>302.62299999999999</v>
      </c>
      <c r="U72">
        <v>13.012789</v>
      </c>
      <c r="V72">
        <v>3</v>
      </c>
      <c r="W72">
        <v>8</v>
      </c>
      <c r="X72">
        <v>-2.87</v>
      </c>
      <c r="Y72">
        <v>40</v>
      </c>
      <c r="Z72">
        <v>2.6</v>
      </c>
      <c r="AB72" t="s">
        <v>71</v>
      </c>
    </row>
    <row r="73" spans="1:28" x14ac:dyDescent="0.25">
      <c r="A73" t="s">
        <v>223</v>
      </c>
      <c r="B73" t="s">
        <v>214</v>
      </c>
      <c r="C73" t="s">
        <v>30</v>
      </c>
      <c r="D73" t="s">
        <v>69</v>
      </c>
      <c r="E73" t="s">
        <v>40</v>
      </c>
      <c r="F73" t="s">
        <v>41</v>
      </c>
      <c r="G73" t="s">
        <v>57</v>
      </c>
      <c r="H73" t="s">
        <v>43</v>
      </c>
      <c r="I73" s="7" t="s">
        <v>224</v>
      </c>
      <c r="J73">
        <v>656.18</v>
      </c>
      <c r="K73">
        <v>4</v>
      </c>
      <c r="L73">
        <v>2006</v>
      </c>
      <c r="M73">
        <v>2014</v>
      </c>
      <c r="N73">
        <v>18.100000000000001</v>
      </c>
      <c r="O73" s="6">
        <v>12.9</v>
      </c>
      <c r="P73">
        <v>732.29499999999996</v>
      </c>
      <c r="Q73">
        <v>94.466054999999997</v>
      </c>
      <c r="R73">
        <v>2012</v>
      </c>
      <c r="S73" s="4">
        <v>17.8</v>
      </c>
      <c r="T73">
        <v>678.74900000000002</v>
      </c>
      <c r="U73">
        <v>120.817322</v>
      </c>
      <c r="V73">
        <v>1</v>
      </c>
      <c r="W73">
        <v>3</v>
      </c>
      <c r="X73">
        <v>10.38</v>
      </c>
      <c r="Y73">
        <v>40</v>
      </c>
      <c r="Z73">
        <v>11</v>
      </c>
      <c r="AA73">
        <v>3.6</v>
      </c>
      <c r="AB73" t="s">
        <v>71</v>
      </c>
    </row>
    <row r="74" spans="1:28" x14ac:dyDescent="0.25">
      <c r="A74" t="s">
        <v>225</v>
      </c>
      <c r="B74" t="s">
        <v>114</v>
      </c>
      <c r="C74" t="s">
        <v>30</v>
      </c>
      <c r="D74" t="s">
        <v>115</v>
      </c>
      <c r="E74" t="s">
        <v>75</v>
      </c>
      <c r="F74" t="s">
        <v>76</v>
      </c>
      <c r="G74" t="s">
        <v>57</v>
      </c>
      <c r="H74" t="s">
        <v>78</v>
      </c>
      <c r="I74" s="7" t="s">
        <v>387</v>
      </c>
      <c r="J74">
        <v>738.89599999999996</v>
      </c>
      <c r="K74">
        <v>3</v>
      </c>
      <c r="L74">
        <v>2000</v>
      </c>
      <c r="M74">
        <v>2011</v>
      </c>
      <c r="N74">
        <v>48.2</v>
      </c>
      <c r="O74" s="6">
        <v>43.8</v>
      </c>
      <c r="P74">
        <v>789.46299999999997</v>
      </c>
      <c r="Q74">
        <v>345.78479399999998</v>
      </c>
      <c r="R74">
        <v>2011</v>
      </c>
      <c r="S74" s="4">
        <v>43.8</v>
      </c>
      <c r="T74">
        <v>789.46299999999997</v>
      </c>
      <c r="U74">
        <v>345.78479399999998</v>
      </c>
      <c r="V74">
        <v>0</v>
      </c>
      <c r="W74">
        <v>1</v>
      </c>
      <c r="Y74">
        <v>42.311936320696098</v>
      </c>
      <c r="Z74">
        <v>27</v>
      </c>
      <c r="AA74">
        <v>3.4</v>
      </c>
      <c r="AB74" t="s">
        <v>377</v>
      </c>
    </row>
    <row r="75" spans="1:28" x14ac:dyDescent="0.25">
      <c r="A75" t="s">
        <v>226</v>
      </c>
      <c r="B75" t="s">
        <v>68</v>
      </c>
      <c r="C75" t="s">
        <v>30</v>
      </c>
      <c r="D75" t="s">
        <v>84</v>
      </c>
      <c r="E75" t="s">
        <v>49</v>
      </c>
      <c r="F75" t="s">
        <v>33</v>
      </c>
      <c r="G75" t="s">
        <v>42</v>
      </c>
      <c r="H75" t="s">
        <v>51</v>
      </c>
      <c r="I75" s="7" t="s">
        <v>227</v>
      </c>
      <c r="J75">
        <v>394.88400000000001</v>
      </c>
      <c r="K75">
        <v>1</v>
      </c>
      <c r="L75">
        <v>2004</v>
      </c>
      <c r="M75">
        <v>2004</v>
      </c>
      <c r="N75">
        <v>16.5</v>
      </c>
      <c r="O75" s="6">
        <v>16.5</v>
      </c>
      <c r="P75">
        <v>328.82499999999999</v>
      </c>
      <c r="Q75">
        <v>54.256124999999997</v>
      </c>
      <c r="W75">
        <v>0</v>
      </c>
      <c r="AB75" t="s">
        <v>377</v>
      </c>
    </row>
    <row r="76" spans="1:28" x14ac:dyDescent="0.25">
      <c r="A76" t="s">
        <v>228</v>
      </c>
      <c r="B76" t="s">
        <v>109</v>
      </c>
      <c r="C76" t="s">
        <v>47</v>
      </c>
      <c r="D76" t="s">
        <v>55</v>
      </c>
      <c r="E76" t="s">
        <v>56</v>
      </c>
      <c r="F76" t="s">
        <v>50</v>
      </c>
      <c r="G76" t="s">
        <v>57</v>
      </c>
      <c r="H76" t="s">
        <v>55</v>
      </c>
      <c r="I76" s="7" t="s">
        <v>229</v>
      </c>
      <c r="J76">
        <v>288.80700000000002</v>
      </c>
      <c r="K76">
        <v>4</v>
      </c>
      <c r="L76">
        <v>2000</v>
      </c>
      <c r="M76">
        <v>2014</v>
      </c>
      <c r="N76">
        <v>53</v>
      </c>
      <c r="O76" s="6">
        <v>33.200000000000003</v>
      </c>
      <c r="P76">
        <v>276.04199999999997</v>
      </c>
      <c r="Q76">
        <v>91.645944</v>
      </c>
      <c r="R76">
        <v>2009</v>
      </c>
      <c r="S76" s="4">
        <v>39</v>
      </c>
      <c r="T76">
        <v>254.94900000000001</v>
      </c>
      <c r="U76">
        <v>99.430109999999999</v>
      </c>
      <c r="V76">
        <v>1</v>
      </c>
      <c r="W76">
        <v>2</v>
      </c>
      <c r="X76">
        <v>3.17</v>
      </c>
      <c r="Y76">
        <v>46.6719890995942</v>
      </c>
      <c r="Z76">
        <v>18.399999999999999</v>
      </c>
      <c r="AA76">
        <v>4.5999999999999996</v>
      </c>
      <c r="AB76" t="s">
        <v>121</v>
      </c>
    </row>
    <row r="77" spans="1:28" x14ac:dyDescent="0.25">
      <c r="A77" t="s">
        <v>230</v>
      </c>
      <c r="B77" t="s">
        <v>99</v>
      </c>
      <c r="C77" t="s">
        <v>47</v>
      </c>
      <c r="D77" t="s">
        <v>55</v>
      </c>
      <c r="E77" t="s">
        <v>100</v>
      </c>
      <c r="F77" t="s">
        <v>50</v>
      </c>
      <c r="G77" t="s">
        <v>34</v>
      </c>
      <c r="H77" t="s">
        <v>55</v>
      </c>
      <c r="I77" s="7" t="s">
        <v>231</v>
      </c>
      <c r="J77">
        <v>832.13900000000001</v>
      </c>
      <c r="K77">
        <v>4</v>
      </c>
      <c r="L77">
        <v>2000</v>
      </c>
      <c r="M77">
        <v>2013</v>
      </c>
      <c r="N77">
        <v>45.3</v>
      </c>
      <c r="O77" s="6">
        <v>32.1</v>
      </c>
      <c r="P77">
        <v>686.58199999999999</v>
      </c>
      <c r="Q77">
        <v>220.392822</v>
      </c>
      <c r="R77">
        <v>2010</v>
      </c>
      <c r="S77" s="4">
        <v>41.8</v>
      </c>
      <c r="T77">
        <v>653.63099999999997</v>
      </c>
      <c r="U77">
        <v>273.217758</v>
      </c>
      <c r="V77">
        <v>1</v>
      </c>
      <c r="W77">
        <v>2</v>
      </c>
      <c r="X77">
        <v>8.43</v>
      </c>
      <c r="Y77">
        <v>44.534788482209699</v>
      </c>
      <c r="Z77">
        <v>18.2</v>
      </c>
      <c r="AA77">
        <v>5.4</v>
      </c>
      <c r="AB77" t="s">
        <v>71</v>
      </c>
    </row>
    <row r="78" spans="1:28" x14ac:dyDescent="0.25">
      <c r="A78" t="s">
        <v>232</v>
      </c>
      <c r="B78" t="s">
        <v>46</v>
      </c>
      <c r="C78" t="s">
        <v>47</v>
      </c>
      <c r="D78" t="s">
        <v>48</v>
      </c>
      <c r="E78" t="s">
        <v>49</v>
      </c>
      <c r="F78" t="s">
        <v>33</v>
      </c>
      <c r="G78" t="s">
        <v>42</v>
      </c>
      <c r="H78" t="s">
        <v>51</v>
      </c>
      <c r="I78" s="7" t="s">
        <v>233</v>
      </c>
      <c r="J78">
        <v>550.66600000000005</v>
      </c>
      <c r="K78">
        <v>1</v>
      </c>
      <c r="L78">
        <v>2007</v>
      </c>
      <c r="M78">
        <v>2007</v>
      </c>
      <c r="N78">
        <v>21</v>
      </c>
      <c r="O78" s="6">
        <v>21</v>
      </c>
      <c r="P78">
        <v>592.63800000000003</v>
      </c>
      <c r="Q78">
        <v>124.45398</v>
      </c>
      <c r="R78">
        <v>2007</v>
      </c>
      <c r="S78" s="4">
        <v>21</v>
      </c>
      <c r="T78">
        <v>592.63800000000003</v>
      </c>
      <c r="U78">
        <v>124.45398</v>
      </c>
      <c r="V78">
        <v>0</v>
      </c>
      <c r="W78">
        <v>0</v>
      </c>
      <c r="Y78">
        <v>50.702509926432803</v>
      </c>
      <c r="Z78">
        <v>11.1</v>
      </c>
      <c r="AA78">
        <v>3.5</v>
      </c>
      <c r="AB78" t="s">
        <v>377</v>
      </c>
    </row>
    <row r="79" spans="1:28" x14ac:dyDescent="0.25">
      <c r="A79" t="s">
        <v>234</v>
      </c>
      <c r="B79" t="s">
        <v>123</v>
      </c>
      <c r="C79" t="s">
        <v>47</v>
      </c>
      <c r="D79" t="s">
        <v>55</v>
      </c>
      <c r="E79" t="s">
        <v>56</v>
      </c>
      <c r="F79" t="s">
        <v>50</v>
      </c>
      <c r="G79" t="s">
        <v>34</v>
      </c>
      <c r="H79" t="s">
        <v>55</v>
      </c>
      <c r="I79" s="7" t="s">
        <v>235</v>
      </c>
      <c r="J79">
        <v>4509.3320000000003</v>
      </c>
      <c r="K79">
        <v>2</v>
      </c>
      <c r="L79">
        <v>2004</v>
      </c>
      <c r="M79">
        <v>2009</v>
      </c>
      <c r="N79">
        <v>52.8</v>
      </c>
      <c r="O79" s="6">
        <v>49.2</v>
      </c>
      <c r="P79">
        <v>3352.201</v>
      </c>
      <c r="Q79">
        <v>1649.2828919999999</v>
      </c>
      <c r="R79">
        <v>2009</v>
      </c>
      <c r="S79" s="4">
        <v>49.2</v>
      </c>
      <c r="T79">
        <v>3352.201</v>
      </c>
      <c r="U79">
        <v>1649.2828919999999</v>
      </c>
      <c r="V79">
        <v>0</v>
      </c>
      <c r="W79">
        <v>1</v>
      </c>
      <c r="Y79">
        <v>46.6719890995942</v>
      </c>
      <c r="Z79">
        <v>19.5</v>
      </c>
      <c r="AA79">
        <v>5.6</v>
      </c>
      <c r="AB79" t="s">
        <v>377</v>
      </c>
    </row>
    <row r="80" spans="1:28" x14ac:dyDescent="0.25">
      <c r="A80" t="s">
        <v>236</v>
      </c>
      <c r="B80" t="s">
        <v>123</v>
      </c>
      <c r="C80" t="s">
        <v>47</v>
      </c>
      <c r="D80" t="s">
        <v>55</v>
      </c>
      <c r="E80" t="s">
        <v>56</v>
      </c>
      <c r="F80" t="s">
        <v>50</v>
      </c>
      <c r="G80" t="s">
        <v>34</v>
      </c>
      <c r="H80" t="s">
        <v>55</v>
      </c>
      <c r="I80" s="7" t="s">
        <v>237</v>
      </c>
      <c r="J80">
        <v>3530.732</v>
      </c>
      <c r="K80">
        <v>7</v>
      </c>
      <c r="L80">
        <v>2000</v>
      </c>
      <c r="M80">
        <v>2015</v>
      </c>
      <c r="N80">
        <v>54.6</v>
      </c>
      <c r="O80" s="6">
        <v>37.1</v>
      </c>
      <c r="P80">
        <v>2887.8670000000002</v>
      </c>
      <c r="Q80">
        <v>1071.398657</v>
      </c>
      <c r="R80">
        <v>2010</v>
      </c>
      <c r="S80" s="4">
        <v>47.8</v>
      </c>
      <c r="T80">
        <v>2721.433</v>
      </c>
      <c r="U80">
        <v>1300.8449740000001</v>
      </c>
      <c r="V80">
        <v>2</v>
      </c>
      <c r="W80">
        <v>4</v>
      </c>
      <c r="X80">
        <v>4</v>
      </c>
      <c r="Y80">
        <v>44.534788482209699</v>
      </c>
      <c r="Z80">
        <v>20.399999999999999</v>
      </c>
      <c r="AA80">
        <v>5.5</v>
      </c>
      <c r="AB80" t="s">
        <v>121</v>
      </c>
    </row>
    <row r="81" spans="1:28" x14ac:dyDescent="0.25">
      <c r="A81" t="s">
        <v>238</v>
      </c>
      <c r="B81" t="s">
        <v>114</v>
      </c>
      <c r="C81" t="s">
        <v>30</v>
      </c>
      <c r="D81" t="s">
        <v>115</v>
      </c>
      <c r="E81" t="s">
        <v>75</v>
      </c>
      <c r="F81" t="s">
        <v>76</v>
      </c>
      <c r="G81" t="s">
        <v>42</v>
      </c>
      <c r="H81" t="s">
        <v>78</v>
      </c>
      <c r="I81" s="7" t="s">
        <v>239</v>
      </c>
      <c r="J81">
        <v>2749.1590000000001</v>
      </c>
      <c r="K81">
        <v>4</v>
      </c>
      <c r="L81">
        <v>1999</v>
      </c>
      <c r="M81">
        <v>2016</v>
      </c>
      <c r="N81">
        <v>20.7</v>
      </c>
      <c r="O81" s="6">
        <v>20.7</v>
      </c>
      <c r="P81">
        <v>2612.1999999999998</v>
      </c>
      <c r="Q81">
        <v>540.72540000000004</v>
      </c>
      <c r="R81">
        <v>2006</v>
      </c>
      <c r="S81" s="4">
        <v>17.2</v>
      </c>
      <c r="T81">
        <v>2479.848</v>
      </c>
      <c r="U81">
        <v>426.53385600000001</v>
      </c>
      <c r="V81">
        <v>2</v>
      </c>
      <c r="W81">
        <v>2</v>
      </c>
      <c r="X81">
        <v>-16.95</v>
      </c>
      <c r="Y81">
        <v>52.602054223436802</v>
      </c>
      <c r="Z81">
        <v>7.4</v>
      </c>
      <c r="AA81">
        <v>4.3</v>
      </c>
      <c r="AB81" t="s">
        <v>82</v>
      </c>
    </row>
    <row r="82" spans="1:28" x14ac:dyDescent="0.25">
      <c r="A82" t="s">
        <v>240</v>
      </c>
      <c r="B82" t="s">
        <v>29</v>
      </c>
      <c r="C82" t="s">
        <v>30</v>
      </c>
      <c r="D82" t="s">
        <v>31</v>
      </c>
      <c r="E82" t="s">
        <v>32</v>
      </c>
      <c r="F82" t="s">
        <v>87</v>
      </c>
      <c r="G82" t="s">
        <v>42</v>
      </c>
      <c r="H82" t="s">
        <v>32</v>
      </c>
      <c r="I82" s="7" t="s">
        <v>241</v>
      </c>
      <c r="J82">
        <v>33.301000000000002</v>
      </c>
      <c r="K82">
        <v>2</v>
      </c>
      <c r="L82">
        <v>2001</v>
      </c>
      <c r="M82">
        <v>2009</v>
      </c>
      <c r="N82">
        <v>31.9</v>
      </c>
      <c r="O82" s="6">
        <v>20.3</v>
      </c>
      <c r="P82">
        <v>31.933</v>
      </c>
      <c r="Q82">
        <v>6.482399</v>
      </c>
      <c r="R82">
        <v>2009</v>
      </c>
      <c r="S82" s="4">
        <v>20.3</v>
      </c>
      <c r="T82">
        <v>31.933</v>
      </c>
      <c r="U82">
        <v>6.482399</v>
      </c>
      <c r="V82">
        <v>0</v>
      </c>
      <c r="W82">
        <v>1</v>
      </c>
      <c r="Y82">
        <v>46.6719890995942</v>
      </c>
      <c r="Z82">
        <v>10.4</v>
      </c>
      <c r="AA82">
        <v>4.0999999999999996</v>
      </c>
      <c r="AB82" t="s">
        <v>377</v>
      </c>
    </row>
    <row r="83" spans="1:28" x14ac:dyDescent="0.25">
      <c r="A83" t="s">
        <v>242</v>
      </c>
      <c r="B83" t="s">
        <v>99</v>
      </c>
      <c r="C83" t="s">
        <v>47</v>
      </c>
      <c r="D83" t="s">
        <v>55</v>
      </c>
      <c r="E83" t="s">
        <v>100</v>
      </c>
      <c r="F83" t="s">
        <v>50</v>
      </c>
      <c r="G83" t="s">
        <v>34</v>
      </c>
      <c r="H83" t="s">
        <v>55</v>
      </c>
      <c r="I83" s="7" t="s">
        <v>243</v>
      </c>
      <c r="J83">
        <v>4008.2350000000001</v>
      </c>
      <c r="K83">
        <v>4</v>
      </c>
      <c r="L83">
        <v>2001</v>
      </c>
      <c r="M83">
        <v>2015</v>
      </c>
      <c r="N83">
        <v>42.7</v>
      </c>
      <c r="O83" s="6">
        <v>30.4</v>
      </c>
      <c r="P83">
        <v>3274.1460000000002</v>
      </c>
      <c r="Q83">
        <v>995.34038399999997</v>
      </c>
      <c r="R83">
        <v>2010</v>
      </c>
      <c r="S83" s="4">
        <v>27.8</v>
      </c>
      <c r="T83">
        <v>2931.5459999999998</v>
      </c>
      <c r="U83">
        <v>814.96978799999999</v>
      </c>
      <c r="V83">
        <v>1</v>
      </c>
      <c r="W83">
        <v>2</v>
      </c>
      <c r="X83">
        <v>-1.8</v>
      </c>
      <c r="Y83">
        <v>44.534788482209699</v>
      </c>
      <c r="Z83">
        <v>11.3</v>
      </c>
      <c r="AA83">
        <v>5.8</v>
      </c>
      <c r="AB83" t="s">
        <v>82</v>
      </c>
    </row>
    <row r="84" spans="1:28" x14ac:dyDescent="0.25">
      <c r="A84" t="s">
        <v>244</v>
      </c>
      <c r="B84" t="s">
        <v>99</v>
      </c>
      <c r="C84" t="s">
        <v>47</v>
      </c>
      <c r="D84" t="s">
        <v>55</v>
      </c>
      <c r="E84" t="s">
        <v>100</v>
      </c>
      <c r="F84" t="s">
        <v>50</v>
      </c>
      <c r="G84" t="s">
        <v>57</v>
      </c>
      <c r="H84" t="s">
        <v>55</v>
      </c>
      <c r="I84" s="7" t="s">
        <v>245</v>
      </c>
      <c r="J84">
        <v>750.00099999999998</v>
      </c>
      <c r="K84">
        <v>6</v>
      </c>
      <c r="L84">
        <v>2000</v>
      </c>
      <c r="M84">
        <v>2015</v>
      </c>
      <c r="N84">
        <v>39.5</v>
      </c>
      <c r="O84" s="6">
        <v>27.9</v>
      </c>
      <c r="P84">
        <v>640.16700000000003</v>
      </c>
      <c r="Q84">
        <v>178.606593</v>
      </c>
      <c r="R84">
        <v>2012</v>
      </c>
      <c r="S84" s="4">
        <v>22</v>
      </c>
      <c r="T84">
        <v>596.37199999999996</v>
      </c>
      <c r="U84">
        <v>131.20184</v>
      </c>
      <c r="V84">
        <v>1</v>
      </c>
      <c r="W84">
        <v>4</v>
      </c>
      <c r="X84">
        <v>-2.13</v>
      </c>
      <c r="Y84">
        <v>40</v>
      </c>
      <c r="Z84">
        <v>10.5</v>
      </c>
      <c r="AA84">
        <v>5.5</v>
      </c>
      <c r="AB84" t="s">
        <v>82</v>
      </c>
    </row>
    <row r="85" spans="1:28" x14ac:dyDescent="0.25">
      <c r="A85" t="s">
        <v>246</v>
      </c>
      <c r="B85" t="s">
        <v>123</v>
      </c>
      <c r="C85" t="s">
        <v>47</v>
      </c>
      <c r="D85" t="s">
        <v>55</v>
      </c>
      <c r="E85" t="s">
        <v>56</v>
      </c>
      <c r="F85" t="s">
        <v>50</v>
      </c>
      <c r="G85" t="s">
        <v>42</v>
      </c>
      <c r="H85" t="s">
        <v>55</v>
      </c>
      <c r="I85" s="7" t="s">
        <v>247</v>
      </c>
      <c r="J85">
        <v>66.287999999999997</v>
      </c>
      <c r="K85">
        <v>0</v>
      </c>
      <c r="O85" s="6"/>
      <c r="W85">
        <v>0</v>
      </c>
      <c r="AB85" t="s">
        <v>377</v>
      </c>
    </row>
    <row r="86" spans="1:28" x14ac:dyDescent="0.25">
      <c r="A86" t="s">
        <v>248</v>
      </c>
      <c r="B86" t="s">
        <v>96</v>
      </c>
      <c r="C86" t="s">
        <v>61</v>
      </c>
      <c r="D86" t="s">
        <v>62</v>
      </c>
      <c r="E86" t="s">
        <v>63</v>
      </c>
      <c r="F86" t="s">
        <v>64</v>
      </c>
      <c r="G86" t="s">
        <v>42</v>
      </c>
      <c r="H86" t="s">
        <v>65</v>
      </c>
      <c r="I86" s="7" t="s">
        <v>249</v>
      </c>
      <c r="J86">
        <v>10846.64</v>
      </c>
      <c r="K86">
        <v>3</v>
      </c>
      <c r="L86">
        <v>2006</v>
      </c>
      <c r="M86">
        <v>2015</v>
      </c>
      <c r="N86">
        <v>15.5</v>
      </c>
      <c r="O86" s="6">
        <v>12.4</v>
      </c>
      <c r="P86">
        <v>11533.065000000001</v>
      </c>
      <c r="Q86">
        <v>1430.10006</v>
      </c>
      <c r="R86">
        <v>2012</v>
      </c>
      <c r="S86" s="4">
        <v>13.6</v>
      </c>
      <c r="T86">
        <v>11459.499</v>
      </c>
      <c r="U86">
        <v>1558.4918640000001</v>
      </c>
      <c r="V86">
        <v>1</v>
      </c>
      <c r="W86">
        <v>2</v>
      </c>
      <c r="X86">
        <v>3.03</v>
      </c>
      <c r="Y86">
        <v>40</v>
      </c>
      <c r="Z86">
        <v>8.6</v>
      </c>
      <c r="AA86">
        <v>3.5</v>
      </c>
      <c r="AB86" t="s">
        <v>121</v>
      </c>
    </row>
    <row r="87" spans="1:28" x14ac:dyDescent="0.25">
      <c r="A87" t="s">
        <v>250</v>
      </c>
      <c r="B87" t="s">
        <v>142</v>
      </c>
      <c r="C87" t="s">
        <v>30</v>
      </c>
      <c r="D87" t="s">
        <v>143</v>
      </c>
      <c r="E87" t="s">
        <v>75</v>
      </c>
      <c r="F87" t="s">
        <v>76</v>
      </c>
      <c r="G87" t="s">
        <v>57</v>
      </c>
      <c r="H87" t="s">
        <v>78</v>
      </c>
      <c r="I87" s="7" t="s">
        <v>251</v>
      </c>
      <c r="J87">
        <v>309.45</v>
      </c>
      <c r="K87">
        <v>6</v>
      </c>
      <c r="L87">
        <v>1999</v>
      </c>
      <c r="M87">
        <v>2013</v>
      </c>
      <c r="N87">
        <v>30.1</v>
      </c>
      <c r="O87" s="6">
        <v>10.8</v>
      </c>
      <c r="P87">
        <v>337.11099999999999</v>
      </c>
      <c r="Q87">
        <v>36.407988000000003</v>
      </c>
      <c r="R87">
        <v>2010</v>
      </c>
      <c r="S87" s="4">
        <v>15.6</v>
      </c>
      <c r="T87">
        <v>280.31700000000001</v>
      </c>
      <c r="U87">
        <v>43.729452000000002</v>
      </c>
      <c r="V87">
        <v>1</v>
      </c>
      <c r="W87">
        <v>2</v>
      </c>
      <c r="X87">
        <v>11.54</v>
      </c>
      <c r="Y87">
        <v>44.534788482209699</v>
      </c>
      <c r="Z87">
        <v>7.8</v>
      </c>
      <c r="AA87">
        <v>4.5</v>
      </c>
      <c r="AB87" t="s">
        <v>71</v>
      </c>
    </row>
    <row r="88" spans="1:28" x14ac:dyDescent="0.25">
      <c r="A88" t="s">
        <v>252</v>
      </c>
      <c r="B88" t="s">
        <v>37</v>
      </c>
      <c r="C88" t="s">
        <v>38</v>
      </c>
      <c r="D88" t="s">
        <v>39</v>
      </c>
      <c r="E88" t="s">
        <v>40</v>
      </c>
      <c r="F88" t="s">
        <v>41</v>
      </c>
      <c r="G88" t="s">
        <v>42</v>
      </c>
      <c r="H88" t="s">
        <v>43</v>
      </c>
      <c r="I88" s="7" t="s">
        <v>253</v>
      </c>
      <c r="J88">
        <v>33.145000000000003</v>
      </c>
      <c r="K88">
        <v>2</v>
      </c>
      <c r="L88">
        <v>2005</v>
      </c>
      <c r="M88">
        <v>2013</v>
      </c>
      <c r="N88">
        <v>7.9</v>
      </c>
      <c r="O88" s="6">
        <v>9.4</v>
      </c>
      <c r="P88">
        <v>38.514000000000003</v>
      </c>
      <c r="Q88">
        <v>3.6203159999999999</v>
      </c>
      <c r="R88">
        <v>2005</v>
      </c>
      <c r="S88" s="4">
        <v>7.9</v>
      </c>
      <c r="T88">
        <v>40.302</v>
      </c>
      <c r="U88">
        <v>3.1838579999999999</v>
      </c>
      <c r="V88">
        <v>1</v>
      </c>
      <c r="W88">
        <v>1</v>
      </c>
      <c r="Y88">
        <v>54.428404762890501</v>
      </c>
      <c r="Z88">
        <v>4.4000000000000004</v>
      </c>
      <c r="AA88">
        <v>2.9</v>
      </c>
      <c r="AB88" t="s">
        <v>377</v>
      </c>
    </row>
    <row r="89" spans="1:28" x14ac:dyDescent="0.25">
      <c r="A89" t="s">
        <v>254</v>
      </c>
      <c r="B89" t="s">
        <v>46</v>
      </c>
      <c r="C89" t="s">
        <v>47</v>
      </c>
      <c r="D89" t="s">
        <v>48</v>
      </c>
      <c r="E89" t="s">
        <v>49</v>
      </c>
      <c r="F89" t="s">
        <v>33</v>
      </c>
      <c r="G89" t="s">
        <v>57</v>
      </c>
      <c r="H89" t="s">
        <v>51</v>
      </c>
      <c r="I89" s="7" t="s">
        <v>255</v>
      </c>
      <c r="J89">
        <v>3203.1260000000002</v>
      </c>
      <c r="K89">
        <v>2</v>
      </c>
      <c r="L89">
        <v>2003</v>
      </c>
      <c r="M89">
        <v>2011</v>
      </c>
      <c r="N89">
        <v>23.1</v>
      </c>
      <c r="O89" s="6">
        <v>14.9</v>
      </c>
      <c r="P89">
        <v>3212.9090000000001</v>
      </c>
      <c r="Q89">
        <v>478.72344099999998</v>
      </c>
      <c r="R89">
        <v>2011</v>
      </c>
      <c r="S89" s="4">
        <v>14.9</v>
      </c>
      <c r="T89">
        <v>3212.9090000000001</v>
      </c>
      <c r="U89">
        <v>478.72344099999998</v>
      </c>
      <c r="V89">
        <v>0</v>
      </c>
      <c r="W89">
        <v>1</v>
      </c>
      <c r="Y89">
        <v>42.311936320696098</v>
      </c>
      <c r="Z89">
        <v>8.6</v>
      </c>
      <c r="AA89">
        <v>3.8</v>
      </c>
      <c r="AB89" t="s">
        <v>377</v>
      </c>
    </row>
    <row r="90" spans="1:28" x14ac:dyDescent="0.25">
      <c r="A90" t="s">
        <v>256</v>
      </c>
      <c r="B90" t="s">
        <v>123</v>
      </c>
      <c r="C90" t="s">
        <v>47</v>
      </c>
      <c r="D90" t="s">
        <v>55</v>
      </c>
      <c r="E90" t="s">
        <v>56</v>
      </c>
      <c r="F90" t="s">
        <v>50</v>
      </c>
      <c r="G90" t="s">
        <v>34</v>
      </c>
      <c r="H90" t="s">
        <v>55</v>
      </c>
      <c r="I90" s="7" t="s">
        <v>257</v>
      </c>
      <c r="J90">
        <v>5913.3590000000004</v>
      </c>
      <c r="K90">
        <v>4</v>
      </c>
      <c r="L90">
        <v>2001</v>
      </c>
      <c r="M90">
        <v>2011</v>
      </c>
      <c r="N90">
        <v>49.6</v>
      </c>
      <c r="O90" s="6">
        <v>43.1</v>
      </c>
      <c r="P90">
        <v>4443.616</v>
      </c>
      <c r="Q90">
        <v>1915.198496</v>
      </c>
      <c r="R90">
        <v>2011</v>
      </c>
      <c r="S90" s="4">
        <v>43.1</v>
      </c>
      <c r="T90">
        <v>4443.616</v>
      </c>
      <c r="U90">
        <v>1915.198496</v>
      </c>
      <c r="V90">
        <v>0</v>
      </c>
      <c r="W90">
        <v>2</v>
      </c>
      <c r="X90">
        <v>0.46</v>
      </c>
      <c r="Y90">
        <v>42.311936320696098</v>
      </c>
      <c r="Z90">
        <v>18.7</v>
      </c>
      <c r="AA90">
        <v>5.8</v>
      </c>
      <c r="AB90" t="s">
        <v>377</v>
      </c>
    </row>
    <row r="91" spans="1:28" x14ac:dyDescent="0.25">
      <c r="A91" t="s">
        <v>258</v>
      </c>
      <c r="B91" t="s">
        <v>114</v>
      </c>
      <c r="C91" t="s">
        <v>30</v>
      </c>
      <c r="D91" t="s">
        <v>115</v>
      </c>
      <c r="E91" t="s">
        <v>75</v>
      </c>
      <c r="F91" t="s">
        <v>87</v>
      </c>
      <c r="G91" t="s">
        <v>57</v>
      </c>
      <c r="H91" t="s">
        <v>78</v>
      </c>
      <c r="I91" s="7" t="s">
        <v>259</v>
      </c>
      <c r="J91">
        <v>4486.366</v>
      </c>
      <c r="K91">
        <v>4</v>
      </c>
      <c r="L91">
        <v>2000</v>
      </c>
      <c r="M91">
        <v>2016</v>
      </c>
      <c r="N91">
        <v>40.799999999999997</v>
      </c>
      <c r="O91" s="6">
        <v>29.2</v>
      </c>
      <c r="P91">
        <v>4537.8100000000004</v>
      </c>
      <c r="Q91">
        <v>1325.04052</v>
      </c>
      <c r="R91">
        <v>2009</v>
      </c>
      <c r="S91" s="4">
        <v>35.1</v>
      </c>
      <c r="T91">
        <v>5021.3249999999998</v>
      </c>
      <c r="U91">
        <v>1762.4850750000001</v>
      </c>
      <c r="V91">
        <v>1</v>
      </c>
      <c r="W91">
        <v>2</v>
      </c>
      <c r="X91">
        <v>2.59</v>
      </c>
      <c r="Y91">
        <v>46.6719890995942</v>
      </c>
      <c r="Z91">
        <v>21</v>
      </c>
      <c r="AA91">
        <v>3.2</v>
      </c>
      <c r="AB91" t="s">
        <v>121</v>
      </c>
    </row>
    <row r="92" spans="1:28" x14ac:dyDescent="0.25">
      <c r="A92" t="s">
        <v>260</v>
      </c>
      <c r="B92" t="s">
        <v>109</v>
      </c>
      <c r="C92" t="s">
        <v>47</v>
      </c>
      <c r="D92" t="s">
        <v>55</v>
      </c>
      <c r="E92" t="s">
        <v>56</v>
      </c>
      <c r="F92" t="s">
        <v>50</v>
      </c>
      <c r="G92" t="s">
        <v>42</v>
      </c>
      <c r="H92" t="s">
        <v>55</v>
      </c>
      <c r="I92" s="7" t="s">
        <v>261</v>
      </c>
      <c r="J92">
        <v>361.065</v>
      </c>
      <c r="K92">
        <v>3</v>
      </c>
      <c r="L92">
        <v>2000</v>
      </c>
      <c r="M92">
        <v>2013</v>
      </c>
      <c r="N92">
        <v>29.5</v>
      </c>
      <c r="O92" s="6">
        <v>23.1</v>
      </c>
      <c r="P92">
        <v>317.96100000000001</v>
      </c>
      <c r="Q92">
        <v>73.448991000000007</v>
      </c>
      <c r="R92">
        <v>2007</v>
      </c>
      <c r="S92" s="4">
        <v>29.6</v>
      </c>
      <c r="T92">
        <v>281.50700000000001</v>
      </c>
      <c r="U92">
        <v>83.326071999999996</v>
      </c>
      <c r="V92">
        <v>1</v>
      </c>
      <c r="W92">
        <v>1</v>
      </c>
      <c r="Y92">
        <v>50.702509926432803</v>
      </c>
      <c r="Z92">
        <v>11.4</v>
      </c>
      <c r="AA92">
        <v>5.2</v>
      </c>
      <c r="AB92" t="s">
        <v>377</v>
      </c>
    </row>
    <row r="93" spans="1:28" x14ac:dyDescent="0.25">
      <c r="A93" t="s">
        <v>262</v>
      </c>
      <c r="B93" t="s">
        <v>219</v>
      </c>
      <c r="C93" t="s">
        <v>74</v>
      </c>
      <c r="D93" t="s">
        <v>175</v>
      </c>
      <c r="E93" t="s">
        <v>75</v>
      </c>
      <c r="F93" t="s">
        <v>76</v>
      </c>
      <c r="G93" t="s">
        <v>42</v>
      </c>
      <c r="H93" t="s">
        <v>78</v>
      </c>
      <c r="I93" s="7" t="s">
        <v>263</v>
      </c>
      <c r="J93">
        <v>1</v>
      </c>
      <c r="K93">
        <v>1</v>
      </c>
      <c r="L93">
        <v>2007</v>
      </c>
      <c r="M93">
        <v>2007</v>
      </c>
      <c r="N93">
        <v>24</v>
      </c>
      <c r="O93" s="6">
        <v>24</v>
      </c>
      <c r="P93">
        <v>1</v>
      </c>
      <c r="Q93">
        <v>0.24</v>
      </c>
      <c r="R93">
        <v>2007</v>
      </c>
      <c r="S93" s="4">
        <v>24</v>
      </c>
      <c r="T93">
        <v>1</v>
      </c>
      <c r="U93">
        <v>0.24</v>
      </c>
      <c r="V93">
        <v>0</v>
      </c>
      <c r="W93">
        <v>0</v>
      </c>
      <c r="Y93">
        <v>50.702509926432803</v>
      </c>
      <c r="Z93">
        <v>11.8</v>
      </c>
      <c r="AA93">
        <v>3.9</v>
      </c>
      <c r="AB93" t="s">
        <v>377</v>
      </c>
    </row>
    <row r="94" spans="1:28" x14ac:dyDescent="0.25">
      <c r="A94" t="s">
        <v>264</v>
      </c>
      <c r="B94" t="s">
        <v>29</v>
      </c>
      <c r="C94" t="s">
        <v>30</v>
      </c>
      <c r="D94" t="s">
        <v>31</v>
      </c>
      <c r="E94" t="s">
        <v>32</v>
      </c>
      <c r="F94" t="s">
        <v>87</v>
      </c>
      <c r="G94" t="s">
        <v>34</v>
      </c>
      <c r="H94" t="s">
        <v>32</v>
      </c>
      <c r="I94" s="7" t="s">
        <v>265</v>
      </c>
      <c r="J94">
        <v>2736.0349999999999</v>
      </c>
      <c r="K94">
        <v>5</v>
      </c>
      <c r="L94">
        <v>2001</v>
      </c>
      <c r="M94">
        <v>2016</v>
      </c>
      <c r="N94">
        <v>57.1</v>
      </c>
      <c r="O94" s="6">
        <v>35.799999999999997</v>
      </c>
      <c r="P94">
        <v>2756.2809999999999</v>
      </c>
      <c r="Q94">
        <v>986.74859800000002</v>
      </c>
      <c r="R94">
        <v>2011</v>
      </c>
      <c r="S94" s="4">
        <v>40.5</v>
      </c>
      <c r="T94">
        <v>3101.5360000000001</v>
      </c>
      <c r="U94">
        <v>1256.1220800000001</v>
      </c>
      <c r="V94">
        <v>2</v>
      </c>
      <c r="W94">
        <v>3</v>
      </c>
      <c r="X94">
        <v>2.4500000000000002</v>
      </c>
      <c r="Y94">
        <v>42.311936320696098</v>
      </c>
      <c r="Z94">
        <v>26.5</v>
      </c>
      <c r="AA94">
        <v>3</v>
      </c>
      <c r="AB94" t="s">
        <v>121</v>
      </c>
    </row>
    <row r="95" spans="1:28" x14ac:dyDescent="0.25">
      <c r="A95" t="s">
        <v>266</v>
      </c>
      <c r="B95" t="s">
        <v>96</v>
      </c>
      <c r="C95" t="s">
        <v>61</v>
      </c>
      <c r="D95" t="s">
        <v>62</v>
      </c>
      <c r="E95" t="s">
        <v>63</v>
      </c>
      <c r="F95" t="s">
        <v>64</v>
      </c>
      <c r="G95" t="s">
        <v>57</v>
      </c>
      <c r="H95" t="s">
        <v>65</v>
      </c>
      <c r="I95" s="7" t="s">
        <v>267</v>
      </c>
      <c r="J95">
        <v>548.96500000000003</v>
      </c>
      <c r="K95">
        <v>4</v>
      </c>
      <c r="L95">
        <v>2001</v>
      </c>
      <c r="M95">
        <v>2012</v>
      </c>
      <c r="N95">
        <v>25.2</v>
      </c>
      <c r="O95" s="6">
        <v>17.3</v>
      </c>
      <c r="P95">
        <v>625.70000000000005</v>
      </c>
      <c r="Q95">
        <v>108.2461</v>
      </c>
      <c r="R95">
        <v>2012</v>
      </c>
      <c r="S95" s="4">
        <v>17.3</v>
      </c>
      <c r="T95">
        <v>625.70000000000005</v>
      </c>
      <c r="U95">
        <v>108.2461</v>
      </c>
      <c r="V95">
        <v>0</v>
      </c>
      <c r="W95">
        <v>1</v>
      </c>
      <c r="Y95">
        <v>40</v>
      </c>
      <c r="Z95">
        <v>11.8</v>
      </c>
      <c r="AA95">
        <v>2.9</v>
      </c>
      <c r="AB95" t="s">
        <v>377</v>
      </c>
    </row>
    <row r="96" spans="1:28" x14ac:dyDescent="0.25">
      <c r="A96" t="s">
        <v>268</v>
      </c>
      <c r="B96" t="s">
        <v>99</v>
      </c>
      <c r="C96" t="s">
        <v>47</v>
      </c>
      <c r="D96" t="s">
        <v>55</v>
      </c>
      <c r="E96" t="s">
        <v>100</v>
      </c>
      <c r="F96" t="s">
        <v>50</v>
      </c>
      <c r="G96" t="s">
        <v>34</v>
      </c>
      <c r="H96" t="s">
        <v>55</v>
      </c>
      <c r="I96" s="7" t="s">
        <v>388</v>
      </c>
      <c r="J96">
        <v>5723.7049999999999</v>
      </c>
      <c r="K96">
        <v>4</v>
      </c>
      <c r="L96">
        <v>2000</v>
      </c>
      <c r="M96">
        <v>2016</v>
      </c>
      <c r="N96">
        <v>54.2</v>
      </c>
      <c r="O96" s="6">
        <v>42.2</v>
      </c>
      <c r="P96">
        <v>4217.8789999999999</v>
      </c>
      <c r="Q96">
        <v>1779.9449380000001</v>
      </c>
      <c r="R96">
        <v>2012</v>
      </c>
      <c r="S96" s="4">
        <v>43</v>
      </c>
      <c r="T96">
        <v>3667.9290000000001</v>
      </c>
      <c r="U96">
        <v>1577.20947</v>
      </c>
      <c r="V96">
        <v>1</v>
      </c>
      <c r="W96">
        <v>2</v>
      </c>
      <c r="X96">
        <v>0.47</v>
      </c>
      <c r="Y96">
        <v>40</v>
      </c>
      <c r="Z96">
        <v>16.5</v>
      </c>
      <c r="AA96">
        <v>7.1</v>
      </c>
      <c r="AB96" t="s">
        <v>82</v>
      </c>
    </row>
    <row r="97" spans="1:28" x14ac:dyDescent="0.25">
      <c r="A97" t="s">
        <v>269</v>
      </c>
      <c r="B97" t="s">
        <v>99</v>
      </c>
      <c r="C97" t="s">
        <v>47</v>
      </c>
      <c r="D97" t="s">
        <v>55</v>
      </c>
      <c r="E97" t="s">
        <v>100</v>
      </c>
      <c r="F97" t="s">
        <v>50</v>
      </c>
      <c r="G97" t="s">
        <v>57</v>
      </c>
      <c r="H97" t="s">
        <v>55</v>
      </c>
      <c r="I97" s="7" t="s">
        <v>270</v>
      </c>
      <c r="J97">
        <v>36830.014999999999</v>
      </c>
      <c r="K97">
        <v>8</v>
      </c>
      <c r="L97">
        <v>2003</v>
      </c>
      <c r="M97">
        <v>2016</v>
      </c>
      <c r="N97">
        <v>43</v>
      </c>
      <c r="O97" s="6">
        <v>43.6</v>
      </c>
      <c r="P97">
        <v>31801.5</v>
      </c>
      <c r="Q97">
        <v>13865.454</v>
      </c>
      <c r="R97">
        <v>2011</v>
      </c>
      <c r="S97" s="4">
        <v>36</v>
      </c>
      <c r="T97">
        <v>28404.179</v>
      </c>
      <c r="U97">
        <v>10225.504440000001</v>
      </c>
      <c r="V97">
        <v>4</v>
      </c>
      <c r="W97">
        <v>6</v>
      </c>
      <c r="X97">
        <v>0.75</v>
      </c>
      <c r="Y97">
        <v>42.311936320696098</v>
      </c>
      <c r="Z97">
        <v>16</v>
      </c>
      <c r="AA97">
        <v>5.6</v>
      </c>
      <c r="AB97" t="s">
        <v>121</v>
      </c>
    </row>
    <row r="98" spans="1:28" x14ac:dyDescent="0.25">
      <c r="A98" t="s">
        <v>271</v>
      </c>
      <c r="B98" t="s">
        <v>68</v>
      </c>
      <c r="C98" t="s">
        <v>30</v>
      </c>
      <c r="D98" t="s">
        <v>84</v>
      </c>
      <c r="E98" t="s">
        <v>49</v>
      </c>
      <c r="F98" t="s">
        <v>33</v>
      </c>
      <c r="G98" t="s">
        <v>77</v>
      </c>
      <c r="H98" t="s">
        <v>51</v>
      </c>
      <c r="I98" s="7" t="s">
        <v>272</v>
      </c>
      <c r="J98">
        <v>376.52600000000001</v>
      </c>
      <c r="K98">
        <v>3</v>
      </c>
      <c r="L98">
        <v>1999</v>
      </c>
      <c r="M98">
        <v>2014</v>
      </c>
      <c r="N98">
        <v>12.9</v>
      </c>
      <c r="O98" s="6">
        <v>14.1</v>
      </c>
      <c r="P98">
        <v>369.95299999999997</v>
      </c>
      <c r="Q98">
        <v>52.163373</v>
      </c>
      <c r="R98">
        <v>2009</v>
      </c>
      <c r="S98" s="4">
        <v>9.8000000000000007</v>
      </c>
      <c r="T98">
        <v>275.05599999999998</v>
      </c>
      <c r="U98">
        <v>26.955487999999999</v>
      </c>
      <c r="V98">
        <v>1</v>
      </c>
      <c r="W98">
        <v>2</v>
      </c>
      <c r="X98">
        <v>-7.55</v>
      </c>
      <c r="Y98">
        <v>46.6719890995942</v>
      </c>
      <c r="Z98">
        <v>3.8</v>
      </c>
      <c r="AA98">
        <v>5.7</v>
      </c>
      <c r="AB98" t="s">
        <v>82</v>
      </c>
    </row>
    <row r="99" spans="1:28" x14ac:dyDescent="0.25">
      <c r="A99" t="s">
        <v>273</v>
      </c>
      <c r="B99" t="s">
        <v>29</v>
      </c>
      <c r="C99" t="s">
        <v>30</v>
      </c>
      <c r="D99" t="s">
        <v>31</v>
      </c>
      <c r="E99" t="s">
        <v>32</v>
      </c>
      <c r="F99" t="s">
        <v>33</v>
      </c>
      <c r="G99" t="s">
        <v>57</v>
      </c>
      <c r="H99" t="s">
        <v>32</v>
      </c>
      <c r="I99" s="7" t="s">
        <v>274</v>
      </c>
      <c r="J99">
        <v>25162.577000000001</v>
      </c>
      <c r="K99">
        <v>3</v>
      </c>
      <c r="L99">
        <v>2001</v>
      </c>
      <c r="M99">
        <v>2012</v>
      </c>
      <c r="N99">
        <v>41.5</v>
      </c>
      <c r="O99" s="6">
        <v>45</v>
      </c>
      <c r="P99">
        <v>23818.565999999999</v>
      </c>
      <c r="Q99">
        <v>10718.3547</v>
      </c>
      <c r="R99">
        <v>2012</v>
      </c>
      <c r="S99" s="4">
        <v>45</v>
      </c>
      <c r="T99">
        <v>23818.565999999999</v>
      </c>
      <c r="U99">
        <v>10718.3547</v>
      </c>
      <c r="V99">
        <v>0</v>
      </c>
      <c r="W99">
        <v>2</v>
      </c>
      <c r="X99">
        <v>-4.6500000000000004</v>
      </c>
      <c r="Y99">
        <v>40</v>
      </c>
      <c r="Z99">
        <v>25.6</v>
      </c>
      <c r="AA99">
        <v>4.2</v>
      </c>
      <c r="AB99" t="s">
        <v>377</v>
      </c>
    </row>
    <row r="100" spans="1:28" x14ac:dyDescent="0.25">
      <c r="A100" t="s">
        <v>275</v>
      </c>
      <c r="B100" t="s">
        <v>96</v>
      </c>
      <c r="C100" t="s">
        <v>61</v>
      </c>
      <c r="D100" t="s">
        <v>62</v>
      </c>
      <c r="E100" t="s">
        <v>63</v>
      </c>
      <c r="F100" t="s">
        <v>64</v>
      </c>
      <c r="G100" t="s">
        <v>42</v>
      </c>
      <c r="H100" t="s">
        <v>65</v>
      </c>
      <c r="I100" s="7" t="s">
        <v>276</v>
      </c>
      <c r="J100">
        <v>388.75400000000002</v>
      </c>
      <c r="K100">
        <v>2</v>
      </c>
      <c r="L100">
        <v>2003</v>
      </c>
      <c r="M100">
        <v>2008</v>
      </c>
      <c r="N100">
        <v>22.2</v>
      </c>
      <c r="O100" s="6">
        <v>19.100000000000001</v>
      </c>
      <c r="P100">
        <v>360.62700000000001</v>
      </c>
      <c r="Q100">
        <v>68.879756999999998</v>
      </c>
      <c r="R100">
        <v>2008</v>
      </c>
      <c r="S100" s="4">
        <v>19.100000000000001</v>
      </c>
      <c r="T100">
        <v>360.62700000000001</v>
      </c>
      <c r="U100">
        <v>68.879756999999998</v>
      </c>
      <c r="V100">
        <v>0</v>
      </c>
      <c r="W100">
        <v>1</v>
      </c>
      <c r="Y100">
        <v>48.726838521446403</v>
      </c>
      <c r="Z100">
        <v>9.1</v>
      </c>
      <c r="AA100">
        <v>4.3</v>
      </c>
      <c r="AB100" t="s">
        <v>377</v>
      </c>
    </row>
    <row r="101" spans="1:28" x14ac:dyDescent="0.25">
      <c r="A101" t="s">
        <v>277</v>
      </c>
      <c r="B101" t="s">
        <v>174</v>
      </c>
      <c r="C101" t="s">
        <v>74</v>
      </c>
      <c r="D101" t="s">
        <v>175</v>
      </c>
      <c r="E101" t="s">
        <v>75</v>
      </c>
      <c r="F101" t="s">
        <v>76</v>
      </c>
      <c r="G101" t="s">
        <v>57</v>
      </c>
      <c r="H101" t="s">
        <v>78</v>
      </c>
      <c r="I101" s="7" t="s">
        <v>278</v>
      </c>
      <c r="J101">
        <v>1129.953</v>
      </c>
      <c r="K101">
        <v>2</v>
      </c>
      <c r="L101">
        <v>2005</v>
      </c>
      <c r="M101">
        <v>2010</v>
      </c>
      <c r="N101">
        <v>43.9</v>
      </c>
      <c r="O101" s="6">
        <v>49.5</v>
      </c>
      <c r="P101">
        <v>983.16600000000005</v>
      </c>
      <c r="Q101">
        <v>486.66717</v>
      </c>
      <c r="R101">
        <v>2010</v>
      </c>
      <c r="S101" s="4">
        <v>49.5</v>
      </c>
      <c r="T101">
        <v>983.16600000000005</v>
      </c>
      <c r="U101">
        <v>486.66717</v>
      </c>
      <c r="V101">
        <v>0</v>
      </c>
      <c r="W101">
        <v>1</v>
      </c>
      <c r="Y101">
        <v>44.534788482209699</v>
      </c>
      <c r="Z101">
        <v>23.9</v>
      </c>
      <c r="AA101">
        <v>4.7</v>
      </c>
      <c r="AB101" t="s">
        <v>377</v>
      </c>
    </row>
    <row r="102" spans="1:28" x14ac:dyDescent="0.25">
      <c r="A102" t="s">
        <v>279</v>
      </c>
      <c r="B102" t="s">
        <v>60</v>
      </c>
      <c r="C102" t="s">
        <v>61</v>
      </c>
      <c r="D102" t="s">
        <v>62</v>
      </c>
      <c r="E102" t="s">
        <v>63</v>
      </c>
      <c r="F102" t="s">
        <v>64</v>
      </c>
      <c r="G102" t="s">
        <v>42</v>
      </c>
      <c r="H102" t="s">
        <v>65</v>
      </c>
      <c r="I102" s="7" t="s">
        <v>280</v>
      </c>
      <c r="J102">
        <v>683.39499999999998</v>
      </c>
      <c r="K102">
        <v>3</v>
      </c>
      <c r="L102">
        <v>2005</v>
      </c>
      <c r="M102">
        <v>2016</v>
      </c>
      <c r="N102">
        <v>17.5</v>
      </c>
      <c r="O102" s="6">
        <v>5.6</v>
      </c>
      <c r="P102">
        <v>671.7</v>
      </c>
      <c r="Q102">
        <v>37.615200000000002</v>
      </c>
      <c r="R102">
        <v>2012</v>
      </c>
      <c r="S102" s="4">
        <v>10.9</v>
      </c>
      <c r="T102">
        <v>683.93799999999999</v>
      </c>
      <c r="U102">
        <v>74.549242000000007</v>
      </c>
      <c r="V102">
        <v>1</v>
      </c>
      <c r="W102">
        <v>2</v>
      </c>
      <c r="X102">
        <v>15.34</v>
      </c>
      <c r="Y102">
        <v>40</v>
      </c>
      <c r="Z102">
        <v>6.5</v>
      </c>
      <c r="AA102">
        <v>3.9</v>
      </c>
      <c r="AB102" t="s">
        <v>71</v>
      </c>
    </row>
    <row r="103" spans="1:28" x14ac:dyDescent="0.25">
      <c r="A103" t="s">
        <v>281</v>
      </c>
      <c r="B103" t="s">
        <v>60</v>
      </c>
      <c r="C103" t="s">
        <v>61</v>
      </c>
      <c r="D103" t="s">
        <v>62</v>
      </c>
      <c r="E103" t="s">
        <v>63</v>
      </c>
      <c r="F103" t="s">
        <v>64</v>
      </c>
      <c r="G103" t="s">
        <v>42</v>
      </c>
      <c r="H103" t="s">
        <v>65</v>
      </c>
      <c r="I103" s="7" t="s">
        <v>282</v>
      </c>
      <c r="J103">
        <v>2883.9549999999999</v>
      </c>
      <c r="K103">
        <v>11</v>
      </c>
      <c r="L103">
        <v>2000</v>
      </c>
      <c r="M103">
        <v>2016</v>
      </c>
      <c r="N103">
        <v>31.3</v>
      </c>
      <c r="O103" s="6">
        <v>13.1</v>
      </c>
      <c r="P103">
        <v>3032.6</v>
      </c>
      <c r="Q103">
        <v>397.2706</v>
      </c>
      <c r="R103">
        <v>2012</v>
      </c>
      <c r="S103" s="4">
        <v>18.399999999999999</v>
      </c>
      <c r="T103">
        <v>2972.6480000000001</v>
      </c>
      <c r="U103">
        <v>546.96723199999997</v>
      </c>
      <c r="V103">
        <v>4</v>
      </c>
      <c r="W103">
        <v>9</v>
      </c>
      <c r="X103">
        <v>8.9600000000000009</v>
      </c>
      <c r="Y103">
        <v>40</v>
      </c>
      <c r="Z103">
        <v>11.4</v>
      </c>
      <c r="AA103">
        <v>3.6</v>
      </c>
      <c r="AB103" t="s">
        <v>71</v>
      </c>
    </row>
    <row r="104" spans="1:28" x14ac:dyDescent="0.25">
      <c r="A104" t="s">
        <v>283</v>
      </c>
      <c r="B104" t="s">
        <v>114</v>
      </c>
      <c r="C104" t="s">
        <v>30</v>
      </c>
      <c r="D104" t="s">
        <v>115</v>
      </c>
      <c r="E104" t="s">
        <v>75</v>
      </c>
      <c r="F104" t="s">
        <v>76</v>
      </c>
      <c r="G104" t="s">
        <v>57</v>
      </c>
      <c r="H104" t="s">
        <v>78</v>
      </c>
      <c r="I104" s="7" t="s">
        <v>389</v>
      </c>
      <c r="J104">
        <v>12005.233</v>
      </c>
      <c r="K104">
        <v>5</v>
      </c>
      <c r="L104">
        <v>2003</v>
      </c>
      <c r="M104">
        <v>2015</v>
      </c>
      <c r="N104">
        <v>33.799999999999997</v>
      </c>
      <c r="O104" s="6">
        <v>33.4</v>
      </c>
      <c r="P104">
        <v>11434.444</v>
      </c>
      <c r="Q104">
        <v>3819.104296</v>
      </c>
      <c r="R104">
        <v>2011</v>
      </c>
      <c r="S104" s="4">
        <v>33.6</v>
      </c>
      <c r="T104">
        <v>11076.074000000001</v>
      </c>
      <c r="U104">
        <v>3721.560864</v>
      </c>
      <c r="V104">
        <v>2</v>
      </c>
      <c r="W104">
        <v>4</v>
      </c>
      <c r="X104">
        <v>0</v>
      </c>
      <c r="Y104">
        <v>42.311936320696098</v>
      </c>
      <c r="Z104">
        <v>17.899999999999999</v>
      </c>
      <c r="AA104">
        <v>4.4000000000000004</v>
      </c>
      <c r="AB104" t="s">
        <v>82</v>
      </c>
    </row>
    <row r="105" spans="1:28" x14ac:dyDescent="0.25">
      <c r="A105" t="s">
        <v>284</v>
      </c>
      <c r="B105" t="s">
        <v>68</v>
      </c>
      <c r="C105" t="s">
        <v>30</v>
      </c>
      <c r="D105" t="s">
        <v>84</v>
      </c>
      <c r="E105" t="s">
        <v>49</v>
      </c>
      <c r="F105" t="s">
        <v>33</v>
      </c>
      <c r="G105" t="s">
        <v>77</v>
      </c>
      <c r="H105" t="s">
        <v>51</v>
      </c>
      <c r="I105" s="7" t="s">
        <v>285</v>
      </c>
      <c r="J105">
        <v>137.30000000000001</v>
      </c>
      <c r="K105">
        <v>0</v>
      </c>
      <c r="O105" s="6"/>
      <c r="W105">
        <v>0</v>
      </c>
      <c r="AB105" t="s">
        <v>377</v>
      </c>
    </row>
    <row r="106" spans="1:28" x14ac:dyDescent="0.25">
      <c r="A106" t="s">
        <v>286</v>
      </c>
      <c r="B106" t="s">
        <v>142</v>
      </c>
      <c r="C106" t="s">
        <v>30</v>
      </c>
      <c r="D106" t="s">
        <v>143</v>
      </c>
      <c r="E106" t="s">
        <v>75</v>
      </c>
      <c r="F106" t="s">
        <v>76</v>
      </c>
      <c r="G106" t="s">
        <v>77</v>
      </c>
      <c r="H106" t="s">
        <v>78</v>
      </c>
      <c r="I106" s="7" t="s">
        <v>390</v>
      </c>
      <c r="J106">
        <v>2294.9650000000001</v>
      </c>
      <c r="K106">
        <v>2</v>
      </c>
      <c r="L106">
        <v>2003</v>
      </c>
      <c r="M106">
        <v>2010</v>
      </c>
      <c r="N106">
        <v>2.5</v>
      </c>
      <c r="O106" s="6">
        <v>2.5</v>
      </c>
      <c r="P106">
        <v>2288.7730000000001</v>
      </c>
      <c r="Q106">
        <v>57.219324999999998</v>
      </c>
      <c r="R106">
        <v>2010</v>
      </c>
      <c r="S106" s="4">
        <v>2.5</v>
      </c>
      <c r="T106">
        <v>2288.7730000000001</v>
      </c>
      <c r="U106">
        <v>57.219324999999998</v>
      </c>
      <c r="V106">
        <v>0</v>
      </c>
      <c r="W106">
        <v>1</v>
      </c>
      <c r="Y106">
        <v>44.534788482209699</v>
      </c>
      <c r="Z106">
        <v>1.4</v>
      </c>
      <c r="AB106" t="s">
        <v>377</v>
      </c>
    </row>
    <row r="107" spans="1:28" x14ac:dyDescent="0.25">
      <c r="A107" t="s">
        <v>287</v>
      </c>
      <c r="B107" t="s">
        <v>93</v>
      </c>
      <c r="C107" t="s">
        <v>38</v>
      </c>
      <c r="D107" t="s">
        <v>39</v>
      </c>
      <c r="E107" t="s">
        <v>40</v>
      </c>
      <c r="F107" t="s">
        <v>41</v>
      </c>
      <c r="G107" t="s">
        <v>57</v>
      </c>
      <c r="H107" t="s">
        <v>43</v>
      </c>
      <c r="I107" s="7" t="s">
        <v>391</v>
      </c>
      <c r="J107">
        <v>174.333</v>
      </c>
      <c r="K107">
        <v>2</v>
      </c>
      <c r="L107">
        <v>2005</v>
      </c>
      <c r="M107">
        <v>2012</v>
      </c>
      <c r="N107">
        <v>11.3</v>
      </c>
      <c r="O107" s="6">
        <v>6.4</v>
      </c>
      <c r="P107">
        <v>225.60900000000001</v>
      </c>
      <c r="Q107">
        <v>14.438976</v>
      </c>
      <c r="R107">
        <v>2012</v>
      </c>
      <c r="S107" s="4">
        <v>6.4</v>
      </c>
      <c r="T107">
        <v>225.60900000000001</v>
      </c>
      <c r="U107">
        <v>14.438976</v>
      </c>
      <c r="V107">
        <v>0</v>
      </c>
      <c r="W107">
        <v>1</v>
      </c>
      <c r="Y107">
        <v>40</v>
      </c>
      <c r="Z107">
        <v>5</v>
      </c>
      <c r="AA107">
        <v>1.9</v>
      </c>
      <c r="AB107" t="s">
        <v>377</v>
      </c>
    </row>
    <row r="108" spans="1:28" x14ac:dyDescent="0.25">
      <c r="A108" t="s">
        <v>288</v>
      </c>
      <c r="B108" t="s">
        <v>93</v>
      </c>
      <c r="C108" t="s">
        <v>38</v>
      </c>
      <c r="D108" t="s">
        <v>39</v>
      </c>
      <c r="E108" t="s">
        <v>40</v>
      </c>
      <c r="F108" t="s">
        <v>41</v>
      </c>
      <c r="G108" t="s">
        <v>42</v>
      </c>
      <c r="H108" t="s">
        <v>43</v>
      </c>
      <c r="I108" s="7" t="s">
        <v>289</v>
      </c>
      <c r="J108">
        <v>881.70899999999995</v>
      </c>
      <c r="K108">
        <v>4</v>
      </c>
      <c r="L108">
        <v>1999</v>
      </c>
      <c r="M108">
        <v>2002</v>
      </c>
      <c r="N108">
        <v>15.3</v>
      </c>
      <c r="O108" s="6">
        <v>12.8</v>
      </c>
      <c r="P108">
        <v>1165.17</v>
      </c>
      <c r="Q108">
        <v>149.14176</v>
      </c>
      <c r="W108">
        <v>0</v>
      </c>
      <c r="AB108" t="s">
        <v>377</v>
      </c>
    </row>
    <row r="109" spans="1:28" x14ac:dyDescent="0.25">
      <c r="A109" t="s">
        <v>290</v>
      </c>
      <c r="B109" t="s">
        <v>123</v>
      </c>
      <c r="C109" t="s">
        <v>47</v>
      </c>
      <c r="D109" t="s">
        <v>55</v>
      </c>
      <c r="E109" t="s">
        <v>56</v>
      </c>
      <c r="F109" t="s">
        <v>50</v>
      </c>
      <c r="G109" t="s">
        <v>34</v>
      </c>
      <c r="H109" t="s">
        <v>55</v>
      </c>
      <c r="I109" s="7" t="s">
        <v>291</v>
      </c>
      <c r="J109">
        <v>1807.7139999999999</v>
      </c>
      <c r="K109">
        <v>5</v>
      </c>
      <c r="L109">
        <v>2000</v>
      </c>
      <c r="M109">
        <v>2015</v>
      </c>
      <c r="N109">
        <v>48.3</v>
      </c>
      <c r="O109" s="6">
        <v>36.700000000000003</v>
      </c>
      <c r="P109">
        <v>1734.5429999999999</v>
      </c>
      <c r="Q109">
        <v>636.57728099999997</v>
      </c>
      <c r="R109">
        <v>2010</v>
      </c>
      <c r="S109" s="4">
        <v>44.3</v>
      </c>
      <c r="T109">
        <v>1641.692</v>
      </c>
      <c r="U109">
        <v>727.26955599999997</v>
      </c>
      <c r="V109">
        <v>2</v>
      </c>
      <c r="W109">
        <v>3</v>
      </c>
      <c r="X109">
        <v>3.38</v>
      </c>
      <c r="Y109">
        <v>44.534788482209699</v>
      </c>
      <c r="Z109">
        <v>22.3</v>
      </c>
      <c r="AA109">
        <v>4.5</v>
      </c>
      <c r="AB109" t="s">
        <v>121</v>
      </c>
    </row>
    <row r="110" spans="1:28" x14ac:dyDescent="0.25">
      <c r="A110" t="s">
        <v>292</v>
      </c>
      <c r="B110" t="s">
        <v>90</v>
      </c>
      <c r="C110" t="s">
        <v>61</v>
      </c>
      <c r="D110" t="s">
        <v>62</v>
      </c>
      <c r="E110" t="s">
        <v>63</v>
      </c>
      <c r="F110" t="s">
        <v>64</v>
      </c>
      <c r="G110" t="s">
        <v>42</v>
      </c>
      <c r="H110" t="s">
        <v>65</v>
      </c>
      <c r="I110" s="7" t="s">
        <v>293</v>
      </c>
      <c r="J110">
        <v>9.9949999999999992</v>
      </c>
      <c r="K110">
        <v>1</v>
      </c>
      <c r="L110">
        <v>2012</v>
      </c>
      <c r="M110">
        <v>2012</v>
      </c>
      <c r="N110">
        <v>2.5</v>
      </c>
      <c r="O110" s="6">
        <v>2.5</v>
      </c>
      <c r="P110">
        <v>10.895</v>
      </c>
      <c r="Q110">
        <v>0.27237499999999998</v>
      </c>
      <c r="R110">
        <v>2012</v>
      </c>
      <c r="S110" s="4">
        <v>2.5</v>
      </c>
      <c r="T110">
        <v>10.895</v>
      </c>
      <c r="U110">
        <v>0.27237499999999998</v>
      </c>
      <c r="V110">
        <v>0</v>
      </c>
      <c r="W110">
        <v>1</v>
      </c>
      <c r="Y110">
        <v>40</v>
      </c>
      <c r="Z110">
        <v>1.6</v>
      </c>
      <c r="AB110" t="s">
        <v>377</v>
      </c>
    </row>
    <row r="111" spans="1:28" x14ac:dyDescent="0.25">
      <c r="A111" t="s">
        <v>294</v>
      </c>
      <c r="B111" t="s">
        <v>295</v>
      </c>
      <c r="C111" t="s">
        <v>74</v>
      </c>
      <c r="D111" t="s">
        <v>175</v>
      </c>
      <c r="E111" t="s">
        <v>75</v>
      </c>
      <c r="F111" t="s">
        <v>76</v>
      </c>
      <c r="G111" t="s">
        <v>42</v>
      </c>
      <c r="H111" t="s">
        <v>78</v>
      </c>
      <c r="I111" s="7" t="s">
        <v>296</v>
      </c>
      <c r="J111">
        <v>22.387</v>
      </c>
      <c r="K111">
        <v>2</v>
      </c>
      <c r="L111">
        <v>1999</v>
      </c>
      <c r="M111">
        <v>2014</v>
      </c>
      <c r="N111">
        <v>6.4</v>
      </c>
      <c r="O111" s="6">
        <v>4.7</v>
      </c>
      <c r="P111">
        <v>24.718</v>
      </c>
      <c r="Q111">
        <v>1.1617459999999999</v>
      </c>
      <c r="R111">
        <v>2014</v>
      </c>
      <c r="S111" s="4">
        <v>4.7</v>
      </c>
      <c r="T111">
        <v>24.718</v>
      </c>
      <c r="U111">
        <v>1.1617459999999999</v>
      </c>
      <c r="V111">
        <v>0</v>
      </c>
      <c r="W111">
        <v>1</v>
      </c>
      <c r="Y111">
        <v>35.094451071455602</v>
      </c>
      <c r="Z111">
        <v>3.4</v>
      </c>
      <c r="AB111" t="s">
        <v>377</v>
      </c>
    </row>
    <row r="112" spans="1:28" x14ac:dyDescent="0.25">
      <c r="A112" t="s">
        <v>297</v>
      </c>
      <c r="B112" t="s">
        <v>54</v>
      </c>
      <c r="C112" t="s">
        <v>47</v>
      </c>
      <c r="D112" t="s">
        <v>55</v>
      </c>
      <c r="E112" t="s">
        <v>100</v>
      </c>
      <c r="F112" t="s">
        <v>50</v>
      </c>
      <c r="G112" t="s">
        <v>57</v>
      </c>
      <c r="H112" t="s">
        <v>55</v>
      </c>
      <c r="I112" s="7" t="s">
        <v>298</v>
      </c>
      <c r="J112">
        <v>34.110999999999997</v>
      </c>
      <c r="K112">
        <v>4</v>
      </c>
      <c r="L112">
        <v>2000</v>
      </c>
      <c r="M112">
        <v>2014</v>
      </c>
      <c r="N112">
        <v>35.200000000000003</v>
      </c>
      <c r="O112" s="6">
        <v>17.2</v>
      </c>
      <c r="P112">
        <v>30.58</v>
      </c>
      <c r="Q112">
        <v>5.25976</v>
      </c>
      <c r="R112">
        <v>2008</v>
      </c>
      <c r="S112" s="4">
        <v>31.6</v>
      </c>
      <c r="T112">
        <v>28.419</v>
      </c>
      <c r="U112">
        <v>8.9804040000000001</v>
      </c>
      <c r="V112">
        <v>1</v>
      </c>
      <c r="W112">
        <v>2</v>
      </c>
      <c r="X112">
        <v>9.64</v>
      </c>
      <c r="Y112">
        <v>48.726838521446403</v>
      </c>
      <c r="Z112">
        <v>13.5</v>
      </c>
      <c r="AA112">
        <v>4.9000000000000004</v>
      </c>
      <c r="AB112" t="s">
        <v>71</v>
      </c>
    </row>
    <row r="113" spans="1:28" x14ac:dyDescent="0.25">
      <c r="A113" t="s">
        <v>299</v>
      </c>
      <c r="B113" t="s">
        <v>68</v>
      </c>
      <c r="C113" t="s">
        <v>30</v>
      </c>
      <c r="D113" t="s">
        <v>84</v>
      </c>
      <c r="E113" t="s">
        <v>49</v>
      </c>
      <c r="F113" t="s">
        <v>33</v>
      </c>
      <c r="G113" t="s">
        <v>77</v>
      </c>
      <c r="H113" t="s">
        <v>51</v>
      </c>
      <c r="I113" s="7" t="s">
        <v>300</v>
      </c>
      <c r="J113">
        <v>2944.75</v>
      </c>
      <c r="K113">
        <v>1</v>
      </c>
      <c r="L113">
        <v>2005</v>
      </c>
      <c r="M113">
        <v>2005</v>
      </c>
      <c r="N113">
        <v>9.3000000000000007</v>
      </c>
      <c r="O113" s="6">
        <v>9.3000000000000007</v>
      </c>
      <c r="P113">
        <v>2745.3670000000002</v>
      </c>
      <c r="Q113">
        <v>255.319131</v>
      </c>
      <c r="R113">
        <v>2005</v>
      </c>
      <c r="S113" s="4">
        <v>9.3000000000000007</v>
      </c>
      <c r="T113">
        <v>2745.3670000000002</v>
      </c>
      <c r="U113">
        <v>255.319131</v>
      </c>
      <c r="V113">
        <v>0</v>
      </c>
      <c r="W113">
        <v>0</v>
      </c>
      <c r="Y113">
        <v>54.428404762890501</v>
      </c>
      <c r="Z113">
        <v>4</v>
      </c>
      <c r="AA113">
        <v>4.0999999999999996</v>
      </c>
      <c r="AB113" t="s">
        <v>377</v>
      </c>
    </row>
    <row r="114" spans="1:28" x14ac:dyDescent="0.25">
      <c r="A114" t="s">
        <v>301</v>
      </c>
      <c r="B114" t="s">
        <v>99</v>
      </c>
      <c r="C114" t="s">
        <v>47</v>
      </c>
      <c r="D114" t="s">
        <v>55</v>
      </c>
      <c r="E114" t="s">
        <v>100</v>
      </c>
      <c r="F114" t="s">
        <v>50</v>
      </c>
      <c r="G114" t="s">
        <v>34</v>
      </c>
      <c r="H114" t="s">
        <v>55</v>
      </c>
      <c r="I114" s="7" t="s">
        <v>302</v>
      </c>
      <c r="J114">
        <v>2855.1419999999998</v>
      </c>
      <c r="K114">
        <v>8</v>
      </c>
      <c r="L114">
        <v>2000</v>
      </c>
      <c r="M114">
        <v>2016</v>
      </c>
      <c r="N114">
        <v>29.5</v>
      </c>
      <c r="O114" s="6">
        <v>17</v>
      </c>
      <c r="P114">
        <v>2544.3130000000001</v>
      </c>
      <c r="Q114">
        <v>432.53321</v>
      </c>
      <c r="R114">
        <v>2012</v>
      </c>
      <c r="S114" s="4">
        <v>15.5</v>
      </c>
      <c r="T114">
        <v>2316.8580000000002</v>
      </c>
      <c r="U114">
        <v>359.11299000000002</v>
      </c>
      <c r="V114">
        <v>4</v>
      </c>
      <c r="W114">
        <v>6</v>
      </c>
      <c r="X114">
        <v>4.93</v>
      </c>
      <c r="Y114">
        <v>40</v>
      </c>
      <c r="Z114">
        <v>7.5</v>
      </c>
      <c r="AA114">
        <v>5.4</v>
      </c>
      <c r="AB114" t="s">
        <v>121</v>
      </c>
    </row>
    <row r="115" spans="1:28" x14ac:dyDescent="0.25">
      <c r="A115" t="s">
        <v>303</v>
      </c>
      <c r="B115" t="s">
        <v>37</v>
      </c>
      <c r="C115" t="s">
        <v>38</v>
      </c>
      <c r="D115" t="s">
        <v>39</v>
      </c>
      <c r="E115" t="s">
        <v>40</v>
      </c>
      <c r="F115" t="s">
        <v>41</v>
      </c>
      <c r="G115" t="s">
        <v>42</v>
      </c>
      <c r="H115" t="s">
        <v>43</v>
      </c>
      <c r="I115" s="7" t="s">
        <v>304</v>
      </c>
      <c r="J115">
        <v>441.15899999999999</v>
      </c>
      <c r="K115">
        <v>3</v>
      </c>
      <c r="L115">
        <v>2005</v>
      </c>
      <c r="M115">
        <v>2014</v>
      </c>
      <c r="N115">
        <v>8.1</v>
      </c>
      <c r="O115" s="6">
        <v>6</v>
      </c>
      <c r="P115">
        <v>469.62700000000001</v>
      </c>
      <c r="Q115">
        <v>28.177620000000001</v>
      </c>
      <c r="R115">
        <v>2010</v>
      </c>
      <c r="S115" s="4">
        <v>6.6</v>
      </c>
      <c r="T115">
        <v>488.31700000000001</v>
      </c>
      <c r="U115">
        <v>32.228921999999997</v>
      </c>
      <c r="V115">
        <v>1</v>
      </c>
      <c r="W115">
        <v>2</v>
      </c>
      <c r="X115">
        <v>2.35</v>
      </c>
      <c r="Y115">
        <v>44.534788482209699</v>
      </c>
      <c r="Z115">
        <v>4.0999999999999996</v>
      </c>
      <c r="AA115">
        <v>3.1</v>
      </c>
      <c r="AB115" t="s">
        <v>121</v>
      </c>
    </row>
    <row r="116" spans="1:28" x14ac:dyDescent="0.25">
      <c r="A116" t="s">
        <v>305</v>
      </c>
      <c r="B116" t="s">
        <v>123</v>
      </c>
      <c r="C116" t="s">
        <v>47</v>
      </c>
      <c r="D116" t="s">
        <v>55</v>
      </c>
      <c r="E116" t="s">
        <v>56</v>
      </c>
      <c r="F116" t="s">
        <v>50</v>
      </c>
      <c r="G116" t="s">
        <v>77</v>
      </c>
      <c r="H116" t="s">
        <v>55</v>
      </c>
      <c r="I116" s="7" t="s">
        <v>306</v>
      </c>
      <c r="J116">
        <v>6.3760000000000003</v>
      </c>
      <c r="K116">
        <v>1</v>
      </c>
      <c r="L116">
        <v>2012</v>
      </c>
      <c r="M116">
        <v>2012</v>
      </c>
      <c r="N116">
        <v>7.9</v>
      </c>
      <c r="O116" s="6">
        <v>7.9</v>
      </c>
      <c r="P116">
        <v>7.6970000000000001</v>
      </c>
      <c r="Q116">
        <v>0.60806300000000002</v>
      </c>
      <c r="R116">
        <v>2012</v>
      </c>
      <c r="S116" s="4">
        <v>7.9</v>
      </c>
      <c r="T116">
        <v>7.6970000000000001</v>
      </c>
      <c r="U116">
        <v>0.60806300000000002</v>
      </c>
      <c r="V116">
        <v>0</v>
      </c>
      <c r="W116">
        <v>1</v>
      </c>
      <c r="Y116">
        <v>40</v>
      </c>
      <c r="Z116">
        <v>5.7</v>
      </c>
      <c r="AA116">
        <v>2.5</v>
      </c>
      <c r="AB116" t="s">
        <v>377</v>
      </c>
    </row>
    <row r="117" spans="1:28" x14ac:dyDescent="0.25">
      <c r="A117" t="s">
        <v>307</v>
      </c>
      <c r="B117" t="s">
        <v>99</v>
      </c>
      <c r="C117" t="s">
        <v>47</v>
      </c>
      <c r="D117" t="s">
        <v>55</v>
      </c>
      <c r="E117" t="s">
        <v>100</v>
      </c>
      <c r="F117" t="s">
        <v>50</v>
      </c>
      <c r="G117" t="s">
        <v>34</v>
      </c>
      <c r="H117" t="s">
        <v>55</v>
      </c>
      <c r="I117" s="7" t="s">
        <v>308</v>
      </c>
      <c r="J117">
        <v>1226.08</v>
      </c>
      <c r="K117">
        <v>5</v>
      </c>
      <c r="L117">
        <v>2000</v>
      </c>
      <c r="M117">
        <v>2013</v>
      </c>
      <c r="N117">
        <v>38.4</v>
      </c>
      <c r="O117" s="6">
        <v>37.9</v>
      </c>
      <c r="P117">
        <v>1123.2249999999999</v>
      </c>
      <c r="Q117">
        <v>425.70227499999999</v>
      </c>
      <c r="R117">
        <v>2010</v>
      </c>
      <c r="S117" s="4">
        <v>44.9</v>
      </c>
      <c r="T117">
        <v>1091.2529999999999</v>
      </c>
      <c r="U117">
        <v>489.97259700000001</v>
      </c>
      <c r="V117">
        <v>1</v>
      </c>
      <c r="W117">
        <v>3</v>
      </c>
      <c r="X117">
        <v>0.2</v>
      </c>
      <c r="Y117">
        <v>44.534788482209699</v>
      </c>
      <c r="Z117">
        <v>22.2</v>
      </c>
      <c r="AA117">
        <v>4.5999999999999996</v>
      </c>
      <c r="AB117" t="s">
        <v>82</v>
      </c>
    </row>
    <row r="118" spans="1:28" x14ac:dyDescent="0.25">
      <c r="A118" t="s">
        <v>309</v>
      </c>
      <c r="B118" t="s">
        <v>114</v>
      </c>
      <c r="C118" t="s">
        <v>30</v>
      </c>
      <c r="D118" t="s">
        <v>115</v>
      </c>
      <c r="E118" t="s">
        <v>75</v>
      </c>
      <c r="F118" t="s">
        <v>76</v>
      </c>
      <c r="G118" t="s">
        <v>77</v>
      </c>
      <c r="H118" t="s">
        <v>78</v>
      </c>
      <c r="I118" s="7" t="s">
        <v>310</v>
      </c>
      <c r="J118">
        <v>257.89100000000002</v>
      </c>
      <c r="K118">
        <v>1</v>
      </c>
      <c r="L118">
        <v>2000</v>
      </c>
      <c r="M118">
        <v>2000</v>
      </c>
      <c r="N118">
        <v>4.4000000000000004</v>
      </c>
      <c r="O118" s="6">
        <v>4.4000000000000004</v>
      </c>
      <c r="P118">
        <v>255.54300000000001</v>
      </c>
      <c r="Q118">
        <v>11.243892000000001</v>
      </c>
      <c r="W118">
        <v>0</v>
      </c>
      <c r="AB118" t="s">
        <v>377</v>
      </c>
    </row>
    <row r="119" spans="1:28" x14ac:dyDescent="0.25">
      <c r="A119" t="s">
        <v>311</v>
      </c>
      <c r="B119" t="s">
        <v>174</v>
      </c>
      <c r="C119" t="s">
        <v>74</v>
      </c>
      <c r="D119" t="s">
        <v>175</v>
      </c>
      <c r="E119" t="s">
        <v>75</v>
      </c>
      <c r="F119" t="s">
        <v>76</v>
      </c>
      <c r="G119" t="s">
        <v>57</v>
      </c>
      <c r="H119" t="s">
        <v>78</v>
      </c>
      <c r="I119" s="7" t="s">
        <v>312</v>
      </c>
      <c r="J119">
        <v>86.120999999999995</v>
      </c>
      <c r="K119">
        <v>2</v>
      </c>
      <c r="L119">
        <v>2007</v>
      </c>
      <c r="M119">
        <v>2015</v>
      </c>
      <c r="N119">
        <v>32.799999999999997</v>
      </c>
      <c r="O119" s="6">
        <v>31.6</v>
      </c>
      <c r="P119">
        <v>82.680999999999997</v>
      </c>
      <c r="Q119">
        <v>26.127196000000001</v>
      </c>
      <c r="R119">
        <v>2007</v>
      </c>
      <c r="S119" s="4">
        <v>32.799999999999997</v>
      </c>
      <c r="T119">
        <v>75.947999999999993</v>
      </c>
      <c r="U119">
        <v>24.910944000000001</v>
      </c>
      <c r="V119">
        <v>1</v>
      </c>
      <c r="W119">
        <v>1</v>
      </c>
      <c r="Y119">
        <v>50.702509926432803</v>
      </c>
      <c r="Z119">
        <v>14.3</v>
      </c>
      <c r="AA119">
        <v>4.5</v>
      </c>
      <c r="AB119" t="s">
        <v>377</v>
      </c>
    </row>
    <row r="120" spans="1:28" x14ac:dyDescent="0.25">
      <c r="A120" t="s">
        <v>313</v>
      </c>
      <c r="B120" t="s">
        <v>123</v>
      </c>
      <c r="C120" t="s">
        <v>47</v>
      </c>
      <c r="D120" t="s">
        <v>55</v>
      </c>
      <c r="E120" t="s">
        <v>56</v>
      </c>
      <c r="F120" t="s">
        <v>33</v>
      </c>
      <c r="G120" t="s">
        <v>34</v>
      </c>
      <c r="H120" t="s">
        <v>55</v>
      </c>
      <c r="I120" s="7" t="s">
        <v>314</v>
      </c>
      <c r="J120">
        <v>3267.4630000000002</v>
      </c>
      <c r="K120">
        <v>3</v>
      </c>
      <c r="L120">
        <v>2000</v>
      </c>
      <c r="M120">
        <v>2009</v>
      </c>
      <c r="N120">
        <v>29.2</v>
      </c>
      <c r="O120" s="6">
        <v>25.3</v>
      </c>
      <c r="P120">
        <v>2221.7710000000002</v>
      </c>
      <c r="Q120">
        <v>562.10806300000002</v>
      </c>
      <c r="R120">
        <v>2009</v>
      </c>
      <c r="S120" s="4">
        <v>25.3</v>
      </c>
      <c r="T120">
        <v>2221.7710000000002</v>
      </c>
      <c r="U120">
        <v>562.10806300000002</v>
      </c>
      <c r="V120">
        <v>0</v>
      </c>
      <c r="W120">
        <v>1</v>
      </c>
      <c r="Y120">
        <v>46.6719890995942</v>
      </c>
      <c r="Z120">
        <v>9.1999999999999993</v>
      </c>
      <c r="AA120">
        <v>6.1</v>
      </c>
      <c r="AB120" t="s">
        <v>377</v>
      </c>
    </row>
    <row r="121" spans="1:28" x14ac:dyDescent="0.25">
      <c r="A121" t="s">
        <v>315</v>
      </c>
      <c r="B121" t="s">
        <v>109</v>
      </c>
      <c r="C121" t="s">
        <v>47</v>
      </c>
      <c r="D121" t="s">
        <v>55</v>
      </c>
      <c r="E121" t="s">
        <v>56</v>
      </c>
      <c r="F121" t="s">
        <v>50</v>
      </c>
      <c r="G121" t="s">
        <v>42</v>
      </c>
      <c r="H121" t="s">
        <v>55</v>
      </c>
      <c r="I121" s="7" t="s">
        <v>316</v>
      </c>
      <c r="J121">
        <v>5549.8540000000003</v>
      </c>
      <c r="K121">
        <v>5</v>
      </c>
      <c r="L121">
        <v>1999</v>
      </c>
      <c r="M121">
        <v>2016</v>
      </c>
      <c r="N121">
        <v>30.1</v>
      </c>
      <c r="O121" s="6">
        <v>27.4</v>
      </c>
      <c r="P121">
        <v>5704.84</v>
      </c>
      <c r="Q121">
        <v>1563.12616</v>
      </c>
      <c r="R121">
        <v>2012</v>
      </c>
      <c r="S121" s="4">
        <v>27.2</v>
      </c>
      <c r="T121">
        <v>5513.9</v>
      </c>
      <c r="U121">
        <v>1499.7808</v>
      </c>
      <c r="V121">
        <v>1</v>
      </c>
      <c r="W121">
        <v>3</v>
      </c>
      <c r="X121">
        <v>-1.2</v>
      </c>
      <c r="Y121">
        <v>40</v>
      </c>
      <c r="Z121">
        <v>16.2</v>
      </c>
      <c r="AA121">
        <v>3.9</v>
      </c>
      <c r="AB121" t="s">
        <v>82</v>
      </c>
    </row>
    <row r="122" spans="1:28" x14ac:dyDescent="0.25">
      <c r="A122" t="s">
        <v>317</v>
      </c>
      <c r="B122" t="s">
        <v>123</v>
      </c>
      <c r="C122" t="s">
        <v>47</v>
      </c>
      <c r="D122" t="s">
        <v>55</v>
      </c>
      <c r="E122" t="s">
        <v>56</v>
      </c>
      <c r="F122" t="s">
        <v>41</v>
      </c>
      <c r="G122" t="s">
        <v>34</v>
      </c>
      <c r="H122" t="s">
        <v>55</v>
      </c>
      <c r="I122" s="7" t="s">
        <v>318</v>
      </c>
      <c r="J122">
        <v>2254.1239999999998</v>
      </c>
      <c r="K122">
        <v>2</v>
      </c>
      <c r="L122">
        <v>2006</v>
      </c>
      <c r="M122">
        <v>2010</v>
      </c>
      <c r="N122">
        <v>36.200000000000003</v>
      </c>
      <c r="O122" s="6">
        <v>31.1</v>
      </c>
      <c r="P122">
        <v>1657.58</v>
      </c>
      <c r="Q122">
        <v>515.50738000000001</v>
      </c>
      <c r="R122">
        <v>2010</v>
      </c>
      <c r="S122" s="4">
        <v>31.1</v>
      </c>
      <c r="T122">
        <v>1657.58</v>
      </c>
      <c r="U122">
        <v>515.50738000000001</v>
      </c>
      <c r="V122">
        <v>0</v>
      </c>
      <c r="W122">
        <v>1</v>
      </c>
      <c r="Y122">
        <v>44.534788482209699</v>
      </c>
      <c r="Z122">
        <v>12.7</v>
      </c>
      <c r="AA122">
        <v>5.8</v>
      </c>
      <c r="AB122" t="s">
        <v>377</v>
      </c>
    </row>
    <row r="123" spans="1:28" x14ac:dyDescent="0.25">
      <c r="A123" t="s">
        <v>319</v>
      </c>
      <c r="B123" t="s">
        <v>29</v>
      </c>
      <c r="C123" t="s">
        <v>30</v>
      </c>
      <c r="D123" t="s">
        <v>31</v>
      </c>
      <c r="E123" t="s">
        <v>32</v>
      </c>
      <c r="F123" t="s">
        <v>87</v>
      </c>
      <c r="G123" t="s">
        <v>57</v>
      </c>
      <c r="H123" t="s">
        <v>32</v>
      </c>
      <c r="I123" s="7" t="s">
        <v>320</v>
      </c>
      <c r="J123">
        <v>1421.4839999999999</v>
      </c>
      <c r="K123">
        <v>5</v>
      </c>
      <c r="L123">
        <v>2000</v>
      </c>
      <c r="M123">
        <v>2016</v>
      </c>
      <c r="N123">
        <v>18.399999999999999</v>
      </c>
      <c r="O123" s="6">
        <v>17.3</v>
      </c>
      <c r="P123">
        <v>1601.546</v>
      </c>
      <c r="Q123">
        <v>277.06745799999999</v>
      </c>
      <c r="R123">
        <v>2012</v>
      </c>
      <c r="S123" s="4">
        <v>14.7</v>
      </c>
      <c r="T123">
        <v>1743.692</v>
      </c>
      <c r="U123">
        <v>256.32272399999999</v>
      </c>
      <c r="V123">
        <v>1</v>
      </c>
      <c r="W123">
        <v>3</v>
      </c>
      <c r="X123">
        <v>1.18</v>
      </c>
      <c r="Y123">
        <v>40</v>
      </c>
      <c r="Z123">
        <v>10.8</v>
      </c>
      <c r="AA123">
        <v>2.2999999999999998</v>
      </c>
      <c r="AB123" t="s">
        <v>121</v>
      </c>
    </row>
    <row r="124" spans="1:28" x14ac:dyDescent="0.25">
      <c r="A124" t="s">
        <v>321</v>
      </c>
      <c r="B124" t="s">
        <v>46</v>
      </c>
      <c r="C124" t="s">
        <v>47</v>
      </c>
      <c r="D124" t="s">
        <v>55</v>
      </c>
      <c r="E124" t="s">
        <v>56</v>
      </c>
      <c r="F124" t="s">
        <v>33</v>
      </c>
      <c r="G124" t="s">
        <v>57</v>
      </c>
      <c r="H124" t="s">
        <v>55</v>
      </c>
      <c r="I124" s="7" t="s">
        <v>392</v>
      </c>
      <c r="J124">
        <v>6780.2110000000002</v>
      </c>
      <c r="K124">
        <v>3</v>
      </c>
      <c r="L124">
        <v>2006</v>
      </c>
      <c r="M124">
        <v>2014</v>
      </c>
      <c r="N124">
        <v>38.299999999999997</v>
      </c>
      <c r="O124" s="6">
        <v>38.200000000000003</v>
      </c>
      <c r="P124">
        <v>5783.8620000000001</v>
      </c>
      <c r="Q124">
        <v>2209.4352840000001</v>
      </c>
      <c r="R124">
        <v>2010</v>
      </c>
      <c r="S124" s="4">
        <v>34.1</v>
      </c>
      <c r="T124">
        <v>5529.78</v>
      </c>
      <c r="U124">
        <v>1885.65498</v>
      </c>
      <c r="V124">
        <v>1</v>
      </c>
      <c r="W124">
        <v>2</v>
      </c>
      <c r="X124">
        <v>-2.88</v>
      </c>
      <c r="Y124">
        <v>44.534788482209699</v>
      </c>
      <c r="Z124">
        <v>15.4</v>
      </c>
      <c r="AA124">
        <v>5.2</v>
      </c>
      <c r="AB124" t="s">
        <v>82</v>
      </c>
    </row>
    <row r="125" spans="1:28" x14ac:dyDescent="0.25">
      <c r="A125" t="s">
        <v>322</v>
      </c>
      <c r="B125" t="s">
        <v>60</v>
      </c>
      <c r="C125" t="s">
        <v>61</v>
      </c>
      <c r="D125" t="s">
        <v>62</v>
      </c>
      <c r="E125" t="s">
        <v>63</v>
      </c>
      <c r="F125" t="s">
        <v>64</v>
      </c>
      <c r="G125" t="s">
        <v>42</v>
      </c>
      <c r="H125" t="s">
        <v>65</v>
      </c>
      <c r="I125" s="7" t="s">
        <v>323</v>
      </c>
      <c r="J125">
        <v>48.12</v>
      </c>
      <c r="K125">
        <v>3</v>
      </c>
      <c r="L125">
        <v>2000</v>
      </c>
      <c r="M125">
        <v>2010</v>
      </c>
      <c r="N125">
        <v>14.5</v>
      </c>
      <c r="O125" s="6">
        <v>8.8000000000000007</v>
      </c>
      <c r="P125">
        <v>50.042999999999999</v>
      </c>
      <c r="Q125">
        <v>4.4037839999999999</v>
      </c>
      <c r="R125">
        <v>2010</v>
      </c>
      <c r="S125" s="4">
        <v>8.8000000000000007</v>
      </c>
      <c r="T125">
        <v>50.042999999999999</v>
      </c>
      <c r="U125">
        <v>4.4037839999999999</v>
      </c>
      <c r="V125">
        <v>0</v>
      </c>
      <c r="W125">
        <v>1</v>
      </c>
      <c r="Y125">
        <v>44.534788482209699</v>
      </c>
      <c r="Z125">
        <v>5.0999999999999996</v>
      </c>
      <c r="AA125">
        <v>3.6</v>
      </c>
      <c r="AB125" t="s">
        <v>377</v>
      </c>
    </row>
    <row r="126" spans="1:28" x14ac:dyDescent="0.25">
      <c r="A126" t="s">
        <v>324</v>
      </c>
      <c r="B126" t="s">
        <v>109</v>
      </c>
      <c r="C126" t="s">
        <v>47</v>
      </c>
      <c r="D126" t="s">
        <v>55</v>
      </c>
      <c r="E126" t="s">
        <v>56</v>
      </c>
      <c r="F126" t="s">
        <v>50</v>
      </c>
      <c r="G126" t="s">
        <v>57</v>
      </c>
      <c r="H126" t="s">
        <v>55</v>
      </c>
      <c r="I126" s="7" t="s">
        <v>325</v>
      </c>
      <c r="J126">
        <v>184.62299999999999</v>
      </c>
      <c r="K126">
        <v>5</v>
      </c>
      <c r="L126">
        <v>2000</v>
      </c>
      <c r="M126">
        <v>2014</v>
      </c>
      <c r="N126">
        <v>36.6</v>
      </c>
      <c r="O126" s="6">
        <v>25.5</v>
      </c>
      <c r="P126">
        <v>176.87899999999999</v>
      </c>
      <c r="Q126">
        <v>45.104145000000003</v>
      </c>
      <c r="R126">
        <v>2010</v>
      </c>
      <c r="S126" s="4">
        <v>31</v>
      </c>
      <c r="T126">
        <v>169.06200000000001</v>
      </c>
      <c r="U126">
        <v>52.409219999999998</v>
      </c>
      <c r="V126">
        <v>1</v>
      </c>
      <c r="W126">
        <v>3</v>
      </c>
      <c r="X126">
        <v>7.01</v>
      </c>
      <c r="Y126">
        <v>44.534788482209699</v>
      </c>
      <c r="Z126">
        <v>15.7</v>
      </c>
      <c r="AA126">
        <v>4.4000000000000004</v>
      </c>
      <c r="AB126" t="s">
        <v>71</v>
      </c>
    </row>
    <row r="127" spans="1:28" x14ac:dyDescent="0.25">
      <c r="A127" t="s">
        <v>326</v>
      </c>
      <c r="B127" t="s">
        <v>68</v>
      </c>
      <c r="C127" t="s">
        <v>30</v>
      </c>
      <c r="D127" t="s">
        <v>84</v>
      </c>
      <c r="E127" t="s">
        <v>49</v>
      </c>
      <c r="F127" t="s">
        <v>33</v>
      </c>
      <c r="G127" t="s">
        <v>57</v>
      </c>
      <c r="H127" t="s">
        <v>51</v>
      </c>
      <c r="I127" s="7" t="s">
        <v>393</v>
      </c>
      <c r="J127">
        <v>2328.0230000000001</v>
      </c>
      <c r="K127">
        <v>4</v>
      </c>
      <c r="L127">
        <v>2000</v>
      </c>
      <c r="M127">
        <v>2009</v>
      </c>
      <c r="N127">
        <v>24.3</v>
      </c>
      <c r="O127" s="6">
        <v>27.5</v>
      </c>
      <c r="P127">
        <v>2706.049</v>
      </c>
      <c r="Q127">
        <v>744.16347499999995</v>
      </c>
      <c r="R127">
        <v>2009</v>
      </c>
      <c r="S127" s="4">
        <v>27.5</v>
      </c>
      <c r="T127">
        <v>2706.049</v>
      </c>
      <c r="U127">
        <v>744.16347499999995</v>
      </c>
      <c r="V127">
        <v>0</v>
      </c>
      <c r="W127">
        <v>1</v>
      </c>
      <c r="Y127">
        <v>46.6719890995942</v>
      </c>
      <c r="Z127">
        <v>17</v>
      </c>
      <c r="AA127">
        <v>3</v>
      </c>
      <c r="AB127" t="s">
        <v>377</v>
      </c>
    </row>
    <row r="128" spans="1:28" x14ac:dyDescent="0.25">
      <c r="A128" t="s">
        <v>327</v>
      </c>
      <c r="B128" t="s">
        <v>214</v>
      </c>
      <c r="C128" t="s">
        <v>30</v>
      </c>
      <c r="D128" t="s">
        <v>69</v>
      </c>
      <c r="E128" t="s">
        <v>40</v>
      </c>
      <c r="F128" t="s">
        <v>41</v>
      </c>
      <c r="G128" t="s">
        <v>57</v>
      </c>
      <c r="H128" t="s">
        <v>43</v>
      </c>
      <c r="I128" s="7" t="s">
        <v>328</v>
      </c>
      <c r="J128">
        <v>1188.797</v>
      </c>
      <c r="K128">
        <v>9</v>
      </c>
      <c r="L128">
        <v>1999</v>
      </c>
      <c r="M128">
        <v>2012</v>
      </c>
      <c r="N128">
        <v>41.5</v>
      </c>
      <c r="O128" s="6">
        <v>26.8</v>
      </c>
      <c r="P128">
        <v>1099.2719999999999</v>
      </c>
      <c r="Q128">
        <v>294.604896</v>
      </c>
      <c r="R128">
        <v>2012</v>
      </c>
      <c r="S128" s="4">
        <v>26.8</v>
      </c>
      <c r="T128">
        <v>1099.2719999999999</v>
      </c>
      <c r="U128">
        <v>294.604896</v>
      </c>
      <c r="V128">
        <v>0</v>
      </c>
      <c r="W128">
        <v>2</v>
      </c>
      <c r="X128">
        <v>2.37</v>
      </c>
      <c r="Y128">
        <v>40</v>
      </c>
      <c r="Z128">
        <v>14.9</v>
      </c>
      <c r="AA128">
        <v>4.4000000000000004</v>
      </c>
      <c r="AB128" t="s">
        <v>377</v>
      </c>
    </row>
    <row r="129" spans="1:28" x14ac:dyDescent="0.25">
      <c r="A129" t="s">
        <v>329</v>
      </c>
      <c r="B129" t="s">
        <v>114</v>
      </c>
      <c r="C129" t="s">
        <v>30</v>
      </c>
      <c r="D129" t="s">
        <v>115</v>
      </c>
      <c r="E129" t="s">
        <v>75</v>
      </c>
      <c r="F129" t="s">
        <v>87</v>
      </c>
      <c r="G129" t="s">
        <v>42</v>
      </c>
      <c r="H129" t="s">
        <v>78</v>
      </c>
      <c r="I129" s="7" t="s">
        <v>330</v>
      </c>
      <c r="J129">
        <v>3197.47</v>
      </c>
      <c r="K129">
        <v>3</v>
      </c>
      <c r="L129">
        <v>2006</v>
      </c>
      <c r="M129">
        <v>2016</v>
      </c>
      <c r="N129">
        <v>15.7</v>
      </c>
      <c r="O129" s="6">
        <v>10.5</v>
      </c>
      <c r="P129">
        <v>3767.6979999999999</v>
      </c>
      <c r="Q129">
        <v>395.60829000000001</v>
      </c>
      <c r="R129">
        <v>2012</v>
      </c>
      <c r="S129" s="4">
        <v>16.3</v>
      </c>
      <c r="T129">
        <v>4019.8890000000001</v>
      </c>
      <c r="U129">
        <v>655.24190699999997</v>
      </c>
      <c r="V129">
        <v>1</v>
      </c>
      <c r="W129">
        <v>2</v>
      </c>
      <c r="X129">
        <v>10.41</v>
      </c>
      <c r="Y129">
        <v>40</v>
      </c>
      <c r="Z129">
        <v>12.3</v>
      </c>
      <c r="AA129">
        <v>2.1</v>
      </c>
      <c r="AB129" t="s">
        <v>71</v>
      </c>
    </row>
    <row r="130" spans="1:28" x14ac:dyDescent="0.25">
      <c r="A130" t="s">
        <v>331</v>
      </c>
      <c r="B130" t="s">
        <v>37</v>
      </c>
      <c r="C130" t="s">
        <v>38</v>
      </c>
      <c r="D130" t="s">
        <v>39</v>
      </c>
      <c r="E130" t="s">
        <v>40</v>
      </c>
      <c r="F130" t="s">
        <v>41</v>
      </c>
      <c r="G130" t="s">
        <v>42</v>
      </c>
      <c r="H130" t="s">
        <v>43</v>
      </c>
      <c r="I130" s="7" t="s">
        <v>332</v>
      </c>
      <c r="J130">
        <v>111.40600000000001</v>
      </c>
      <c r="K130">
        <v>3</v>
      </c>
      <c r="L130">
        <v>1999</v>
      </c>
      <c r="M130">
        <v>2011</v>
      </c>
      <c r="N130">
        <v>8</v>
      </c>
      <c r="O130" s="6">
        <v>4.9000000000000004</v>
      </c>
      <c r="P130">
        <v>110.937</v>
      </c>
      <c r="Q130">
        <v>5.4359130000000002</v>
      </c>
      <c r="R130">
        <v>2011</v>
      </c>
      <c r="S130" s="4">
        <v>4.9000000000000004</v>
      </c>
      <c r="T130">
        <v>110.937</v>
      </c>
      <c r="U130">
        <v>5.4359130000000002</v>
      </c>
      <c r="V130">
        <v>0</v>
      </c>
      <c r="W130">
        <v>1</v>
      </c>
      <c r="Y130">
        <v>42.311936320696098</v>
      </c>
      <c r="Z130">
        <v>2.8</v>
      </c>
      <c r="AB130" t="s">
        <v>377</v>
      </c>
    </row>
    <row r="131" spans="1:28" x14ac:dyDescent="0.25">
      <c r="A131" t="s">
        <v>333</v>
      </c>
      <c r="B131" t="s">
        <v>114</v>
      </c>
      <c r="C131" t="s">
        <v>30</v>
      </c>
      <c r="D131" t="s">
        <v>115</v>
      </c>
      <c r="E131" t="s">
        <v>75</v>
      </c>
      <c r="F131" t="s">
        <v>87</v>
      </c>
      <c r="G131" t="s">
        <v>57</v>
      </c>
      <c r="H131" t="s">
        <v>78</v>
      </c>
      <c r="I131" s="7" t="s">
        <v>334</v>
      </c>
      <c r="J131">
        <v>232.583</v>
      </c>
      <c r="K131">
        <v>5</v>
      </c>
      <c r="L131">
        <v>2002</v>
      </c>
      <c r="M131">
        <v>2013</v>
      </c>
      <c r="N131">
        <v>55.7</v>
      </c>
      <c r="O131" s="6">
        <v>50.2</v>
      </c>
      <c r="P131">
        <v>200.72800000000001</v>
      </c>
      <c r="Q131">
        <v>100.765456</v>
      </c>
      <c r="R131">
        <v>2009</v>
      </c>
      <c r="S131" s="4">
        <v>57.7</v>
      </c>
      <c r="T131">
        <v>182.286</v>
      </c>
      <c r="U131">
        <v>105.179022</v>
      </c>
      <c r="V131">
        <v>1</v>
      </c>
      <c r="W131">
        <v>2</v>
      </c>
      <c r="X131">
        <v>3.42</v>
      </c>
      <c r="Y131">
        <v>46.6719890995942</v>
      </c>
      <c r="Z131">
        <v>24.1</v>
      </c>
      <c r="AA131">
        <v>5.3</v>
      </c>
      <c r="AB131" t="s">
        <v>121</v>
      </c>
    </row>
    <row r="132" spans="1:28" x14ac:dyDescent="0.25">
      <c r="A132" t="s">
        <v>335</v>
      </c>
      <c r="B132" t="s">
        <v>99</v>
      </c>
      <c r="C132" t="s">
        <v>47</v>
      </c>
      <c r="D132" t="s">
        <v>55</v>
      </c>
      <c r="E132" t="s">
        <v>100</v>
      </c>
      <c r="F132" t="s">
        <v>50</v>
      </c>
      <c r="G132" t="s">
        <v>34</v>
      </c>
      <c r="H132" t="s">
        <v>55</v>
      </c>
      <c r="I132" s="7" t="s">
        <v>336</v>
      </c>
      <c r="J132">
        <v>1318.3910000000001</v>
      </c>
      <c r="K132">
        <v>4</v>
      </c>
      <c r="L132">
        <v>2006</v>
      </c>
      <c r="M132">
        <v>2014</v>
      </c>
      <c r="N132">
        <v>27.8</v>
      </c>
      <c r="O132" s="6">
        <v>27.5</v>
      </c>
      <c r="P132">
        <v>1147.2139999999999</v>
      </c>
      <c r="Q132">
        <v>315.48385000000002</v>
      </c>
      <c r="R132">
        <v>2010</v>
      </c>
      <c r="S132" s="4">
        <v>29.8</v>
      </c>
      <c r="T132">
        <v>1076.9369999999999</v>
      </c>
      <c r="U132">
        <v>320.92722600000002</v>
      </c>
      <c r="V132">
        <v>1</v>
      </c>
      <c r="W132">
        <v>3</v>
      </c>
      <c r="X132">
        <v>-0.03</v>
      </c>
      <c r="Y132">
        <v>44.534788482209699</v>
      </c>
      <c r="Z132">
        <v>13.5</v>
      </c>
      <c r="AA132">
        <v>5.0999999999999996</v>
      </c>
      <c r="AB132" t="s">
        <v>82</v>
      </c>
    </row>
    <row r="133" spans="1:28" x14ac:dyDescent="0.25">
      <c r="A133" t="s">
        <v>337</v>
      </c>
      <c r="B133" t="s">
        <v>295</v>
      </c>
      <c r="C133" t="s">
        <v>74</v>
      </c>
      <c r="D133" t="s">
        <v>175</v>
      </c>
      <c r="E133" t="s">
        <v>75</v>
      </c>
      <c r="F133" t="s">
        <v>76</v>
      </c>
      <c r="G133" t="s">
        <v>42</v>
      </c>
      <c r="H133" t="s">
        <v>78</v>
      </c>
      <c r="I133" s="7" t="s">
        <v>338</v>
      </c>
      <c r="J133">
        <v>12.561</v>
      </c>
      <c r="K133">
        <v>1</v>
      </c>
      <c r="L133">
        <v>2012</v>
      </c>
      <c r="M133">
        <v>2012</v>
      </c>
      <c r="N133">
        <v>8.1</v>
      </c>
      <c r="O133" s="6">
        <v>8.1</v>
      </c>
      <c r="P133">
        <v>13.518000000000001</v>
      </c>
      <c r="Q133">
        <v>1.0949580000000001</v>
      </c>
      <c r="R133">
        <v>2012</v>
      </c>
      <c r="S133" s="4">
        <v>8.1</v>
      </c>
      <c r="T133">
        <v>13.518000000000001</v>
      </c>
      <c r="U133">
        <v>1.0949580000000001</v>
      </c>
      <c r="V133">
        <v>0</v>
      </c>
      <c r="W133">
        <v>1</v>
      </c>
      <c r="Y133">
        <v>40</v>
      </c>
      <c r="Z133">
        <v>5.2</v>
      </c>
      <c r="AA133">
        <v>3.4</v>
      </c>
      <c r="AB133" t="s">
        <v>377</v>
      </c>
    </row>
    <row r="134" spans="1:28" x14ac:dyDescent="0.25">
      <c r="A134" t="s">
        <v>339</v>
      </c>
      <c r="B134" t="s">
        <v>90</v>
      </c>
      <c r="C134" t="s">
        <v>61</v>
      </c>
      <c r="D134" t="s">
        <v>62</v>
      </c>
      <c r="E134" t="s">
        <v>63</v>
      </c>
      <c r="F134" t="s">
        <v>64</v>
      </c>
      <c r="G134" t="s">
        <v>77</v>
      </c>
      <c r="H134" t="s">
        <v>65</v>
      </c>
      <c r="I134" s="7" t="s">
        <v>340</v>
      </c>
      <c r="J134">
        <v>78.084999999999994</v>
      </c>
      <c r="K134">
        <v>2</v>
      </c>
      <c r="L134">
        <v>2000</v>
      </c>
      <c r="M134">
        <v>2011</v>
      </c>
      <c r="N134">
        <v>5.3</v>
      </c>
      <c r="O134" s="6">
        <v>11</v>
      </c>
      <c r="P134">
        <v>97.6</v>
      </c>
      <c r="Q134">
        <v>10.736000000000001</v>
      </c>
      <c r="R134">
        <v>2011</v>
      </c>
      <c r="S134" s="4">
        <v>11</v>
      </c>
      <c r="T134">
        <v>97.6</v>
      </c>
      <c r="U134">
        <v>10.736000000000001</v>
      </c>
      <c r="V134">
        <v>0</v>
      </c>
      <c r="W134">
        <v>1</v>
      </c>
      <c r="Y134">
        <v>42.311936320696098</v>
      </c>
      <c r="Z134">
        <v>7.9</v>
      </c>
      <c r="AA134">
        <v>2.2999999999999998</v>
      </c>
      <c r="AB134" t="s">
        <v>377</v>
      </c>
    </row>
    <row r="135" spans="1:28" x14ac:dyDescent="0.25">
      <c r="A135" t="s">
        <v>341</v>
      </c>
      <c r="B135" t="s">
        <v>46</v>
      </c>
      <c r="C135" t="s">
        <v>47</v>
      </c>
      <c r="D135" t="s">
        <v>48</v>
      </c>
      <c r="E135" t="s">
        <v>49</v>
      </c>
      <c r="F135" t="s">
        <v>33</v>
      </c>
      <c r="G135" t="s">
        <v>57</v>
      </c>
      <c r="H135" t="s">
        <v>51</v>
      </c>
      <c r="I135" s="7" t="s">
        <v>342</v>
      </c>
      <c r="J135">
        <v>922.28700000000003</v>
      </c>
      <c r="K135">
        <v>3</v>
      </c>
      <c r="L135">
        <v>2000</v>
      </c>
      <c r="M135">
        <v>2012</v>
      </c>
      <c r="N135">
        <v>16.8</v>
      </c>
      <c r="O135" s="6">
        <v>10.1</v>
      </c>
      <c r="P135">
        <v>927.51900000000001</v>
      </c>
      <c r="Q135">
        <v>93.679418999999996</v>
      </c>
      <c r="R135">
        <v>2012</v>
      </c>
      <c r="S135" s="4">
        <v>10.1</v>
      </c>
      <c r="T135">
        <v>927.51900000000001</v>
      </c>
      <c r="U135">
        <v>93.679418999999996</v>
      </c>
      <c r="V135">
        <v>0</v>
      </c>
      <c r="W135">
        <v>1</v>
      </c>
      <c r="Y135">
        <v>40</v>
      </c>
      <c r="Z135">
        <v>6.1</v>
      </c>
      <c r="AA135">
        <v>3.8</v>
      </c>
      <c r="AB135" t="s">
        <v>377</v>
      </c>
    </row>
    <row r="136" spans="1:28" x14ac:dyDescent="0.25">
      <c r="A136" t="s">
        <v>343</v>
      </c>
      <c r="B136" t="s">
        <v>68</v>
      </c>
      <c r="C136" t="s">
        <v>30</v>
      </c>
      <c r="D136" t="s">
        <v>84</v>
      </c>
      <c r="E136" t="s">
        <v>40</v>
      </c>
      <c r="F136" t="s">
        <v>41</v>
      </c>
      <c r="G136" t="s">
        <v>42</v>
      </c>
      <c r="H136" t="s">
        <v>43</v>
      </c>
      <c r="I136" s="7" t="s">
        <v>344</v>
      </c>
      <c r="J136">
        <v>6134.9179999999997</v>
      </c>
      <c r="K136">
        <v>3</v>
      </c>
      <c r="L136">
        <v>2004</v>
      </c>
      <c r="M136">
        <v>2013</v>
      </c>
      <c r="N136">
        <v>15.6</v>
      </c>
      <c r="O136" s="6">
        <v>9.5</v>
      </c>
      <c r="P136">
        <v>6635.6189999999997</v>
      </c>
      <c r="Q136">
        <v>630.38380500000005</v>
      </c>
      <c r="R136">
        <v>2008</v>
      </c>
      <c r="S136" s="4">
        <v>12.3</v>
      </c>
      <c r="T136">
        <v>6382.8239999999996</v>
      </c>
      <c r="U136">
        <v>785.08735200000001</v>
      </c>
      <c r="V136">
        <v>1</v>
      </c>
      <c r="W136">
        <v>2</v>
      </c>
      <c r="X136">
        <v>5.03</v>
      </c>
      <c r="Y136">
        <v>48.726838521446403</v>
      </c>
      <c r="Z136">
        <v>6.6</v>
      </c>
      <c r="AA136">
        <v>3.6</v>
      </c>
      <c r="AB136" t="s">
        <v>71</v>
      </c>
    </row>
    <row r="137" spans="1:28" x14ac:dyDescent="0.25">
      <c r="A137" t="s">
        <v>345</v>
      </c>
      <c r="B137" t="s">
        <v>214</v>
      </c>
      <c r="C137" t="s">
        <v>30</v>
      </c>
      <c r="D137" t="s">
        <v>69</v>
      </c>
      <c r="E137" t="s">
        <v>40</v>
      </c>
      <c r="F137" t="s">
        <v>41</v>
      </c>
      <c r="G137" t="s">
        <v>42</v>
      </c>
      <c r="H137" t="s">
        <v>43</v>
      </c>
      <c r="I137" s="7" t="s">
        <v>346</v>
      </c>
      <c r="J137">
        <v>616.32899999999995</v>
      </c>
      <c r="K137">
        <v>3</v>
      </c>
      <c r="L137">
        <v>2000</v>
      </c>
      <c r="M137">
        <v>2015</v>
      </c>
      <c r="N137">
        <v>28.1</v>
      </c>
      <c r="O137" s="6">
        <v>11.5</v>
      </c>
      <c r="P137">
        <v>678.76599999999996</v>
      </c>
      <c r="Q137">
        <v>78.058090000000007</v>
      </c>
      <c r="R137">
        <v>2006</v>
      </c>
      <c r="S137" s="4">
        <v>18.899999999999999</v>
      </c>
      <c r="T137">
        <v>522.46299999999997</v>
      </c>
      <c r="U137">
        <v>98.745507000000003</v>
      </c>
      <c r="V137">
        <v>1</v>
      </c>
      <c r="W137">
        <v>1</v>
      </c>
      <c r="Y137">
        <v>52.602054223436802</v>
      </c>
      <c r="Z137">
        <v>7.6</v>
      </c>
      <c r="AA137">
        <v>4.7</v>
      </c>
      <c r="AB137" t="s">
        <v>377</v>
      </c>
    </row>
    <row r="138" spans="1:28" x14ac:dyDescent="0.25">
      <c r="A138" t="s">
        <v>347</v>
      </c>
      <c r="B138" t="s">
        <v>295</v>
      </c>
      <c r="C138" t="s">
        <v>74</v>
      </c>
      <c r="D138" t="s">
        <v>175</v>
      </c>
      <c r="E138" t="s">
        <v>75</v>
      </c>
      <c r="F138" t="s">
        <v>76</v>
      </c>
      <c r="G138" t="s">
        <v>42</v>
      </c>
      <c r="H138" t="s">
        <v>78</v>
      </c>
      <c r="I138" s="7" t="s">
        <v>348</v>
      </c>
      <c r="J138">
        <v>1</v>
      </c>
      <c r="K138">
        <v>1</v>
      </c>
      <c r="L138">
        <v>2007</v>
      </c>
      <c r="M138">
        <v>2007</v>
      </c>
      <c r="N138">
        <v>10</v>
      </c>
      <c r="O138" s="6">
        <v>10</v>
      </c>
      <c r="P138">
        <v>1</v>
      </c>
      <c r="Q138">
        <v>0.1</v>
      </c>
      <c r="R138">
        <v>2007</v>
      </c>
      <c r="S138" s="4">
        <v>10</v>
      </c>
      <c r="T138">
        <v>1</v>
      </c>
      <c r="U138">
        <v>0.1</v>
      </c>
      <c r="V138">
        <v>0</v>
      </c>
      <c r="W138">
        <v>0</v>
      </c>
      <c r="Y138">
        <v>50.702509926432803</v>
      </c>
      <c r="Z138">
        <v>4.9000000000000004</v>
      </c>
      <c r="AA138">
        <v>3.9</v>
      </c>
      <c r="AB138" t="s">
        <v>377</v>
      </c>
    </row>
    <row r="139" spans="1:28" x14ac:dyDescent="0.25">
      <c r="A139" t="s">
        <v>349</v>
      </c>
      <c r="B139" t="s">
        <v>123</v>
      </c>
      <c r="C139" t="s">
        <v>47</v>
      </c>
      <c r="D139" t="s">
        <v>55</v>
      </c>
      <c r="E139" t="s">
        <v>56</v>
      </c>
      <c r="F139" t="s">
        <v>50</v>
      </c>
      <c r="G139" t="s">
        <v>34</v>
      </c>
      <c r="H139" t="s">
        <v>55</v>
      </c>
      <c r="I139" s="7" t="s">
        <v>350</v>
      </c>
      <c r="J139">
        <v>9394.643</v>
      </c>
      <c r="K139">
        <v>5</v>
      </c>
      <c r="L139">
        <v>2000</v>
      </c>
      <c r="M139">
        <v>2016</v>
      </c>
      <c r="N139">
        <v>44.8</v>
      </c>
      <c r="O139" s="6">
        <v>28.9</v>
      </c>
      <c r="P139">
        <v>7698.9080000000004</v>
      </c>
      <c r="Q139">
        <v>2224.9844119999998</v>
      </c>
      <c r="R139">
        <v>2012</v>
      </c>
      <c r="S139" s="4">
        <v>34.200000000000003</v>
      </c>
      <c r="T139">
        <v>6985.4</v>
      </c>
      <c r="U139">
        <v>2389.0068000000001</v>
      </c>
      <c r="V139">
        <v>1</v>
      </c>
      <c r="W139">
        <v>3</v>
      </c>
      <c r="X139">
        <v>3.34</v>
      </c>
      <c r="Y139">
        <v>40</v>
      </c>
      <c r="Z139">
        <v>15.3</v>
      </c>
      <c r="AA139">
        <v>6</v>
      </c>
      <c r="AB139" t="s">
        <v>121</v>
      </c>
    </row>
    <row r="140" spans="1:28" x14ac:dyDescent="0.25">
      <c r="A140" t="s">
        <v>351</v>
      </c>
      <c r="B140" t="s">
        <v>93</v>
      </c>
      <c r="C140" t="s">
        <v>38</v>
      </c>
      <c r="D140" t="s">
        <v>39</v>
      </c>
      <c r="E140" t="s">
        <v>40</v>
      </c>
      <c r="F140" t="s">
        <v>41</v>
      </c>
      <c r="G140" t="s">
        <v>57</v>
      </c>
      <c r="H140" t="s">
        <v>43</v>
      </c>
      <c r="I140" s="7" t="s">
        <v>352</v>
      </c>
      <c r="J140">
        <v>2091.1289999999999</v>
      </c>
      <c r="K140">
        <v>2</v>
      </c>
      <c r="L140">
        <v>2000</v>
      </c>
      <c r="M140">
        <v>2002</v>
      </c>
      <c r="N140">
        <v>22.9</v>
      </c>
      <c r="O140" s="6">
        <v>3.7</v>
      </c>
      <c r="P140">
        <v>2030.123</v>
      </c>
      <c r="Q140">
        <v>75.114551000000006</v>
      </c>
      <c r="W140">
        <v>0</v>
      </c>
      <c r="AB140" t="s">
        <v>377</v>
      </c>
    </row>
    <row r="141" spans="1:28" x14ac:dyDescent="0.25">
      <c r="A141" t="s">
        <v>353</v>
      </c>
      <c r="B141" t="s">
        <v>123</v>
      </c>
      <c r="C141" t="s">
        <v>47</v>
      </c>
      <c r="D141" t="s">
        <v>55</v>
      </c>
      <c r="E141" t="s">
        <v>56</v>
      </c>
      <c r="F141" t="s">
        <v>50</v>
      </c>
      <c r="G141" t="s">
        <v>34</v>
      </c>
      <c r="H141" t="s">
        <v>55</v>
      </c>
      <c r="I141" s="7" t="s">
        <v>396</v>
      </c>
      <c r="J141">
        <v>11574.198</v>
      </c>
      <c r="K141">
        <v>8</v>
      </c>
      <c r="L141">
        <v>1999</v>
      </c>
      <c r="M141">
        <v>2015</v>
      </c>
      <c r="N141">
        <v>48.3</v>
      </c>
      <c r="O141" s="6">
        <v>34.4</v>
      </c>
      <c r="P141">
        <v>9419.0840000000007</v>
      </c>
      <c r="Q141">
        <v>3240.1648960000002</v>
      </c>
      <c r="R141">
        <v>2011</v>
      </c>
      <c r="S141" s="4">
        <v>34.799999999999997</v>
      </c>
      <c r="T141">
        <v>8455.9230000000007</v>
      </c>
      <c r="U141">
        <v>2942.661204</v>
      </c>
      <c r="V141">
        <v>3</v>
      </c>
      <c r="W141">
        <v>6</v>
      </c>
      <c r="X141">
        <v>3.55</v>
      </c>
      <c r="Y141">
        <v>42.311936320696098</v>
      </c>
      <c r="Z141">
        <v>14.7</v>
      </c>
      <c r="AA141">
        <v>6</v>
      </c>
      <c r="AB141" t="s">
        <v>121</v>
      </c>
    </row>
    <row r="142" spans="1:28" x14ac:dyDescent="0.25">
      <c r="A142" t="s">
        <v>354</v>
      </c>
      <c r="B142" t="s">
        <v>132</v>
      </c>
      <c r="C142" t="s">
        <v>133</v>
      </c>
      <c r="D142" t="s">
        <v>39</v>
      </c>
      <c r="E142" t="s">
        <v>134</v>
      </c>
      <c r="F142" t="s">
        <v>64</v>
      </c>
      <c r="G142" t="s">
        <v>77</v>
      </c>
      <c r="H142" t="s">
        <v>134</v>
      </c>
      <c r="I142" s="7" t="s">
        <v>394</v>
      </c>
      <c r="J142">
        <v>21604.986000000001</v>
      </c>
      <c r="K142">
        <v>4</v>
      </c>
      <c r="L142">
        <v>2001</v>
      </c>
      <c r="M142">
        <v>2012</v>
      </c>
      <c r="N142">
        <v>3.3</v>
      </c>
      <c r="O142" s="6">
        <v>2.1</v>
      </c>
      <c r="P142">
        <v>20508.407999999999</v>
      </c>
      <c r="Q142">
        <v>430.67656799999997</v>
      </c>
      <c r="R142">
        <v>2012</v>
      </c>
      <c r="S142" s="4">
        <v>2.1</v>
      </c>
      <c r="T142">
        <v>20508.407999999999</v>
      </c>
      <c r="U142">
        <v>430.67656799999997</v>
      </c>
      <c r="V142">
        <v>0</v>
      </c>
      <c r="W142">
        <v>2</v>
      </c>
      <c r="X142">
        <v>8.0399999999999991</v>
      </c>
      <c r="Y142">
        <v>40</v>
      </c>
      <c r="Z142">
        <v>1.2</v>
      </c>
      <c r="AB142" t="s">
        <v>377</v>
      </c>
    </row>
    <row r="143" spans="1:28" x14ac:dyDescent="0.25">
      <c r="A143" t="s">
        <v>355</v>
      </c>
      <c r="B143" t="s">
        <v>60</v>
      </c>
      <c r="C143" t="s">
        <v>61</v>
      </c>
      <c r="D143" t="s">
        <v>62</v>
      </c>
      <c r="E143" t="s">
        <v>63</v>
      </c>
      <c r="F143" t="s">
        <v>64</v>
      </c>
      <c r="G143" t="s">
        <v>77</v>
      </c>
      <c r="H143" t="s">
        <v>65</v>
      </c>
      <c r="I143" s="7" t="s">
        <v>356</v>
      </c>
      <c r="J143">
        <v>232.13499999999999</v>
      </c>
      <c r="K143">
        <v>6</v>
      </c>
      <c r="L143">
        <v>1999</v>
      </c>
      <c r="M143">
        <v>2011</v>
      </c>
      <c r="N143">
        <v>12.8</v>
      </c>
      <c r="O143" s="6">
        <v>10.7</v>
      </c>
      <c r="P143">
        <v>246.17099999999999</v>
      </c>
      <c r="Q143">
        <v>26.340297</v>
      </c>
      <c r="R143">
        <v>2011</v>
      </c>
      <c r="S143" s="4">
        <v>10.7</v>
      </c>
      <c r="T143">
        <v>246.17099999999999</v>
      </c>
      <c r="U143">
        <v>26.340297</v>
      </c>
      <c r="V143">
        <v>0</v>
      </c>
      <c r="W143">
        <v>1</v>
      </c>
      <c r="Y143">
        <v>42.311936320696098</v>
      </c>
      <c r="Z143">
        <v>6.5</v>
      </c>
      <c r="AA143">
        <v>3.5</v>
      </c>
      <c r="AB143" t="s">
        <v>377</v>
      </c>
    </row>
    <row r="144" spans="1:28" x14ac:dyDescent="0.25">
      <c r="A144" t="s">
        <v>357</v>
      </c>
      <c r="B144" t="s">
        <v>214</v>
      </c>
      <c r="C144" t="s">
        <v>30</v>
      </c>
      <c r="D144" t="s">
        <v>69</v>
      </c>
      <c r="E144" t="s">
        <v>40</v>
      </c>
      <c r="F144" t="s">
        <v>41</v>
      </c>
      <c r="G144" t="s">
        <v>57</v>
      </c>
      <c r="H144" t="s">
        <v>43</v>
      </c>
      <c r="I144" s="7" t="s">
        <v>358</v>
      </c>
      <c r="J144">
        <v>2914.3580000000002</v>
      </c>
      <c r="K144">
        <v>2</v>
      </c>
      <c r="L144">
        <v>2002</v>
      </c>
      <c r="M144">
        <v>2006</v>
      </c>
      <c r="N144">
        <v>25.3</v>
      </c>
      <c r="O144" s="6">
        <v>19.600000000000001</v>
      </c>
      <c r="P144">
        <v>2606.1680000000001</v>
      </c>
      <c r="Q144">
        <v>510.80892799999998</v>
      </c>
      <c r="R144">
        <v>2006</v>
      </c>
      <c r="S144" s="4">
        <v>19.600000000000001</v>
      </c>
      <c r="T144">
        <v>2606.1680000000001</v>
      </c>
      <c r="U144">
        <v>510.80892799999998</v>
      </c>
      <c r="V144">
        <v>0</v>
      </c>
      <c r="W144">
        <v>0</v>
      </c>
      <c r="Y144">
        <v>52.602054223436802</v>
      </c>
      <c r="Z144">
        <v>8.3000000000000007</v>
      </c>
      <c r="AA144">
        <v>4.4000000000000004</v>
      </c>
      <c r="AB144" t="s">
        <v>377</v>
      </c>
    </row>
    <row r="145" spans="1:28" x14ac:dyDescent="0.25">
      <c r="A145" t="s">
        <v>359</v>
      </c>
      <c r="B145" t="s">
        <v>174</v>
      </c>
      <c r="C145" t="s">
        <v>74</v>
      </c>
      <c r="D145" t="s">
        <v>175</v>
      </c>
      <c r="E145" t="s">
        <v>75</v>
      </c>
      <c r="F145" t="s">
        <v>76</v>
      </c>
      <c r="G145" t="s">
        <v>57</v>
      </c>
      <c r="H145" t="s">
        <v>78</v>
      </c>
      <c r="I145" s="7" t="s">
        <v>360</v>
      </c>
      <c r="J145">
        <v>37.813000000000002</v>
      </c>
      <c r="K145">
        <v>2</v>
      </c>
      <c r="L145">
        <v>2007</v>
      </c>
      <c r="M145">
        <v>2013</v>
      </c>
      <c r="N145">
        <v>25.9</v>
      </c>
      <c r="O145" s="6">
        <v>28.5</v>
      </c>
      <c r="P145">
        <v>35.244</v>
      </c>
      <c r="Q145">
        <v>10.04454</v>
      </c>
      <c r="R145">
        <v>2007</v>
      </c>
      <c r="S145" s="4">
        <v>25.9</v>
      </c>
      <c r="T145">
        <v>30.911999999999999</v>
      </c>
      <c r="U145">
        <v>8.0062080000000009</v>
      </c>
      <c r="V145">
        <v>1</v>
      </c>
      <c r="W145">
        <v>1</v>
      </c>
      <c r="Y145">
        <v>50.702509926432803</v>
      </c>
      <c r="Z145">
        <v>10.4</v>
      </c>
      <c r="AA145">
        <v>4.9000000000000004</v>
      </c>
      <c r="AB145" t="s">
        <v>377</v>
      </c>
    </row>
    <row r="146" spans="1:28" x14ac:dyDescent="0.25">
      <c r="A146" t="s">
        <v>361</v>
      </c>
      <c r="B146" t="s">
        <v>60</v>
      </c>
      <c r="C146" t="s">
        <v>61</v>
      </c>
      <c r="D146" t="s">
        <v>62</v>
      </c>
      <c r="E146" t="s">
        <v>63</v>
      </c>
      <c r="F146" t="s">
        <v>64</v>
      </c>
      <c r="G146" t="s">
        <v>42</v>
      </c>
      <c r="H146" t="s">
        <v>65</v>
      </c>
      <c r="I146" s="7" t="s">
        <v>362</v>
      </c>
      <c r="J146">
        <v>2898.5079999999998</v>
      </c>
      <c r="K146">
        <v>11</v>
      </c>
      <c r="L146">
        <v>1999</v>
      </c>
      <c r="M146">
        <v>2009</v>
      </c>
      <c r="N146">
        <v>18.3</v>
      </c>
      <c r="O146" s="6">
        <v>13.4</v>
      </c>
      <c r="P146">
        <v>2941.1849999999999</v>
      </c>
      <c r="Q146">
        <v>394.11878999999999</v>
      </c>
      <c r="R146">
        <v>2009</v>
      </c>
      <c r="S146" s="4">
        <v>13.4</v>
      </c>
      <c r="T146">
        <v>2941.1849999999999</v>
      </c>
      <c r="U146">
        <v>394.11878999999999</v>
      </c>
      <c r="V146">
        <v>0</v>
      </c>
      <c r="W146">
        <v>2</v>
      </c>
      <c r="X146">
        <v>8.2200000000000006</v>
      </c>
      <c r="Y146">
        <v>46.6719890995942</v>
      </c>
      <c r="Z146">
        <v>7.3</v>
      </c>
      <c r="AA146">
        <v>3.7</v>
      </c>
      <c r="AB146" t="s">
        <v>377</v>
      </c>
    </row>
    <row r="147" spans="1:28" x14ac:dyDescent="0.25">
      <c r="A147" t="s">
        <v>363</v>
      </c>
      <c r="B147" t="s">
        <v>114</v>
      </c>
      <c r="C147" t="s">
        <v>30</v>
      </c>
      <c r="D147" t="s">
        <v>115</v>
      </c>
      <c r="E147" t="s">
        <v>75</v>
      </c>
      <c r="F147" t="s">
        <v>76</v>
      </c>
      <c r="G147" t="s">
        <v>57</v>
      </c>
      <c r="H147" t="s">
        <v>78</v>
      </c>
      <c r="I147" s="7" t="s">
        <v>364</v>
      </c>
      <c r="J147">
        <v>7493.9880000000003</v>
      </c>
      <c r="K147">
        <v>14</v>
      </c>
      <c r="L147">
        <v>1999</v>
      </c>
      <c r="M147">
        <v>2015</v>
      </c>
      <c r="N147">
        <v>43.7</v>
      </c>
      <c r="O147" s="6">
        <v>24.6</v>
      </c>
      <c r="P147">
        <v>7752.8609999999999</v>
      </c>
      <c r="Q147">
        <v>1907.203806</v>
      </c>
      <c r="R147">
        <v>2011</v>
      </c>
      <c r="S147" s="4">
        <v>23.3</v>
      </c>
      <c r="T147">
        <v>7418.3760000000002</v>
      </c>
      <c r="U147">
        <v>1728.4816080000001</v>
      </c>
      <c r="V147">
        <v>3</v>
      </c>
      <c r="W147">
        <v>6</v>
      </c>
      <c r="X147">
        <v>2.87</v>
      </c>
      <c r="Y147">
        <v>42.311936320696098</v>
      </c>
      <c r="Z147">
        <v>13.3</v>
      </c>
      <c r="AA147">
        <v>3.9</v>
      </c>
      <c r="AB147" t="s">
        <v>121</v>
      </c>
    </row>
    <row r="148" spans="1:28" x14ac:dyDescent="0.25">
      <c r="A148" t="s">
        <v>365</v>
      </c>
      <c r="B148" t="s">
        <v>68</v>
      </c>
      <c r="C148" t="s">
        <v>30</v>
      </c>
      <c r="D148" t="s">
        <v>84</v>
      </c>
      <c r="E148" t="s">
        <v>49</v>
      </c>
      <c r="F148" t="s">
        <v>366</v>
      </c>
      <c r="G148" t="s">
        <v>57</v>
      </c>
      <c r="H148" t="s">
        <v>51</v>
      </c>
      <c r="I148" s="7" t="s">
        <v>395</v>
      </c>
      <c r="J148">
        <v>806.15200000000004</v>
      </c>
      <c r="K148">
        <v>4</v>
      </c>
      <c r="L148">
        <v>2002</v>
      </c>
      <c r="M148">
        <v>2014</v>
      </c>
      <c r="N148">
        <v>16.100000000000001</v>
      </c>
      <c r="O148" s="6">
        <v>7.4</v>
      </c>
      <c r="P148">
        <v>685.62400000000002</v>
      </c>
      <c r="Q148">
        <v>50.736176</v>
      </c>
      <c r="R148">
        <v>2010</v>
      </c>
      <c r="S148" s="4">
        <v>10.9</v>
      </c>
      <c r="T148">
        <v>627.86400000000003</v>
      </c>
      <c r="U148">
        <v>68.437175999999994</v>
      </c>
      <c r="V148">
        <v>1</v>
      </c>
      <c r="W148">
        <v>2</v>
      </c>
      <c r="X148">
        <v>9.23</v>
      </c>
      <c r="Y148">
        <v>44.534788482209699</v>
      </c>
      <c r="Z148">
        <v>4.7</v>
      </c>
      <c r="AA148">
        <v>5.5</v>
      </c>
      <c r="AB148" t="s">
        <v>71</v>
      </c>
    </row>
    <row r="149" spans="1:28" x14ac:dyDescent="0.25">
      <c r="A149" t="s">
        <v>367</v>
      </c>
      <c r="B149" t="s">
        <v>68</v>
      </c>
      <c r="C149" t="s">
        <v>30</v>
      </c>
      <c r="D149" t="s">
        <v>84</v>
      </c>
      <c r="E149" t="s">
        <v>49</v>
      </c>
      <c r="F149" t="s">
        <v>33</v>
      </c>
      <c r="G149" t="s">
        <v>57</v>
      </c>
      <c r="H149" t="s">
        <v>51</v>
      </c>
      <c r="I149" s="7" t="s">
        <v>368</v>
      </c>
      <c r="J149">
        <v>4236.84</v>
      </c>
      <c r="K149">
        <v>3</v>
      </c>
      <c r="L149">
        <v>2003</v>
      </c>
      <c r="M149">
        <v>2013</v>
      </c>
      <c r="N149">
        <v>57.7</v>
      </c>
      <c r="O149" s="6">
        <v>46.5</v>
      </c>
      <c r="P149">
        <v>3895.9490000000001</v>
      </c>
      <c r="Q149">
        <v>1811.6162850000001</v>
      </c>
      <c r="R149">
        <v>2011</v>
      </c>
      <c r="S149" s="4">
        <v>46.6</v>
      </c>
      <c r="T149">
        <v>3751.3760000000002</v>
      </c>
      <c r="U149">
        <v>1748.141216</v>
      </c>
      <c r="V149">
        <v>1</v>
      </c>
      <c r="W149">
        <v>2</v>
      </c>
      <c r="X149">
        <v>0.11</v>
      </c>
      <c r="Y149">
        <v>42.311936320696098</v>
      </c>
      <c r="Z149">
        <v>23.8</v>
      </c>
      <c r="AA149">
        <v>4.7</v>
      </c>
      <c r="AB149" t="s">
        <v>82</v>
      </c>
    </row>
    <row r="150" spans="1:28" x14ac:dyDescent="0.25">
      <c r="A150" t="s">
        <v>369</v>
      </c>
      <c r="B150" t="s">
        <v>123</v>
      </c>
      <c r="C150" t="s">
        <v>47</v>
      </c>
      <c r="D150" t="s">
        <v>55</v>
      </c>
      <c r="E150" t="s">
        <v>56</v>
      </c>
      <c r="F150" t="s">
        <v>50</v>
      </c>
      <c r="G150" t="s">
        <v>57</v>
      </c>
      <c r="H150" t="s">
        <v>55</v>
      </c>
      <c r="I150" s="7" t="s">
        <v>370</v>
      </c>
      <c r="J150">
        <v>3471.8539999999998</v>
      </c>
      <c r="K150">
        <v>4</v>
      </c>
      <c r="L150">
        <v>1999</v>
      </c>
      <c r="M150">
        <v>2013</v>
      </c>
      <c r="N150">
        <v>57.9</v>
      </c>
      <c r="O150" s="6">
        <v>40</v>
      </c>
      <c r="P150">
        <v>2626.277</v>
      </c>
      <c r="Q150">
        <v>1050.5108</v>
      </c>
      <c r="R150">
        <v>2007</v>
      </c>
      <c r="S150" s="4">
        <v>45.8</v>
      </c>
      <c r="T150">
        <v>2342.3670000000002</v>
      </c>
      <c r="U150">
        <v>1072.8040860000001</v>
      </c>
      <c r="V150">
        <v>1</v>
      </c>
      <c r="W150">
        <v>1</v>
      </c>
      <c r="Y150">
        <v>50.702509926432803</v>
      </c>
      <c r="Z150">
        <v>15.2</v>
      </c>
      <c r="AA150">
        <v>5.9</v>
      </c>
      <c r="AB150" t="s">
        <v>377</v>
      </c>
    </row>
    <row r="151" spans="1:28" ht="15.75" thickBot="1" x14ac:dyDescent="0.3">
      <c r="A151" t="s">
        <v>371</v>
      </c>
      <c r="B151" t="s">
        <v>123</v>
      </c>
      <c r="C151" t="s">
        <v>47</v>
      </c>
      <c r="D151" t="s">
        <v>55</v>
      </c>
      <c r="E151" t="s">
        <v>56</v>
      </c>
      <c r="F151" t="s">
        <v>50</v>
      </c>
      <c r="G151" t="s">
        <v>34</v>
      </c>
      <c r="H151" t="s">
        <v>55</v>
      </c>
      <c r="I151" s="8" t="s">
        <v>372</v>
      </c>
      <c r="J151">
        <v>2542.7649999999999</v>
      </c>
      <c r="K151">
        <v>6</v>
      </c>
      <c r="L151">
        <v>1999</v>
      </c>
      <c r="M151">
        <v>2015</v>
      </c>
      <c r="N151">
        <v>33.700000000000003</v>
      </c>
      <c r="O151" s="6">
        <v>26.8</v>
      </c>
      <c r="P151">
        <v>2505.4839999999999</v>
      </c>
      <c r="Q151">
        <v>671.46971199999996</v>
      </c>
      <c r="R151">
        <v>2010</v>
      </c>
      <c r="S151" s="4">
        <v>32.299999999999997</v>
      </c>
      <c r="T151">
        <v>2225.7020000000002</v>
      </c>
      <c r="U151">
        <v>718.901746</v>
      </c>
      <c r="V151">
        <v>2</v>
      </c>
      <c r="W151">
        <v>4</v>
      </c>
      <c r="X151">
        <v>4.2300000000000004</v>
      </c>
      <c r="Y151">
        <v>44.534788482209699</v>
      </c>
      <c r="Z151">
        <v>15.7</v>
      </c>
      <c r="AA151">
        <v>4.7</v>
      </c>
      <c r="AB151" t="s">
        <v>121</v>
      </c>
    </row>
    <row r="153" spans="1:28" x14ac:dyDescent="0.25">
      <c r="P153" s="5"/>
      <c r="Q153" s="5"/>
    </row>
  </sheetData>
  <autoFilter ref="A1:AB151" xr:uid="{EC3D5D69-5797-46CC-8C35-9394A9A0D17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54"/>
  <sheetViews>
    <sheetView workbookViewId="0">
      <selection activeCell="F6" sqref="F6"/>
    </sheetView>
  </sheetViews>
  <sheetFormatPr defaultRowHeight="15" x14ac:dyDescent="0.25"/>
  <cols>
    <col min="1" max="1" width="19.5703125" bestFit="1" customWidth="1"/>
    <col min="2" max="2" width="24" bestFit="1" customWidth="1"/>
    <col min="3" max="3" width="8.28515625" bestFit="1" customWidth="1"/>
    <col min="4" max="4" width="14.140625" bestFit="1" customWidth="1"/>
    <col min="5" max="5" width="7.85546875" bestFit="1" customWidth="1"/>
    <col min="6" max="6" width="11.28515625" bestFit="1" customWidth="1"/>
  </cols>
  <sheetData>
    <row r="2" spans="1:6" x14ac:dyDescent="0.25">
      <c r="A2" s="1" t="s">
        <v>376</v>
      </c>
      <c r="B2" s="1" t="s">
        <v>375</v>
      </c>
    </row>
    <row r="3" spans="1:6" x14ac:dyDescent="0.25">
      <c r="A3" s="1" t="s">
        <v>373</v>
      </c>
      <c r="B3" t="s">
        <v>82</v>
      </c>
      <c r="C3" t="s">
        <v>71</v>
      </c>
      <c r="D3" t="s">
        <v>121</v>
      </c>
      <c r="E3" t="s">
        <v>377</v>
      </c>
      <c r="F3" t="s">
        <v>374</v>
      </c>
    </row>
    <row r="4" spans="1:6" x14ac:dyDescent="0.25">
      <c r="A4" s="2" t="s">
        <v>254</v>
      </c>
      <c r="B4" s="3"/>
      <c r="C4" s="3"/>
      <c r="D4" s="3"/>
      <c r="E4" s="3">
        <v>1</v>
      </c>
      <c r="F4" s="3">
        <v>1</v>
      </c>
    </row>
    <row r="5" spans="1:6" x14ac:dyDescent="0.25">
      <c r="A5" s="2" t="s">
        <v>28</v>
      </c>
      <c r="B5" s="3"/>
      <c r="C5" s="3"/>
      <c r="D5" s="3"/>
      <c r="E5" s="3">
        <v>1</v>
      </c>
      <c r="F5" s="3">
        <v>1</v>
      </c>
    </row>
    <row r="6" spans="1:6" x14ac:dyDescent="0.25">
      <c r="A6" s="2" t="s">
        <v>53</v>
      </c>
      <c r="B6" s="3"/>
      <c r="C6" s="3"/>
      <c r="D6" s="3"/>
      <c r="E6" s="3">
        <v>1</v>
      </c>
      <c r="F6" s="3">
        <v>1</v>
      </c>
    </row>
    <row r="7" spans="1:6" x14ac:dyDescent="0.25">
      <c r="A7" s="2" t="s">
        <v>36</v>
      </c>
      <c r="B7" s="3"/>
      <c r="C7" s="3"/>
      <c r="D7" s="3"/>
      <c r="E7" s="3">
        <v>1</v>
      </c>
      <c r="F7" s="3">
        <v>1</v>
      </c>
    </row>
    <row r="8" spans="1:6" x14ac:dyDescent="0.25">
      <c r="A8" s="2" t="s">
        <v>59</v>
      </c>
      <c r="B8" s="3"/>
      <c r="C8" s="3"/>
      <c r="D8" s="3"/>
      <c r="E8" s="3">
        <v>1</v>
      </c>
      <c r="F8" s="3">
        <v>1</v>
      </c>
    </row>
    <row r="9" spans="1:6" x14ac:dyDescent="0.25">
      <c r="A9" s="2" t="s">
        <v>67</v>
      </c>
      <c r="B9" s="3"/>
      <c r="C9" s="3">
        <v>1</v>
      </c>
      <c r="D9" s="3"/>
      <c r="E9" s="3"/>
      <c r="F9" s="3">
        <v>1</v>
      </c>
    </row>
    <row r="10" spans="1:6" x14ac:dyDescent="0.25">
      <c r="A10" s="2" t="s">
        <v>72</v>
      </c>
      <c r="B10" s="3"/>
      <c r="C10" s="3"/>
      <c r="D10" s="3"/>
      <c r="E10" s="3">
        <v>1</v>
      </c>
      <c r="F10" s="3">
        <v>1</v>
      </c>
    </row>
    <row r="11" spans="1:6" x14ac:dyDescent="0.25">
      <c r="A11" s="2" t="s">
        <v>80</v>
      </c>
      <c r="B11" s="3">
        <v>1</v>
      </c>
      <c r="C11" s="3"/>
      <c r="D11" s="3"/>
      <c r="E11" s="3"/>
      <c r="F11" s="3">
        <v>1</v>
      </c>
    </row>
    <row r="12" spans="1:6" x14ac:dyDescent="0.25">
      <c r="A12" s="2" t="s">
        <v>122</v>
      </c>
      <c r="B12" s="3">
        <v>1</v>
      </c>
      <c r="C12" s="3"/>
      <c r="D12" s="3"/>
      <c r="E12" s="3"/>
      <c r="F12" s="3">
        <v>1</v>
      </c>
    </row>
    <row r="13" spans="1:6" x14ac:dyDescent="0.25">
      <c r="A13" s="2" t="s">
        <v>98</v>
      </c>
      <c r="B13" s="3"/>
      <c r="C13" s="3"/>
      <c r="D13" s="3"/>
      <c r="E13" s="3">
        <v>1</v>
      </c>
      <c r="F13" s="3">
        <v>1</v>
      </c>
    </row>
    <row r="14" spans="1:6" x14ac:dyDescent="0.25">
      <c r="A14" s="2" t="s">
        <v>119</v>
      </c>
      <c r="B14" s="3"/>
      <c r="C14" s="3"/>
      <c r="D14" s="3">
        <v>1</v>
      </c>
      <c r="E14" s="3"/>
      <c r="F14" s="3">
        <v>1</v>
      </c>
    </row>
    <row r="15" spans="1:6" x14ac:dyDescent="0.25">
      <c r="A15" s="2" t="s">
        <v>86</v>
      </c>
      <c r="B15" s="3"/>
      <c r="C15" s="3">
        <v>1</v>
      </c>
      <c r="D15" s="3"/>
      <c r="E15" s="3"/>
      <c r="F15" s="3">
        <v>1</v>
      </c>
    </row>
    <row r="16" spans="1:6" x14ac:dyDescent="0.25">
      <c r="A16" s="2" t="s">
        <v>117</v>
      </c>
      <c r="B16" s="3"/>
      <c r="C16" s="3"/>
      <c r="D16" s="3"/>
      <c r="E16" s="3">
        <v>1</v>
      </c>
      <c r="F16" s="3">
        <v>1</v>
      </c>
    </row>
    <row r="17" spans="1:6" x14ac:dyDescent="0.25">
      <c r="A17" s="2" t="s">
        <v>83</v>
      </c>
      <c r="B17" s="3"/>
      <c r="C17" s="3"/>
      <c r="D17" s="3"/>
      <c r="E17" s="3">
        <v>1</v>
      </c>
      <c r="F17" s="3">
        <v>1</v>
      </c>
    </row>
    <row r="18" spans="1:6" x14ac:dyDescent="0.25">
      <c r="A18" s="2" t="s">
        <v>106</v>
      </c>
      <c r="B18" s="3"/>
      <c r="C18" s="3"/>
      <c r="D18" s="3"/>
      <c r="E18" s="3">
        <v>1</v>
      </c>
      <c r="F18" s="3">
        <v>1</v>
      </c>
    </row>
    <row r="19" spans="1:6" x14ac:dyDescent="0.25">
      <c r="A19" s="2" t="s">
        <v>92</v>
      </c>
      <c r="B19" s="3"/>
      <c r="C19" s="3"/>
      <c r="D19" s="3"/>
      <c r="E19" s="3">
        <v>1</v>
      </c>
      <c r="F19" s="3">
        <v>1</v>
      </c>
    </row>
    <row r="20" spans="1:6" x14ac:dyDescent="0.25">
      <c r="A20" s="2" t="s">
        <v>95</v>
      </c>
      <c r="B20" s="3"/>
      <c r="C20" s="3">
        <v>1</v>
      </c>
      <c r="D20" s="3"/>
      <c r="E20" s="3"/>
      <c r="F20" s="3">
        <v>1</v>
      </c>
    </row>
    <row r="21" spans="1:6" x14ac:dyDescent="0.25">
      <c r="A21" s="2" t="s">
        <v>104</v>
      </c>
      <c r="B21" s="3"/>
      <c r="C21" s="3">
        <v>1</v>
      </c>
      <c r="D21" s="3"/>
      <c r="E21" s="3"/>
      <c r="F21" s="3">
        <v>1</v>
      </c>
    </row>
    <row r="22" spans="1:6" x14ac:dyDescent="0.25">
      <c r="A22" s="2" t="s">
        <v>111</v>
      </c>
      <c r="B22" s="3"/>
      <c r="C22" s="3"/>
      <c r="D22" s="3"/>
      <c r="E22" s="3">
        <v>1</v>
      </c>
      <c r="F22" s="3">
        <v>1</v>
      </c>
    </row>
    <row r="23" spans="1:6" x14ac:dyDescent="0.25">
      <c r="A23" s="2" t="s">
        <v>89</v>
      </c>
      <c r="B23" s="3"/>
      <c r="C23" s="3"/>
      <c r="D23" s="3"/>
      <c r="E23" s="3">
        <v>1</v>
      </c>
      <c r="F23" s="3">
        <v>1</v>
      </c>
    </row>
    <row r="24" spans="1:6" x14ac:dyDescent="0.25">
      <c r="A24" s="2" t="s">
        <v>113</v>
      </c>
      <c r="B24" s="3"/>
      <c r="C24" s="3"/>
      <c r="D24" s="3"/>
      <c r="E24" s="3">
        <v>1</v>
      </c>
      <c r="F24" s="3">
        <v>1</v>
      </c>
    </row>
    <row r="25" spans="1:6" x14ac:dyDescent="0.25">
      <c r="A25" s="2" t="s">
        <v>102</v>
      </c>
      <c r="B25" s="3"/>
      <c r="C25" s="3"/>
      <c r="D25" s="3"/>
      <c r="E25" s="3">
        <v>1</v>
      </c>
      <c r="F25" s="3">
        <v>1</v>
      </c>
    </row>
    <row r="26" spans="1:6" x14ac:dyDescent="0.25">
      <c r="A26" s="2" t="s">
        <v>108</v>
      </c>
      <c r="B26" s="3"/>
      <c r="C26" s="3"/>
      <c r="D26" s="3"/>
      <c r="E26" s="3">
        <v>1</v>
      </c>
      <c r="F26" s="3">
        <v>1</v>
      </c>
    </row>
    <row r="27" spans="1:6" x14ac:dyDescent="0.25">
      <c r="A27" s="2" t="s">
        <v>136</v>
      </c>
      <c r="B27" s="3"/>
      <c r="C27" s="3"/>
      <c r="D27" s="3"/>
      <c r="E27" s="3">
        <v>1</v>
      </c>
      <c r="F27" s="3">
        <v>1</v>
      </c>
    </row>
    <row r="28" spans="1:6" x14ac:dyDescent="0.25">
      <c r="A28" s="2" t="s">
        <v>131</v>
      </c>
      <c r="B28" s="3"/>
      <c r="C28" s="3"/>
      <c r="D28" s="3"/>
      <c r="E28" s="3">
        <v>1</v>
      </c>
      <c r="F28" s="3">
        <v>1</v>
      </c>
    </row>
    <row r="29" spans="1:6" x14ac:dyDescent="0.25">
      <c r="A29" s="2" t="s">
        <v>139</v>
      </c>
      <c r="B29" s="3"/>
      <c r="C29" s="3">
        <v>1</v>
      </c>
      <c r="D29" s="3"/>
      <c r="E29" s="3"/>
      <c r="F29" s="3">
        <v>1</v>
      </c>
    </row>
    <row r="30" spans="1:6" x14ac:dyDescent="0.25">
      <c r="A30" s="2" t="s">
        <v>141</v>
      </c>
      <c r="B30" s="3"/>
      <c r="C30" s="3">
        <v>1</v>
      </c>
      <c r="D30" s="3"/>
      <c r="E30" s="3"/>
      <c r="F30" s="3">
        <v>1</v>
      </c>
    </row>
    <row r="31" spans="1:6" x14ac:dyDescent="0.25">
      <c r="A31" s="2" t="s">
        <v>151</v>
      </c>
      <c r="B31" s="3"/>
      <c r="C31" s="3">
        <v>1</v>
      </c>
      <c r="D31" s="3"/>
      <c r="E31" s="3"/>
      <c r="F31" s="3">
        <v>1</v>
      </c>
    </row>
    <row r="32" spans="1:6" x14ac:dyDescent="0.25">
      <c r="A32" s="2" t="s">
        <v>129</v>
      </c>
      <c r="B32" s="3"/>
      <c r="C32" s="3"/>
      <c r="D32" s="3">
        <v>1</v>
      </c>
      <c r="E32" s="3"/>
      <c r="F32" s="3">
        <v>1</v>
      </c>
    </row>
    <row r="33" spans="1:6" x14ac:dyDescent="0.25">
      <c r="A33" s="2" t="s">
        <v>157</v>
      </c>
      <c r="B33" s="3"/>
      <c r="C33" s="3"/>
      <c r="D33" s="3">
        <v>1</v>
      </c>
      <c r="E33" s="3"/>
      <c r="F33" s="3">
        <v>1</v>
      </c>
    </row>
    <row r="34" spans="1:6" x14ac:dyDescent="0.25">
      <c r="A34" s="2" t="s">
        <v>148</v>
      </c>
      <c r="B34" s="3"/>
      <c r="C34" s="3"/>
      <c r="D34" s="3">
        <v>1</v>
      </c>
      <c r="E34" s="3"/>
      <c r="F34" s="3">
        <v>1</v>
      </c>
    </row>
    <row r="35" spans="1:6" x14ac:dyDescent="0.25">
      <c r="A35" s="2" t="s">
        <v>145</v>
      </c>
      <c r="B35" s="3"/>
      <c r="C35" s="3"/>
      <c r="D35" s="3"/>
      <c r="E35" s="3">
        <v>1</v>
      </c>
      <c r="F35" s="3">
        <v>1</v>
      </c>
    </row>
    <row r="36" spans="1:6" x14ac:dyDescent="0.25">
      <c r="A36" s="2" t="s">
        <v>147</v>
      </c>
      <c r="B36" s="3"/>
      <c r="C36" s="3"/>
      <c r="D36" s="3"/>
      <c r="E36" s="3">
        <v>1</v>
      </c>
      <c r="F36" s="3">
        <v>1</v>
      </c>
    </row>
    <row r="37" spans="1:6" x14ac:dyDescent="0.25">
      <c r="A37" s="2" t="s">
        <v>125</v>
      </c>
      <c r="B37" s="3"/>
      <c r="C37" s="3"/>
      <c r="D37" s="3"/>
      <c r="E37" s="3">
        <v>1</v>
      </c>
      <c r="F37" s="3">
        <v>1</v>
      </c>
    </row>
    <row r="38" spans="1:6" x14ac:dyDescent="0.25">
      <c r="A38" s="2" t="s">
        <v>149</v>
      </c>
      <c r="B38" s="3"/>
      <c r="C38" s="3"/>
      <c r="D38" s="3"/>
      <c r="E38" s="3">
        <v>1</v>
      </c>
      <c r="F38" s="3">
        <v>1</v>
      </c>
    </row>
    <row r="39" spans="1:6" x14ac:dyDescent="0.25">
      <c r="A39" s="2" t="s">
        <v>152</v>
      </c>
      <c r="B39" s="3"/>
      <c r="C39" s="3"/>
      <c r="D39" s="3"/>
      <c r="E39" s="3">
        <v>1</v>
      </c>
      <c r="F39" s="3">
        <v>1</v>
      </c>
    </row>
    <row r="40" spans="1:6" x14ac:dyDescent="0.25">
      <c r="A40" s="2" t="s">
        <v>154</v>
      </c>
      <c r="B40" s="3"/>
      <c r="C40" s="3"/>
      <c r="D40" s="3"/>
      <c r="E40" s="3">
        <v>1</v>
      </c>
      <c r="F40" s="3">
        <v>1</v>
      </c>
    </row>
    <row r="41" spans="1:6" x14ac:dyDescent="0.25">
      <c r="A41" s="2" t="s">
        <v>182</v>
      </c>
      <c r="B41" s="3"/>
      <c r="C41" s="3"/>
      <c r="D41" s="3"/>
      <c r="E41" s="3">
        <v>1</v>
      </c>
      <c r="F41" s="3">
        <v>1</v>
      </c>
    </row>
    <row r="42" spans="1:6" x14ac:dyDescent="0.25">
      <c r="A42" s="2" t="s">
        <v>158</v>
      </c>
      <c r="B42" s="3"/>
      <c r="C42" s="3"/>
      <c r="D42" s="3"/>
      <c r="E42" s="3">
        <v>1</v>
      </c>
      <c r="F42" s="3">
        <v>1</v>
      </c>
    </row>
    <row r="43" spans="1:6" x14ac:dyDescent="0.25">
      <c r="A43" s="2" t="s">
        <v>160</v>
      </c>
      <c r="B43" s="3"/>
      <c r="C43" s="3"/>
      <c r="D43" s="3"/>
      <c r="E43" s="3">
        <v>1</v>
      </c>
      <c r="F43" s="3">
        <v>1</v>
      </c>
    </row>
    <row r="44" spans="1:6" x14ac:dyDescent="0.25">
      <c r="A44" s="2" t="s">
        <v>45</v>
      </c>
      <c r="B44" s="3"/>
      <c r="C44" s="3"/>
      <c r="D44" s="3"/>
      <c r="E44" s="3">
        <v>1</v>
      </c>
      <c r="F44" s="3">
        <v>1</v>
      </c>
    </row>
    <row r="45" spans="1:6" x14ac:dyDescent="0.25">
      <c r="A45" s="2" t="s">
        <v>161</v>
      </c>
      <c r="B45" s="3"/>
      <c r="C45" s="3"/>
      <c r="D45" s="3">
        <v>1</v>
      </c>
      <c r="E45" s="3"/>
      <c r="F45" s="3">
        <v>1</v>
      </c>
    </row>
    <row r="46" spans="1:6" x14ac:dyDescent="0.25">
      <c r="A46" s="2" t="s">
        <v>163</v>
      </c>
      <c r="B46" s="3"/>
      <c r="C46" s="3">
        <v>1</v>
      </c>
      <c r="D46" s="3"/>
      <c r="E46" s="3"/>
      <c r="F46" s="3">
        <v>1</v>
      </c>
    </row>
    <row r="47" spans="1:6" x14ac:dyDescent="0.25">
      <c r="A47" s="2" t="s">
        <v>169</v>
      </c>
      <c r="B47" s="3"/>
      <c r="C47" s="3"/>
      <c r="D47" s="3"/>
      <c r="E47" s="3">
        <v>1</v>
      </c>
      <c r="F47" s="3">
        <v>1</v>
      </c>
    </row>
    <row r="48" spans="1:6" x14ac:dyDescent="0.25">
      <c r="A48" s="2" t="s">
        <v>171</v>
      </c>
      <c r="B48" s="3"/>
      <c r="C48" s="3"/>
      <c r="D48" s="3">
        <v>1</v>
      </c>
      <c r="E48" s="3"/>
      <c r="F48" s="3">
        <v>1</v>
      </c>
    </row>
    <row r="49" spans="1:6" x14ac:dyDescent="0.25">
      <c r="A49" s="2" t="s">
        <v>173</v>
      </c>
      <c r="B49" s="3"/>
      <c r="C49" s="3"/>
      <c r="D49" s="3"/>
      <c r="E49" s="3">
        <v>1</v>
      </c>
      <c r="F49" s="3">
        <v>1</v>
      </c>
    </row>
    <row r="50" spans="1:6" x14ac:dyDescent="0.25">
      <c r="A50" s="2" t="s">
        <v>177</v>
      </c>
      <c r="B50" s="3"/>
      <c r="C50" s="3"/>
      <c r="D50" s="3"/>
      <c r="E50" s="3">
        <v>1</v>
      </c>
      <c r="F50" s="3">
        <v>1</v>
      </c>
    </row>
    <row r="51" spans="1:6" x14ac:dyDescent="0.25">
      <c r="A51" s="2" t="s">
        <v>180</v>
      </c>
      <c r="B51" s="3"/>
      <c r="C51" s="3"/>
      <c r="D51" s="3"/>
      <c r="E51" s="3">
        <v>1</v>
      </c>
      <c r="F51" s="3">
        <v>1</v>
      </c>
    </row>
    <row r="52" spans="1:6" x14ac:dyDescent="0.25">
      <c r="A52" s="2" t="s">
        <v>185</v>
      </c>
      <c r="B52" s="3"/>
      <c r="C52" s="3">
        <v>1</v>
      </c>
      <c r="D52" s="3"/>
      <c r="E52" s="3"/>
      <c r="F52" s="3">
        <v>1</v>
      </c>
    </row>
    <row r="53" spans="1:6" x14ac:dyDescent="0.25">
      <c r="A53" s="2" t="s">
        <v>189</v>
      </c>
      <c r="B53" s="3"/>
      <c r="C53" s="3"/>
      <c r="D53" s="3">
        <v>1</v>
      </c>
      <c r="E53" s="3"/>
      <c r="F53" s="3">
        <v>1</v>
      </c>
    </row>
    <row r="54" spans="1:6" x14ac:dyDescent="0.25">
      <c r="A54" s="2" t="s">
        <v>179</v>
      </c>
      <c r="B54" s="3">
        <v>1</v>
      </c>
      <c r="C54" s="3"/>
      <c r="D54" s="3"/>
      <c r="E54" s="3"/>
      <c r="F54" s="3">
        <v>1</v>
      </c>
    </row>
    <row r="55" spans="1:6" x14ac:dyDescent="0.25">
      <c r="A55" s="2" t="s">
        <v>191</v>
      </c>
      <c r="B55" s="3"/>
      <c r="C55" s="3"/>
      <c r="D55" s="3">
        <v>1</v>
      </c>
      <c r="E55" s="3"/>
      <c r="F55" s="3">
        <v>1</v>
      </c>
    </row>
    <row r="56" spans="1:6" x14ac:dyDescent="0.25">
      <c r="A56" s="2" t="s">
        <v>167</v>
      </c>
      <c r="B56" s="3"/>
      <c r="C56" s="3"/>
      <c r="D56" s="3"/>
      <c r="E56" s="3">
        <v>1</v>
      </c>
      <c r="F56" s="3">
        <v>1</v>
      </c>
    </row>
    <row r="57" spans="1:6" x14ac:dyDescent="0.25">
      <c r="A57" s="2" t="s">
        <v>187</v>
      </c>
      <c r="B57" s="3"/>
      <c r="C57" s="3"/>
      <c r="D57" s="3">
        <v>1</v>
      </c>
      <c r="E57" s="3"/>
      <c r="F57" s="3">
        <v>1</v>
      </c>
    </row>
    <row r="58" spans="1:6" x14ac:dyDescent="0.25">
      <c r="A58" s="2" t="s">
        <v>193</v>
      </c>
      <c r="B58" s="3"/>
      <c r="C58" s="3">
        <v>1</v>
      </c>
      <c r="D58" s="3"/>
      <c r="E58" s="3"/>
      <c r="F58" s="3">
        <v>1</v>
      </c>
    </row>
    <row r="59" spans="1:6" x14ac:dyDescent="0.25">
      <c r="A59" s="2" t="s">
        <v>197</v>
      </c>
      <c r="B59" s="3"/>
      <c r="C59" s="3"/>
      <c r="D59" s="3"/>
      <c r="E59" s="3">
        <v>1</v>
      </c>
      <c r="F59" s="3">
        <v>1</v>
      </c>
    </row>
    <row r="60" spans="1:6" x14ac:dyDescent="0.25">
      <c r="A60" s="2" t="s">
        <v>195</v>
      </c>
      <c r="B60" s="3"/>
      <c r="C60" s="3"/>
      <c r="D60" s="3"/>
      <c r="E60" s="3">
        <v>1</v>
      </c>
      <c r="F60" s="3">
        <v>1</v>
      </c>
    </row>
    <row r="61" spans="1:6" x14ac:dyDescent="0.25">
      <c r="A61" s="2" t="s">
        <v>201</v>
      </c>
      <c r="B61" s="3"/>
      <c r="C61" s="3"/>
      <c r="D61" s="3">
        <v>1</v>
      </c>
      <c r="E61" s="3"/>
      <c r="F61" s="3">
        <v>1</v>
      </c>
    </row>
    <row r="62" spans="1:6" x14ac:dyDescent="0.25">
      <c r="A62" s="2" t="s">
        <v>199</v>
      </c>
      <c r="B62" s="3"/>
      <c r="C62" s="3"/>
      <c r="D62" s="3">
        <v>1</v>
      </c>
      <c r="E62" s="3"/>
      <c r="F62" s="3">
        <v>1</v>
      </c>
    </row>
    <row r="63" spans="1:6" x14ac:dyDescent="0.25">
      <c r="A63" s="2" t="s">
        <v>203</v>
      </c>
      <c r="B63" s="3"/>
      <c r="C63" s="3"/>
      <c r="D63" s="3"/>
      <c r="E63" s="3">
        <v>1</v>
      </c>
      <c r="F63" s="3">
        <v>1</v>
      </c>
    </row>
    <row r="64" spans="1:6" x14ac:dyDescent="0.25">
      <c r="A64" s="2" t="s">
        <v>205</v>
      </c>
      <c r="B64" s="3"/>
      <c r="C64" s="3"/>
      <c r="D64" s="3"/>
      <c r="E64" s="3">
        <v>1</v>
      </c>
      <c r="F64" s="3">
        <v>1</v>
      </c>
    </row>
    <row r="65" spans="1:6" x14ac:dyDescent="0.25">
      <c r="A65" s="2" t="s">
        <v>207</v>
      </c>
      <c r="B65" s="3">
        <v>1</v>
      </c>
      <c r="C65" s="3"/>
      <c r="D65" s="3"/>
      <c r="E65" s="3"/>
      <c r="F65" s="3">
        <v>1</v>
      </c>
    </row>
    <row r="66" spans="1:6" x14ac:dyDescent="0.25">
      <c r="A66" s="2" t="s">
        <v>211</v>
      </c>
      <c r="B66" s="3"/>
      <c r="C66" s="3"/>
      <c r="D66" s="3"/>
      <c r="E66" s="3">
        <v>1</v>
      </c>
      <c r="F66" s="3">
        <v>1</v>
      </c>
    </row>
    <row r="67" spans="1:6" x14ac:dyDescent="0.25">
      <c r="A67" s="2" t="s">
        <v>209</v>
      </c>
      <c r="B67" s="3"/>
      <c r="C67" s="3"/>
      <c r="D67" s="3"/>
      <c r="E67" s="3">
        <v>1</v>
      </c>
      <c r="F67" s="3">
        <v>1</v>
      </c>
    </row>
    <row r="68" spans="1:6" x14ac:dyDescent="0.25">
      <c r="A68" s="2" t="s">
        <v>213</v>
      </c>
      <c r="B68" s="3"/>
      <c r="C68" s="3">
        <v>1</v>
      </c>
      <c r="D68" s="3"/>
      <c r="E68" s="3"/>
      <c r="F68" s="3">
        <v>1</v>
      </c>
    </row>
    <row r="69" spans="1:6" x14ac:dyDescent="0.25">
      <c r="A69" s="2" t="s">
        <v>216</v>
      </c>
      <c r="B69" s="3"/>
      <c r="C69" s="3">
        <v>1</v>
      </c>
      <c r="D69" s="3"/>
      <c r="E69" s="3"/>
      <c r="F69" s="3">
        <v>1</v>
      </c>
    </row>
    <row r="70" spans="1:6" x14ac:dyDescent="0.25">
      <c r="A70" s="2" t="s">
        <v>223</v>
      </c>
      <c r="B70" s="3"/>
      <c r="C70" s="3">
        <v>1</v>
      </c>
      <c r="D70" s="3"/>
      <c r="E70" s="3"/>
      <c r="F70" s="3">
        <v>1</v>
      </c>
    </row>
    <row r="71" spans="1:6" x14ac:dyDescent="0.25">
      <c r="A71" s="2" t="s">
        <v>127</v>
      </c>
      <c r="B71" s="3"/>
      <c r="C71" s="3"/>
      <c r="D71" s="3">
        <v>1</v>
      </c>
      <c r="E71" s="3"/>
      <c r="F71" s="3">
        <v>1</v>
      </c>
    </row>
    <row r="72" spans="1:6" x14ac:dyDescent="0.25">
      <c r="A72" s="2" t="s">
        <v>218</v>
      </c>
      <c r="B72" s="3"/>
      <c r="C72" s="3"/>
      <c r="D72" s="3"/>
      <c r="E72" s="3">
        <v>1</v>
      </c>
      <c r="F72" s="3">
        <v>1</v>
      </c>
    </row>
    <row r="73" spans="1:6" x14ac:dyDescent="0.25">
      <c r="A73" s="2" t="s">
        <v>286</v>
      </c>
      <c r="B73" s="3"/>
      <c r="C73" s="3"/>
      <c r="D73" s="3"/>
      <c r="E73" s="3">
        <v>1</v>
      </c>
      <c r="F73" s="3">
        <v>1</v>
      </c>
    </row>
    <row r="74" spans="1:6" x14ac:dyDescent="0.25">
      <c r="A74" s="2" t="s">
        <v>221</v>
      </c>
      <c r="B74" s="3"/>
      <c r="C74" s="3">
        <v>1</v>
      </c>
      <c r="D74" s="3"/>
      <c r="E74" s="3"/>
      <c r="F74" s="3">
        <v>1</v>
      </c>
    </row>
    <row r="75" spans="1:6" x14ac:dyDescent="0.25">
      <c r="A75" s="2" t="s">
        <v>225</v>
      </c>
      <c r="B75" s="3"/>
      <c r="C75" s="3"/>
      <c r="D75" s="3"/>
      <c r="E75" s="3">
        <v>1</v>
      </c>
      <c r="F75" s="3">
        <v>1</v>
      </c>
    </row>
    <row r="76" spans="1:6" x14ac:dyDescent="0.25">
      <c r="A76" s="2" t="s">
        <v>226</v>
      </c>
      <c r="B76" s="3"/>
      <c r="C76" s="3"/>
      <c r="D76" s="3"/>
      <c r="E76" s="3">
        <v>1</v>
      </c>
      <c r="F76" s="3">
        <v>1</v>
      </c>
    </row>
    <row r="77" spans="1:6" x14ac:dyDescent="0.25">
      <c r="A77" s="2" t="s">
        <v>230</v>
      </c>
      <c r="B77" s="3"/>
      <c r="C77" s="3">
        <v>1</v>
      </c>
      <c r="D77" s="3"/>
      <c r="E77" s="3"/>
      <c r="F77" s="3">
        <v>1</v>
      </c>
    </row>
    <row r="78" spans="1:6" x14ac:dyDescent="0.25">
      <c r="A78" s="2" t="s">
        <v>232</v>
      </c>
      <c r="B78" s="3"/>
      <c r="C78" s="3"/>
      <c r="D78" s="3"/>
      <c r="E78" s="3">
        <v>1</v>
      </c>
      <c r="F78" s="3">
        <v>1</v>
      </c>
    </row>
    <row r="79" spans="1:6" x14ac:dyDescent="0.25">
      <c r="A79" s="2" t="s">
        <v>292</v>
      </c>
      <c r="B79" s="3"/>
      <c r="C79" s="3"/>
      <c r="D79" s="3"/>
      <c r="E79" s="3">
        <v>1</v>
      </c>
      <c r="F79" s="3">
        <v>1</v>
      </c>
    </row>
    <row r="80" spans="1:6" x14ac:dyDescent="0.25">
      <c r="A80" s="2" t="s">
        <v>319</v>
      </c>
      <c r="B80" s="3"/>
      <c r="C80" s="3"/>
      <c r="D80" s="3">
        <v>1</v>
      </c>
      <c r="E80" s="3"/>
      <c r="F80" s="3">
        <v>1</v>
      </c>
    </row>
    <row r="81" spans="1:6" x14ac:dyDescent="0.25">
      <c r="A81" s="2" t="s">
        <v>228</v>
      </c>
      <c r="B81" s="3"/>
      <c r="C81" s="3"/>
      <c r="D81" s="3">
        <v>1</v>
      </c>
      <c r="E81" s="3"/>
      <c r="F81" s="3">
        <v>1</v>
      </c>
    </row>
    <row r="82" spans="1:6" x14ac:dyDescent="0.25">
      <c r="A82" s="2" t="s">
        <v>287</v>
      </c>
      <c r="B82" s="3"/>
      <c r="C82" s="3"/>
      <c r="D82" s="3"/>
      <c r="E82" s="3">
        <v>1</v>
      </c>
      <c r="F82" s="3">
        <v>1</v>
      </c>
    </row>
    <row r="83" spans="1:6" x14ac:dyDescent="0.25">
      <c r="A83" s="2" t="s">
        <v>234</v>
      </c>
      <c r="B83" s="3"/>
      <c r="C83" s="3"/>
      <c r="D83" s="3"/>
      <c r="E83" s="3">
        <v>1</v>
      </c>
      <c r="F83" s="3">
        <v>1</v>
      </c>
    </row>
    <row r="84" spans="1:6" x14ac:dyDescent="0.25">
      <c r="A84" s="2" t="s">
        <v>240</v>
      </c>
      <c r="B84" s="3"/>
      <c r="C84" s="3"/>
      <c r="D84" s="3"/>
      <c r="E84" s="3">
        <v>1</v>
      </c>
      <c r="F84" s="3">
        <v>1</v>
      </c>
    </row>
    <row r="85" spans="1:6" x14ac:dyDescent="0.25">
      <c r="A85" s="2" t="s">
        <v>248</v>
      </c>
      <c r="B85" s="3"/>
      <c r="C85" s="3"/>
      <c r="D85" s="3">
        <v>1</v>
      </c>
      <c r="E85" s="3"/>
      <c r="F85" s="3">
        <v>1</v>
      </c>
    </row>
    <row r="86" spans="1:6" x14ac:dyDescent="0.25">
      <c r="A86" s="2" t="s">
        <v>331</v>
      </c>
      <c r="B86" s="3"/>
      <c r="C86" s="3"/>
      <c r="D86" s="3"/>
      <c r="E86" s="3">
        <v>1</v>
      </c>
      <c r="F86" s="3">
        <v>1</v>
      </c>
    </row>
    <row r="87" spans="1:6" x14ac:dyDescent="0.25">
      <c r="A87" s="2" t="s">
        <v>242</v>
      </c>
      <c r="B87" s="3">
        <v>1</v>
      </c>
      <c r="C87" s="3"/>
      <c r="D87" s="3"/>
      <c r="E87" s="3"/>
      <c r="F87" s="3">
        <v>1</v>
      </c>
    </row>
    <row r="88" spans="1:6" x14ac:dyDescent="0.25">
      <c r="A88" s="2" t="s">
        <v>258</v>
      </c>
      <c r="B88" s="3"/>
      <c r="C88" s="3"/>
      <c r="D88" s="3">
        <v>1</v>
      </c>
      <c r="E88" s="3"/>
      <c r="F88" s="3">
        <v>1</v>
      </c>
    </row>
    <row r="89" spans="1:6" x14ac:dyDescent="0.25">
      <c r="A89" s="2" t="s">
        <v>252</v>
      </c>
      <c r="B89" s="3"/>
      <c r="C89" s="3"/>
      <c r="D89" s="3"/>
      <c r="E89" s="3">
        <v>1</v>
      </c>
      <c r="F89" s="3">
        <v>1</v>
      </c>
    </row>
    <row r="90" spans="1:6" x14ac:dyDescent="0.25">
      <c r="A90" s="2" t="s">
        <v>250</v>
      </c>
      <c r="B90" s="3"/>
      <c r="C90" s="3">
        <v>1</v>
      </c>
      <c r="D90" s="3"/>
      <c r="E90" s="3"/>
      <c r="F90" s="3">
        <v>1</v>
      </c>
    </row>
    <row r="91" spans="1:6" x14ac:dyDescent="0.25">
      <c r="A91" s="2" t="s">
        <v>256</v>
      </c>
      <c r="B91" s="3"/>
      <c r="C91" s="3"/>
      <c r="D91" s="3"/>
      <c r="E91" s="3">
        <v>1</v>
      </c>
      <c r="F91" s="3">
        <v>1</v>
      </c>
    </row>
    <row r="92" spans="1:6" x14ac:dyDescent="0.25">
      <c r="A92" s="2" t="s">
        <v>244</v>
      </c>
      <c r="B92" s="3">
        <v>1</v>
      </c>
      <c r="C92" s="3"/>
      <c r="D92" s="3"/>
      <c r="E92" s="3"/>
      <c r="F92" s="3">
        <v>1</v>
      </c>
    </row>
    <row r="93" spans="1:6" x14ac:dyDescent="0.25">
      <c r="A93" s="2" t="s">
        <v>246</v>
      </c>
      <c r="B93" s="3"/>
      <c r="C93" s="3"/>
      <c r="D93" s="3"/>
      <c r="E93" s="3">
        <v>1</v>
      </c>
      <c r="F93" s="3">
        <v>1</v>
      </c>
    </row>
    <row r="94" spans="1:6" x14ac:dyDescent="0.25">
      <c r="A94" s="2" t="s">
        <v>236</v>
      </c>
      <c r="B94" s="3"/>
      <c r="C94" s="3"/>
      <c r="D94" s="3">
        <v>1</v>
      </c>
      <c r="E94" s="3"/>
      <c r="F94" s="3">
        <v>1</v>
      </c>
    </row>
    <row r="95" spans="1:6" x14ac:dyDescent="0.25">
      <c r="A95" s="2" t="s">
        <v>238</v>
      </c>
      <c r="B95" s="3">
        <v>1</v>
      </c>
      <c r="C95" s="3"/>
      <c r="D95" s="3"/>
      <c r="E95" s="3"/>
      <c r="F95" s="3">
        <v>1</v>
      </c>
    </row>
    <row r="96" spans="1:6" x14ac:dyDescent="0.25">
      <c r="A96" s="2" t="s">
        <v>260</v>
      </c>
      <c r="B96" s="3"/>
      <c r="C96" s="3"/>
      <c r="D96" s="3"/>
      <c r="E96" s="3">
        <v>1</v>
      </c>
      <c r="F96" s="3">
        <v>1</v>
      </c>
    </row>
    <row r="97" spans="1:6" x14ac:dyDescent="0.25">
      <c r="A97" s="2" t="s">
        <v>268</v>
      </c>
      <c r="B97" s="3">
        <v>1</v>
      </c>
      <c r="C97" s="3"/>
      <c r="D97" s="3"/>
      <c r="E97" s="3"/>
      <c r="F97" s="3">
        <v>1</v>
      </c>
    </row>
    <row r="98" spans="1:6" x14ac:dyDescent="0.25">
      <c r="A98" s="2" t="s">
        <v>269</v>
      </c>
      <c r="B98" s="3"/>
      <c r="C98" s="3"/>
      <c r="D98" s="3">
        <v>1</v>
      </c>
      <c r="E98" s="3"/>
      <c r="F98" s="3">
        <v>1</v>
      </c>
    </row>
    <row r="99" spans="1:6" x14ac:dyDescent="0.25">
      <c r="A99" s="2" t="s">
        <v>266</v>
      </c>
      <c r="B99" s="3"/>
      <c r="C99" s="3"/>
      <c r="D99" s="3"/>
      <c r="E99" s="3">
        <v>1</v>
      </c>
      <c r="F99" s="3">
        <v>1</v>
      </c>
    </row>
    <row r="100" spans="1:6" x14ac:dyDescent="0.25">
      <c r="A100" s="2" t="s">
        <v>264</v>
      </c>
      <c r="B100" s="3"/>
      <c r="C100" s="3"/>
      <c r="D100" s="3">
        <v>1</v>
      </c>
      <c r="E100" s="3"/>
      <c r="F100" s="3">
        <v>1</v>
      </c>
    </row>
    <row r="101" spans="1:6" x14ac:dyDescent="0.25">
      <c r="A101" s="2" t="s">
        <v>262</v>
      </c>
      <c r="B101" s="3"/>
      <c r="C101" s="3"/>
      <c r="D101" s="3"/>
      <c r="E101" s="3">
        <v>1</v>
      </c>
      <c r="F101" s="3">
        <v>1</v>
      </c>
    </row>
    <row r="102" spans="1:6" x14ac:dyDescent="0.25">
      <c r="A102" s="2" t="s">
        <v>271</v>
      </c>
      <c r="B102" s="3">
        <v>1</v>
      </c>
      <c r="C102" s="3"/>
      <c r="D102" s="3"/>
      <c r="E102" s="3"/>
      <c r="F102" s="3">
        <v>1</v>
      </c>
    </row>
    <row r="103" spans="1:6" x14ac:dyDescent="0.25">
      <c r="A103" s="2" t="s">
        <v>273</v>
      </c>
      <c r="B103" s="3"/>
      <c r="C103" s="3"/>
      <c r="D103" s="3"/>
      <c r="E103" s="3">
        <v>1</v>
      </c>
      <c r="F103" s="3">
        <v>1</v>
      </c>
    </row>
    <row r="104" spans="1:6" x14ac:dyDescent="0.25">
      <c r="A104" s="2" t="s">
        <v>275</v>
      </c>
      <c r="B104" s="3"/>
      <c r="C104" s="3"/>
      <c r="D104" s="3"/>
      <c r="E104" s="3">
        <v>1</v>
      </c>
      <c r="F104" s="3">
        <v>1</v>
      </c>
    </row>
    <row r="105" spans="1:6" x14ac:dyDescent="0.25">
      <c r="A105" s="2" t="s">
        <v>281</v>
      </c>
      <c r="B105" s="3"/>
      <c r="C105" s="3">
        <v>1</v>
      </c>
      <c r="D105" s="3"/>
      <c r="E105" s="3"/>
      <c r="F105" s="3">
        <v>1</v>
      </c>
    </row>
    <row r="106" spans="1:6" x14ac:dyDescent="0.25">
      <c r="A106" s="2" t="s">
        <v>283</v>
      </c>
      <c r="B106" s="3">
        <v>1</v>
      </c>
      <c r="C106" s="3"/>
      <c r="D106" s="3"/>
      <c r="E106" s="3"/>
      <c r="F106" s="3">
        <v>1</v>
      </c>
    </row>
    <row r="107" spans="1:6" x14ac:dyDescent="0.25">
      <c r="A107" s="2" t="s">
        <v>277</v>
      </c>
      <c r="B107" s="3"/>
      <c r="C107" s="3"/>
      <c r="D107" s="3"/>
      <c r="E107" s="3">
        <v>1</v>
      </c>
      <c r="F107" s="3">
        <v>1</v>
      </c>
    </row>
    <row r="108" spans="1:6" x14ac:dyDescent="0.25">
      <c r="A108" s="2" t="s">
        <v>156</v>
      </c>
      <c r="B108" s="3"/>
      <c r="C108" s="3"/>
      <c r="D108" s="3"/>
      <c r="E108" s="3">
        <v>1</v>
      </c>
      <c r="F108" s="3">
        <v>1</v>
      </c>
    </row>
    <row r="109" spans="1:6" x14ac:dyDescent="0.25">
      <c r="A109" s="2" t="s">
        <v>279</v>
      </c>
      <c r="B109" s="3"/>
      <c r="C109" s="3">
        <v>1</v>
      </c>
      <c r="D109" s="3"/>
      <c r="E109" s="3"/>
      <c r="F109" s="3">
        <v>1</v>
      </c>
    </row>
    <row r="110" spans="1:6" x14ac:dyDescent="0.25">
      <c r="A110" s="2" t="s">
        <v>365</v>
      </c>
      <c r="B110" s="3"/>
      <c r="C110" s="3">
        <v>1</v>
      </c>
      <c r="D110" s="3"/>
      <c r="E110" s="3"/>
      <c r="F110" s="3">
        <v>1</v>
      </c>
    </row>
    <row r="111" spans="1:6" x14ac:dyDescent="0.25">
      <c r="A111" s="2" t="s">
        <v>284</v>
      </c>
      <c r="B111" s="3"/>
      <c r="C111" s="3"/>
      <c r="D111" s="3"/>
      <c r="E111" s="3">
        <v>1</v>
      </c>
      <c r="F111" s="3">
        <v>1</v>
      </c>
    </row>
    <row r="112" spans="1:6" x14ac:dyDescent="0.25">
      <c r="A112" s="2" t="s">
        <v>288</v>
      </c>
      <c r="B112" s="3"/>
      <c r="C112" s="3"/>
      <c r="D112" s="3"/>
      <c r="E112" s="3">
        <v>1</v>
      </c>
      <c r="F112" s="3">
        <v>1</v>
      </c>
    </row>
    <row r="113" spans="1:6" x14ac:dyDescent="0.25">
      <c r="A113" s="2" t="s">
        <v>290</v>
      </c>
      <c r="B113" s="3"/>
      <c r="C113" s="3"/>
      <c r="D113" s="3">
        <v>1</v>
      </c>
      <c r="E113" s="3"/>
      <c r="F113" s="3">
        <v>1</v>
      </c>
    </row>
    <row r="114" spans="1:6" x14ac:dyDescent="0.25">
      <c r="A114" s="2" t="s">
        <v>299</v>
      </c>
      <c r="B114" s="3"/>
      <c r="C114" s="3"/>
      <c r="D114" s="3"/>
      <c r="E114" s="3">
        <v>1</v>
      </c>
      <c r="F114" s="3">
        <v>1</v>
      </c>
    </row>
    <row r="115" spans="1:6" x14ac:dyDescent="0.25">
      <c r="A115" s="2" t="s">
        <v>321</v>
      </c>
      <c r="B115" s="3">
        <v>1</v>
      </c>
      <c r="C115" s="3"/>
      <c r="D115" s="3"/>
      <c r="E115" s="3"/>
      <c r="F115" s="3">
        <v>1</v>
      </c>
    </row>
    <row r="116" spans="1:6" x14ac:dyDescent="0.25">
      <c r="A116" s="2" t="s">
        <v>301</v>
      </c>
      <c r="B116" s="3"/>
      <c r="C116" s="3"/>
      <c r="D116" s="3">
        <v>1</v>
      </c>
      <c r="E116" s="3"/>
      <c r="F116" s="3">
        <v>1</v>
      </c>
    </row>
    <row r="117" spans="1:6" x14ac:dyDescent="0.25">
      <c r="A117" s="2" t="s">
        <v>309</v>
      </c>
      <c r="B117" s="3"/>
      <c r="C117" s="3"/>
      <c r="D117" s="3"/>
      <c r="E117" s="3">
        <v>1</v>
      </c>
      <c r="F117" s="3">
        <v>1</v>
      </c>
    </row>
    <row r="118" spans="1:6" x14ac:dyDescent="0.25">
      <c r="A118" s="2" t="s">
        <v>311</v>
      </c>
      <c r="B118" s="3"/>
      <c r="C118" s="3"/>
      <c r="D118" s="3"/>
      <c r="E118" s="3">
        <v>1</v>
      </c>
      <c r="F118" s="3">
        <v>1</v>
      </c>
    </row>
    <row r="119" spans="1:6" x14ac:dyDescent="0.25">
      <c r="A119" s="2" t="s">
        <v>307</v>
      </c>
      <c r="B119" s="3">
        <v>1</v>
      </c>
      <c r="C119" s="3"/>
      <c r="D119" s="3"/>
      <c r="E119" s="3"/>
      <c r="F119" s="3">
        <v>1</v>
      </c>
    </row>
    <row r="120" spans="1:6" x14ac:dyDescent="0.25">
      <c r="A120" s="2" t="s">
        <v>165</v>
      </c>
      <c r="B120" s="3"/>
      <c r="C120" s="3">
        <v>1</v>
      </c>
      <c r="D120" s="3"/>
      <c r="E120" s="3"/>
      <c r="F120" s="3">
        <v>1</v>
      </c>
    </row>
    <row r="121" spans="1:6" x14ac:dyDescent="0.25">
      <c r="A121" s="2" t="s">
        <v>313</v>
      </c>
      <c r="B121" s="3"/>
      <c r="C121" s="3"/>
      <c r="D121" s="3"/>
      <c r="E121" s="3">
        <v>1</v>
      </c>
      <c r="F121" s="3">
        <v>1</v>
      </c>
    </row>
    <row r="122" spans="1:6" x14ac:dyDescent="0.25">
      <c r="A122" s="2" t="s">
        <v>303</v>
      </c>
      <c r="B122" s="3"/>
      <c r="C122" s="3"/>
      <c r="D122" s="3">
        <v>1</v>
      </c>
      <c r="E122" s="3"/>
      <c r="F122" s="3">
        <v>1</v>
      </c>
    </row>
    <row r="123" spans="1:6" x14ac:dyDescent="0.25">
      <c r="A123" s="2" t="s">
        <v>317</v>
      </c>
      <c r="B123" s="3"/>
      <c r="C123" s="3"/>
      <c r="D123" s="3"/>
      <c r="E123" s="3">
        <v>1</v>
      </c>
      <c r="F123" s="3">
        <v>1</v>
      </c>
    </row>
    <row r="124" spans="1:6" x14ac:dyDescent="0.25">
      <c r="A124" s="2" t="s">
        <v>297</v>
      </c>
      <c r="B124" s="3"/>
      <c r="C124" s="3">
        <v>1</v>
      </c>
      <c r="D124" s="3"/>
      <c r="E124" s="3"/>
      <c r="F124" s="3">
        <v>1</v>
      </c>
    </row>
    <row r="125" spans="1:6" x14ac:dyDescent="0.25">
      <c r="A125" s="2" t="s">
        <v>322</v>
      </c>
      <c r="B125" s="3"/>
      <c r="C125" s="3"/>
      <c r="D125" s="3"/>
      <c r="E125" s="3">
        <v>1</v>
      </c>
      <c r="F125" s="3">
        <v>1</v>
      </c>
    </row>
    <row r="126" spans="1:6" x14ac:dyDescent="0.25">
      <c r="A126" s="2" t="s">
        <v>324</v>
      </c>
      <c r="B126" s="3"/>
      <c r="C126" s="3">
        <v>1</v>
      </c>
      <c r="D126" s="3"/>
      <c r="E126" s="3"/>
      <c r="F126" s="3">
        <v>1</v>
      </c>
    </row>
    <row r="127" spans="1:6" x14ac:dyDescent="0.25">
      <c r="A127" s="2" t="s">
        <v>305</v>
      </c>
      <c r="B127" s="3"/>
      <c r="C127" s="3"/>
      <c r="D127" s="3"/>
      <c r="E127" s="3">
        <v>1</v>
      </c>
      <c r="F127" s="3">
        <v>1</v>
      </c>
    </row>
    <row r="128" spans="1:6" x14ac:dyDescent="0.25">
      <c r="A128" s="2" t="s">
        <v>326</v>
      </c>
      <c r="B128" s="3"/>
      <c r="C128" s="3"/>
      <c r="D128" s="3"/>
      <c r="E128" s="3">
        <v>1</v>
      </c>
      <c r="F128" s="3">
        <v>1</v>
      </c>
    </row>
    <row r="129" spans="1:6" x14ac:dyDescent="0.25">
      <c r="A129" s="2" t="s">
        <v>137</v>
      </c>
      <c r="B129" s="3">
        <v>1</v>
      </c>
      <c r="C129" s="3"/>
      <c r="D129" s="3"/>
      <c r="E129" s="3"/>
      <c r="F129" s="3">
        <v>1</v>
      </c>
    </row>
    <row r="130" spans="1:6" x14ac:dyDescent="0.25">
      <c r="A130" s="2" t="s">
        <v>335</v>
      </c>
      <c r="B130" s="3">
        <v>1</v>
      </c>
      <c r="C130" s="3"/>
      <c r="D130" s="3"/>
      <c r="E130" s="3"/>
      <c r="F130" s="3">
        <v>1</v>
      </c>
    </row>
    <row r="131" spans="1:6" x14ac:dyDescent="0.25">
      <c r="A131" s="2" t="s">
        <v>329</v>
      </c>
      <c r="B131" s="3"/>
      <c r="C131" s="3">
        <v>1</v>
      </c>
      <c r="D131" s="3"/>
      <c r="E131" s="3"/>
      <c r="F131" s="3">
        <v>1</v>
      </c>
    </row>
    <row r="132" spans="1:6" x14ac:dyDescent="0.25">
      <c r="A132" s="2" t="s">
        <v>327</v>
      </c>
      <c r="B132" s="3"/>
      <c r="C132" s="3"/>
      <c r="D132" s="3"/>
      <c r="E132" s="3">
        <v>1</v>
      </c>
      <c r="F132" s="3">
        <v>1</v>
      </c>
    </row>
    <row r="133" spans="1:6" x14ac:dyDescent="0.25">
      <c r="A133" s="2" t="s">
        <v>345</v>
      </c>
      <c r="B133" s="3"/>
      <c r="C133" s="3"/>
      <c r="D133" s="3"/>
      <c r="E133" s="3">
        <v>1</v>
      </c>
      <c r="F133" s="3">
        <v>1</v>
      </c>
    </row>
    <row r="134" spans="1:6" x14ac:dyDescent="0.25">
      <c r="A134" s="2" t="s">
        <v>333</v>
      </c>
      <c r="B134" s="3"/>
      <c r="C134" s="3"/>
      <c r="D134" s="3">
        <v>1</v>
      </c>
      <c r="E134" s="3"/>
      <c r="F134" s="3">
        <v>1</v>
      </c>
    </row>
    <row r="135" spans="1:6" x14ac:dyDescent="0.25">
      <c r="A135" s="2" t="s">
        <v>337</v>
      </c>
      <c r="B135" s="3"/>
      <c r="C135" s="3"/>
      <c r="D135" s="3"/>
      <c r="E135" s="3">
        <v>1</v>
      </c>
      <c r="F135" s="3">
        <v>1</v>
      </c>
    </row>
    <row r="136" spans="1:6" x14ac:dyDescent="0.25">
      <c r="A136" s="2" t="s">
        <v>339</v>
      </c>
      <c r="B136" s="3"/>
      <c r="C136" s="3"/>
      <c r="D136" s="3"/>
      <c r="E136" s="3">
        <v>1</v>
      </c>
      <c r="F136" s="3">
        <v>1</v>
      </c>
    </row>
    <row r="137" spans="1:6" x14ac:dyDescent="0.25">
      <c r="A137" s="2" t="s">
        <v>341</v>
      </c>
      <c r="B137" s="3"/>
      <c r="C137" s="3"/>
      <c r="D137" s="3"/>
      <c r="E137" s="3">
        <v>1</v>
      </c>
      <c r="F137" s="3">
        <v>1</v>
      </c>
    </row>
    <row r="138" spans="1:6" x14ac:dyDescent="0.25">
      <c r="A138" s="2" t="s">
        <v>343</v>
      </c>
      <c r="B138" s="3"/>
      <c r="C138" s="3">
        <v>1</v>
      </c>
      <c r="D138" s="3"/>
      <c r="E138" s="3"/>
      <c r="F138" s="3">
        <v>1</v>
      </c>
    </row>
    <row r="139" spans="1:6" x14ac:dyDescent="0.25">
      <c r="A139" s="2" t="s">
        <v>347</v>
      </c>
      <c r="B139" s="3"/>
      <c r="C139" s="3"/>
      <c r="D139" s="3"/>
      <c r="E139" s="3">
        <v>1</v>
      </c>
      <c r="F139" s="3">
        <v>1</v>
      </c>
    </row>
    <row r="140" spans="1:6" x14ac:dyDescent="0.25">
      <c r="A140" s="2" t="s">
        <v>353</v>
      </c>
      <c r="B140" s="3"/>
      <c r="C140" s="3"/>
      <c r="D140" s="3">
        <v>1</v>
      </c>
      <c r="E140" s="3"/>
      <c r="F140" s="3">
        <v>1</v>
      </c>
    </row>
    <row r="141" spans="1:6" x14ac:dyDescent="0.25">
      <c r="A141" s="2" t="s">
        <v>349</v>
      </c>
      <c r="B141" s="3"/>
      <c r="C141" s="3"/>
      <c r="D141" s="3">
        <v>1</v>
      </c>
      <c r="E141" s="3"/>
      <c r="F141" s="3">
        <v>1</v>
      </c>
    </row>
    <row r="142" spans="1:6" x14ac:dyDescent="0.25">
      <c r="A142" s="2" t="s">
        <v>351</v>
      </c>
      <c r="B142" s="3"/>
      <c r="C142" s="3"/>
      <c r="D142" s="3"/>
      <c r="E142" s="3">
        <v>1</v>
      </c>
      <c r="F142" s="3">
        <v>1</v>
      </c>
    </row>
    <row r="143" spans="1:6" x14ac:dyDescent="0.25">
      <c r="A143" s="2" t="s">
        <v>355</v>
      </c>
      <c r="B143" s="3"/>
      <c r="C143" s="3"/>
      <c r="D143" s="3"/>
      <c r="E143" s="3">
        <v>1</v>
      </c>
      <c r="F143" s="3">
        <v>1</v>
      </c>
    </row>
    <row r="144" spans="1:6" x14ac:dyDescent="0.25">
      <c r="A144" s="2" t="s">
        <v>354</v>
      </c>
      <c r="B144" s="3"/>
      <c r="C144" s="3"/>
      <c r="D144" s="3"/>
      <c r="E144" s="3">
        <v>1</v>
      </c>
      <c r="F144" s="3">
        <v>1</v>
      </c>
    </row>
    <row r="145" spans="1:6" x14ac:dyDescent="0.25">
      <c r="A145" s="2" t="s">
        <v>357</v>
      </c>
      <c r="B145" s="3"/>
      <c r="C145" s="3"/>
      <c r="D145" s="3"/>
      <c r="E145" s="3">
        <v>1</v>
      </c>
      <c r="F145" s="3">
        <v>1</v>
      </c>
    </row>
    <row r="146" spans="1:6" x14ac:dyDescent="0.25">
      <c r="A146" s="2" t="s">
        <v>361</v>
      </c>
      <c r="B146" s="3"/>
      <c r="C146" s="3"/>
      <c r="D146" s="3"/>
      <c r="E146" s="3">
        <v>1</v>
      </c>
      <c r="F146" s="3">
        <v>1</v>
      </c>
    </row>
    <row r="147" spans="1:6" x14ac:dyDescent="0.25">
      <c r="A147" s="2" t="s">
        <v>363</v>
      </c>
      <c r="B147" s="3"/>
      <c r="C147" s="3"/>
      <c r="D147" s="3">
        <v>1</v>
      </c>
      <c r="E147" s="3"/>
      <c r="F147" s="3">
        <v>1</v>
      </c>
    </row>
    <row r="148" spans="1:6" x14ac:dyDescent="0.25">
      <c r="A148" s="2" t="s">
        <v>359</v>
      </c>
      <c r="B148" s="3"/>
      <c r="C148" s="3"/>
      <c r="D148" s="3"/>
      <c r="E148" s="3">
        <v>1</v>
      </c>
      <c r="F148" s="3">
        <v>1</v>
      </c>
    </row>
    <row r="149" spans="1:6" x14ac:dyDescent="0.25">
      <c r="A149" s="2" t="s">
        <v>294</v>
      </c>
      <c r="B149" s="3"/>
      <c r="C149" s="3"/>
      <c r="D149" s="3"/>
      <c r="E149" s="3">
        <v>1</v>
      </c>
      <c r="F149" s="3">
        <v>1</v>
      </c>
    </row>
    <row r="150" spans="1:6" x14ac:dyDescent="0.25">
      <c r="A150" s="2" t="s">
        <v>367</v>
      </c>
      <c r="B150" s="3">
        <v>1</v>
      </c>
      <c r="C150" s="3"/>
      <c r="D150" s="3"/>
      <c r="E150" s="3"/>
      <c r="F150" s="3">
        <v>1</v>
      </c>
    </row>
    <row r="151" spans="1:6" x14ac:dyDescent="0.25">
      <c r="A151" s="2" t="s">
        <v>315</v>
      </c>
      <c r="B151" s="3">
        <v>1</v>
      </c>
      <c r="C151" s="3"/>
      <c r="D151" s="3"/>
      <c r="E151" s="3"/>
      <c r="F151" s="3">
        <v>1</v>
      </c>
    </row>
    <row r="152" spans="1:6" x14ac:dyDescent="0.25">
      <c r="A152" s="2" t="s">
        <v>369</v>
      </c>
      <c r="B152" s="3"/>
      <c r="C152" s="3"/>
      <c r="D152" s="3"/>
      <c r="E152" s="3">
        <v>1</v>
      </c>
      <c r="F152" s="3">
        <v>1</v>
      </c>
    </row>
    <row r="153" spans="1:6" x14ac:dyDescent="0.25">
      <c r="A153" s="2" t="s">
        <v>371</v>
      </c>
      <c r="B153" s="3"/>
      <c r="C153" s="3"/>
      <c r="D153" s="3">
        <v>1</v>
      </c>
      <c r="E153" s="3"/>
      <c r="F153" s="3">
        <v>1</v>
      </c>
    </row>
    <row r="154" spans="1:6" x14ac:dyDescent="0.25">
      <c r="A154" s="2" t="s">
        <v>374</v>
      </c>
      <c r="B154" s="3">
        <v>16</v>
      </c>
      <c r="C154" s="3">
        <v>24</v>
      </c>
      <c r="D154" s="3">
        <v>27</v>
      </c>
      <c r="E154" s="3">
        <v>83</v>
      </c>
      <c r="F154" s="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 (Stunting monitoring r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Ford</dc:creator>
  <cp:lastModifiedBy>Adam Hughes</cp:lastModifiedBy>
  <dcterms:created xsi:type="dcterms:W3CDTF">2018-05-17T16:19:18Z</dcterms:created>
  <dcterms:modified xsi:type="dcterms:W3CDTF">2018-08-28T16:45:58Z</dcterms:modified>
</cp:coreProperties>
</file>