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GNR 2018\Project Content\Data\Country profile dataset\Global\"/>
    </mc:Choice>
  </mc:AlternateContent>
  <xr:revisionPtr revIDLastSave="0" documentId="13_ncr:1_{B729A9BF-B8E6-43F0-BD14-E96FAED4FAD3}" xr6:coauthVersionLast="38" xr6:coauthVersionMax="38" xr10:uidLastSave="{00000000-0000-0000-0000-000000000000}"/>
  <bookViews>
    <workbookView xWindow="0" yWindow="0" windowWidth="28800" windowHeight="11265" xr2:uid="{80B760DA-4767-452E-AC71-1D3951C43FE5}"/>
  </bookViews>
  <sheets>
    <sheet name="VALUES" sheetId="2" r:id="rId1"/>
    <sheet name="LINKED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H28" i="1"/>
  <c r="G28" i="1"/>
  <c r="F28" i="1"/>
  <c r="E28" i="1"/>
  <c r="D28" i="1"/>
  <c r="C28" i="1"/>
  <c r="B28" i="1"/>
  <c r="H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H23" i="1"/>
  <c r="G23" i="1"/>
  <c r="F23" i="1"/>
  <c r="E23" i="1"/>
  <c r="D23" i="1"/>
  <c r="C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G8" i="1"/>
  <c r="F8" i="1"/>
  <c r="E8" i="1"/>
  <c r="D8" i="1"/>
  <c r="C8" i="1"/>
  <c r="B8" i="1"/>
  <c r="H7" i="1"/>
  <c r="H6" i="1"/>
  <c r="H5" i="1"/>
  <c r="H4" i="1"/>
  <c r="G4" i="1"/>
  <c r="F4" i="1"/>
  <c r="E4" i="1"/>
  <c r="D4" i="1"/>
  <c r="C4" i="1"/>
  <c r="B4" i="1"/>
  <c r="H3" i="1"/>
  <c r="H2" i="1"/>
  <c r="C22" i="1" l="1"/>
  <c r="G22" i="1"/>
  <c r="B18" i="1"/>
  <c r="C18" i="1"/>
  <c r="D18" i="1"/>
  <c r="E18" i="1"/>
  <c r="F18" i="1"/>
  <c r="G18" i="1"/>
  <c r="B27" i="1"/>
  <c r="E27" i="1"/>
  <c r="F27" i="1"/>
  <c r="G24" i="1" l="1"/>
  <c r="G6" i="1"/>
  <c r="D29" i="1"/>
  <c r="D7" i="1"/>
  <c r="D17" i="1"/>
  <c r="F10" i="1"/>
  <c r="G29" i="1"/>
  <c r="G7" i="1"/>
  <c r="G17" i="1"/>
  <c r="C17" i="1"/>
  <c r="G19" i="1"/>
  <c r="C19" i="1"/>
  <c r="E10" i="1"/>
  <c r="E14" i="1"/>
  <c r="E3" i="1"/>
  <c r="G20" i="1"/>
  <c r="C20" i="1"/>
  <c r="G5" i="1"/>
  <c r="G21" i="1"/>
  <c r="C5" i="1"/>
  <c r="C21" i="1"/>
  <c r="E11" i="1"/>
  <c r="G2" i="1"/>
  <c r="G9" i="1"/>
  <c r="C9" i="1"/>
  <c r="C2" i="1"/>
  <c r="E6" i="1"/>
  <c r="E24" i="1"/>
  <c r="D27" i="1"/>
  <c r="F7" i="1"/>
  <c r="F29" i="1"/>
  <c r="B7" i="1"/>
  <c r="B29" i="1"/>
  <c r="F17" i="1"/>
  <c r="B17" i="1"/>
  <c r="F19" i="1"/>
  <c r="B19" i="1"/>
  <c r="D10" i="1"/>
  <c r="F12" i="1"/>
  <c r="B12" i="1"/>
  <c r="F16" i="1"/>
  <c r="B16" i="1"/>
  <c r="F13" i="1"/>
  <c r="B13" i="1"/>
  <c r="D15" i="1"/>
  <c r="F22" i="1"/>
  <c r="B22" i="1"/>
  <c r="D3" i="1"/>
  <c r="D14" i="1"/>
  <c r="F20" i="1"/>
  <c r="B20" i="1"/>
  <c r="F5" i="1"/>
  <c r="F21" i="1"/>
  <c r="B5" i="1"/>
  <c r="B21" i="1"/>
  <c r="D11" i="1"/>
  <c r="F2" i="1"/>
  <c r="F9" i="1"/>
  <c r="B9" i="1"/>
  <c r="B2" i="1"/>
  <c r="C24" i="1"/>
  <c r="C6" i="1"/>
  <c r="D19" i="1"/>
  <c r="F24" i="1"/>
  <c r="F6" i="1"/>
  <c r="C29" i="1"/>
  <c r="C7" i="1"/>
  <c r="G12" i="1"/>
  <c r="C12" i="1"/>
  <c r="G16" i="1"/>
  <c r="C16" i="1"/>
  <c r="G13" i="1"/>
  <c r="C13" i="1"/>
  <c r="E15" i="1"/>
  <c r="B24" i="1"/>
  <c r="B6" i="1"/>
  <c r="D24" i="1"/>
  <c r="D6" i="1"/>
  <c r="G27" i="1"/>
  <c r="C27" i="1"/>
  <c r="E29" i="1"/>
  <c r="E7" i="1"/>
  <c r="E17" i="1"/>
  <c r="E19" i="1"/>
  <c r="G10" i="1"/>
  <c r="C10" i="1"/>
  <c r="E12" i="1"/>
  <c r="E16" i="1"/>
  <c r="E13" i="1"/>
  <c r="G15" i="1"/>
  <c r="C15" i="1"/>
  <c r="E22" i="1"/>
  <c r="G3" i="1"/>
  <c r="G14" i="1"/>
  <c r="C14" i="1"/>
  <c r="C3" i="1"/>
  <c r="E20" i="1"/>
  <c r="E21" i="1"/>
  <c r="E5" i="1"/>
  <c r="G11" i="1"/>
  <c r="C11" i="1"/>
  <c r="E2" i="1"/>
  <c r="E9" i="1"/>
  <c r="B10" i="1"/>
  <c r="D12" i="1"/>
  <c r="D16" i="1"/>
  <c r="D13" i="1"/>
  <c r="F15" i="1"/>
  <c r="B15" i="1"/>
  <c r="D22" i="1"/>
  <c r="F3" i="1"/>
  <c r="F14" i="1"/>
  <c r="B3" i="1"/>
  <c r="B14" i="1"/>
  <c r="D20" i="1"/>
  <c r="D21" i="1"/>
  <c r="D5" i="1"/>
  <c r="F11" i="1"/>
  <c r="B11" i="1"/>
  <c r="D9" i="1"/>
  <c r="D2" i="1"/>
</calcChain>
</file>

<file path=xl/sharedStrings.xml><?xml version="1.0" encoding="utf-8"?>
<sst xmlns="http://schemas.openxmlformats.org/spreadsheetml/2006/main" count="99" uniqueCount="37">
  <si>
    <t>wasted_only</t>
  </si>
  <si>
    <t>wasted _and_stunted</t>
  </si>
  <si>
    <t>stunted_only</t>
  </si>
  <si>
    <t>stunted_and_overweight</t>
  </si>
  <si>
    <t>overweight_only</t>
  </si>
  <si>
    <t>free_from_overweight_overweight_stunting</t>
  </si>
  <si>
    <t>n=</t>
  </si>
  <si>
    <t>Africa</t>
  </si>
  <si>
    <t>Latin America and the Caribbean</t>
  </si>
  <si>
    <t>Northern America</t>
  </si>
  <si>
    <t>Asia</t>
  </si>
  <si>
    <t>Europe</t>
  </si>
  <si>
    <t>Oceania</t>
  </si>
  <si>
    <t>Northern Africa</t>
  </si>
  <si>
    <t>Eastern Africa</t>
  </si>
  <si>
    <t>Middle Africa</t>
  </si>
  <si>
    <t>Southern Africa</t>
  </si>
  <si>
    <t>Western Africa</t>
  </si>
  <si>
    <t>Caribbean</t>
  </si>
  <si>
    <t>Central America</t>
  </si>
  <si>
    <t>South America</t>
  </si>
  <si>
    <t>Central Asia</t>
  </si>
  <si>
    <t>Eastern Asia</t>
  </si>
  <si>
    <t>South-eastern Asia</t>
  </si>
  <si>
    <t>Southern Asia</t>
  </si>
  <si>
    <t>Western Asia</t>
  </si>
  <si>
    <t>Eastern Europe</t>
  </si>
  <si>
    <t>Northern Europe</t>
  </si>
  <si>
    <t>Southern Europe</t>
  </si>
  <si>
    <t>Western Europe</t>
  </si>
  <si>
    <t>Australia and New Zealand</t>
  </si>
  <si>
    <t>Melanesia</t>
  </si>
  <si>
    <t>Micronesia</t>
  </si>
  <si>
    <t>Polynesia</t>
  </si>
  <si>
    <t>Column1</t>
  </si>
  <si>
    <t>NA</t>
  </si>
  <si>
    <t>Latin American and the 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</si>
</sst>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LD%20COEXISTENCE%20-%20wasting,%20stunting%20and%20overweight%20in%20children%20under%20f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Data check log"/>
      <sheetName val="2.2 National Concurrence"/>
      <sheetName val="Figure 2.7A New"/>
      <sheetName val="DATA"/>
      <sheetName val="JME, WHO, DHS, WHA Data"/>
      <sheetName val="Datacheck"/>
      <sheetName val="DATA NOTES FROM SOURCE"/>
      <sheetName val="POPULATION DATA from J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9">
          <cell r="A9" t="str">
            <v>GNR1</v>
          </cell>
          <cell r="B9" t="str">
            <v>GNR2</v>
          </cell>
        </row>
        <row r="10">
          <cell r="A10" t="str">
            <v>Latin America and the Caribbean</v>
          </cell>
          <cell r="B10" t="str">
            <v>Central America</v>
          </cell>
          <cell r="N10">
            <v>5.0181589999999998</v>
          </cell>
          <cell r="AA10">
            <v>1.6656932738892599E-2</v>
          </cell>
          <cell r="AB10">
            <v>2.1082956504131101E-2</v>
          </cell>
          <cell r="AC10">
            <v>2.2437570388172698</v>
          </cell>
          <cell r="AD10">
            <v>7.9323218580364993E-2</v>
          </cell>
          <cell r="AE10">
            <v>0.16879671755162001</v>
          </cell>
          <cell r="AF10">
            <v>2.4885419817502399</v>
          </cell>
        </row>
        <row r="11">
          <cell r="A11" t="str">
            <v>Europe</v>
          </cell>
          <cell r="B11" t="str">
            <v>Southern Europe</v>
          </cell>
          <cell r="N11">
            <v>1.9940290000000001</v>
          </cell>
          <cell r="AA11">
            <v>0.18311686754539999</v>
          </cell>
          <cell r="AB11">
            <v>7.9012332319484992E-3</v>
          </cell>
          <cell r="AC11">
            <v>0.25118302752011007</v>
          </cell>
          <cell r="AD11">
            <v>0.20328190455399001</v>
          </cell>
          <cell r="AE11">
            <v>0.26003224905805</v>
          </cell>
          <cell r="AF11">
            <v>1.08851381081285</v>
          </cell>
        </row>
        <row r="12">
          <cell r="A12" t="str">
            <v>Africa</v>
          </cell>
          <cell r="B12" t="str">
            <v>Middle Africa</v>
          </cell>
          <cell r="N12">
            <v>5.2771219999999994</v>
          </cell>
          <cell r="AA12">
            <v>0.15200119832633199</v>
          </cell>
          <cell r="AB12">
            <v>0.10768565866634798</v>
          </cell>
          <cell r="AC12">
            <v>1.8017990577934602</v>
          </cell>
          <cell r="AD12">
            <v>7.3287145247741992E-2</v>
          </cell>
          <cell r="AE12">
            <v>0.10474409059822999</v>
          </cell>
          <cell r="AF12">
            <v>3.0376048810306195</v>
          </cell>
        </row>
        <row r="13">
          <cell r="A13" t="str">
            <v>Asia</v>
          </cell>
          <cell r="B13" t="str">
            <v>Southern Asia</v>
          </cell>
          <cell r="N13">
            <v>4.3404560000000005</v>
          </cell>
          <cell r="AA13">
            <v>0.39202599270048005</v>
          </cell>
          <cell r="AB13">
            <v>0.23215623388959999</v>
          </cell>
          <cell r="AC13">
            <v>1.3066623764484002</v>
          </cell>
          <cell r="AD13">
            <v>3.1362256072597607E-2</v>
          </cell>
          <cell r="AE13">
            <v>3.7091840291749605E-2</v>
          </cell>
          <cell r="AF13">
            <v>2.3411572841034403</v>
          </cell>
        </row>
        <row r="14">
          <cell r="A14" t="str">
            <v>Africa</v>
          </cell>
          <cell r="B14" t="str">
            <v>Middle Africa</v>
          </cell>
          <cell r="N14">
            <v>0.102044</v>
          </cell>
          <cell r="AA14">
            <v>4.0803236286559999E-3</v>
          </cell>
          <cell r="AB14">
            <v>4.3921629495759992E-3</v>
          </cell>
          <cell r="AC14">
            <v>3.6184692192480002E-2</v>
          </cell>
          <cell r="AD14">
            <v>9.9146807569599994E-4</v>
          </cell>
          <cell r="AE14">
            <v>8.6065217804079993E-4</v>
          </cell>
          <cell r="AF14">
            <v>5.5534697934639998E-2</v>
          </cell>
        </row>
        <row r="15">
          <cell r="A15" t="str">
            <v>Africa</v>
          </cell>
          <cell r="B15" t="str">
            <v>Northern Africa</v>
          </cell>
          <cell r="N15">
            <v>0.17914800000000003</v>
          </cell>
          <cell r="AA15">
            <v>6.9031437429720012E-3</v>
          </cell>
          <cell r="AB15">
            <v>4.5401800106400006E-4</v>
          </cell>
          <cell r="AC15">
            <v>1.4075434245852003E-2</v>
          </cell>
          <cell r="AD15">
            <v>6.4122280615320016E-3</v>
          </cell>
          <cell r="AE15">
            <v>1.5828170087040003E-2</v>
          </cell>
          <cell r="AF15">
            <v>0.13547500317432004</v>
          </cell>
        </row>
        <row r="16">
          <cell r="A16" t="str">
            <v>Asia</v>
          </cell>
          <cell r="B16" t="str">
            <v>Western Asia</v>
          </cell>
          <cell r="N16">
            <v>0.71316499999999994</v>
          </cell>
          <cell r="AA16">
            <v>4.2417339751339996E-2</v>
          </cell>
          <cell r="AB16">
            <v>6.0608187031494995E-3</v>
          </cell>
          <cell r="AC16">
            <v>0.11732512759449996</v>
          </cell>
          <cell r="AD16">
            <v>6.5941366837019996E-2</v>
          </cell>
          <cell r="AE16">
            <v>3.3099747741220001E-2</v>
          </cell>
          <cell r="AF16">
            <v>0.44832060814469993</v>
          </cell>
        </row>
        <row r="17">
          <cell r="A17" t="str">
            <v>Latin America and the Caribbean</v>
          </cell>
          <cell r="B17" t="str">
            <v>Central America</v>
          </cell>
          <cell r="N17">
            <v>1.7044110000000001</v>
          </cell>
          <cell r="AA17">
            <v>4.8082586491836006E-2</v>
          </cell>
          <cell r="AB17">
            <v>7.9499975706315007E-3</v>
          </cell>
          <cell r="AC17">
            <v>0.28434364874910001</v>
          </cell>
          <cell r="AD17">
            <v>3.6713546420643006E-2</v>
          </cell>
          <cell r="AE17">
            <v>9.7192409562495016E-2</v>
          </cell>
          <cell r="AF17">
            <v>1.23012877796928</v>
          </cell>
        </row>
        <row r="18">
          <cell r="A18" t="str">
            <v>Africa</v>
          </cell>
          <cell r="B18" t="str">
            <v>Western Africa</v>
          </cell>
          <cell r="N18">
            <v>2.8429450000000003</v>
          </cell>
          <cell r="AA18">
            <v>8.7368788721550017E-2</v>
          </cell>
          <cell r="AB18">
            <v>6.3403097839060008E-2</v>
          </cell>
          <cell r="AC18">
            <v>0.88444846246995013</v>
          </cell>
          <cell r="AD18">
            <v>1.9994305105358504E-2</v>
          </cell>
          <cell r="AE18">
            <v>2.8836315230730002E-2</v>
          </cell>
          <cell r="AF18">
            <v>1.7588940229574004</v>
          </cell>
        </row>
        <row r="19">
          <cell r="A19" t="str">
            <v>Africa</v>
          </cell>
          <cell r="B19" t="str">
            <v>Western Africa</v>
          </cell>
          <cell r="N19">
            <v>1.6080000000000001</v>
          </cell>
          <cell r="AA19">
            <v>0.17813695752000003</v>
          </cell>
          <cell r="AB19">
            <v>7.1800438512000006E-2</v>
          </cell>
          <cell r="AC19">
            <v>0.46239501672000005</v>
          </cell>
          <cell r="AD19">
            <v>2.4021146592000001E-2</v>
          </cell>
          <cell r="AE19">
            <v>2.0633917103999998E-2</v>
          </cell>
          <cell r="AF19">
            <v>0.85101258144000003</v>
          </cell>
        </row>
        <row r="20">
          <cell r="A20" t="str">
            <v>Africa</v>
          </cell>
          <cell r="B20" t="str">
            <v>Southern Africa</v>
          </cell>
          <cell r="N20">
            <v>3.6793440000000004</v>
          </cell>
          <cell r="AA20">
            <v>0.17041401995241601</v>
          </cell>
          <cell r="AB20">
            <v>4.6921783630752001E-2</v>
          </cell>
          <cell r="AC20">
            <v>0.85528073212992006</v>
          </cell>
          <cell r="AD20">
            <v>0.17026299759859201</v>
          </cell>
          <cell r="AE20">
            <v>0.20209461041592</v>
          </cell>
          <cell r="AF20">
            <v>2.2343697274953604</v>
          </cell>
        </row>
        <row r="21">
          <cell r="A21" t="str">
            <v>Asia</v>
          </cell>
          <cell r="B21" t="str">
            <v>Southern Asia</v>
          </cell>
          <cell r="N21">
            <v>0.22097600000000003</v>
          </cell>
          <cell r="AA21">
            <v>1.0151133393744002E-2</v>
          </cell>
          <cell r="AB21">
            <v>2.7811657071520005E-3</v>
          </cell>
          <cell r="AC21">
            <v>6.114673521936001E-2</v>
          </cell>
          <cell r="AD21">
            <v>1.0119171646080002E-2</v>
          </cell>
          <cell r="AE21">
            <v>6.5987722744160005E-3</v>
          </cell>
          <cell r="AF21">
            <v>0.13017901888656003</v>
          </cell>
        </row>
        <row r="22">
          <cell r="A22" t="str">
            <v>Africa</v>
          </cell>
          <cell r="B22" t="str">
            <v>Middle Africa</v>
          </cell>
          <cell r="N22">
            <v>1.758251</v>
          </cell>
          <cell r="AA22">
            <v>0.143282560597528</v>
          </cell>
          <cell r="AB22">
            <v>9.0627957679380006E-2</v>
          </cell>
          <cell r="AC22">
            <v>0.58522505409500003</v>
          </cell>
          <cell r="AD22">
            <v>2.3386721607128E-2</v>
          </cell>
          <cell r="AE22">
            <v>2.6181640913230001E-2</v>
          </cell>
          <cell r="AF22">
            <v>0.88954700532719999</v>
          </cell>
        </row>
        <row r="23">
          <cell r="A23" t="str">
            <v>Africa</v>
          </cell>
          <cell r="B23" t="str">
            <v>Middle Africa</v>
          </cell>
          <cell r="N23">
            <v>1.8663700000000001</v>
          </cell>
          <cell r="AA23">
            <v>5.9127704624670006E-2</v>
          </cell>
          <cell r="AB23">
            <v>3.8285529035050003E-2</v>
          </cell>
          <cell r="AC23">
            <v>0.51363344132870004</v>
          </cell>
          <cell r="AD23">
            <v>3.9782930750640003E-2</v>
          </cell>
          <cell r="AE23">
            <v>8.5258760326520008E-2</v>
          </cell>
          <cell r="AF23">
            <v>1.1302816787273002</v>
          </cell>
        </row>
        <row r="24">
          <cell r="A24" t="str">
            <v>Africa</v>
          </cell>
          <cell r="B24" t="str">
            <v>Eastern Africa</v>
          </cell>
          <cell r="N24">
            <v>0.111399</v>
          </cell>
          <cell r="AA24">
            <v>1.8626693706990001E-3</v>
          </cell>
          <cell r="AB24">
            <v>3.8118084275819996E-3</v>
          </cell>
          <cell r="AC24">
            <v>5.7696131012759999E-2</v>
          </cell>
          <cell r="AD24">
            <v>8.1663472132139996E-4</v>
          </cell>
          <cell r="AE24">
            <v>7.0244302637070008E-4</v>
          </cell>
          <cell r="AF24">
            <v>4.6509316437900003E-2</v>
          </cell>
        </row>
        <row r="25">
          <cell r="A25" t="str">
            <v>Latin America and the Caribbean</v>
          </cell>
          <cell r="B25" t="str">
            <v>South America</v>
          </cell>
          <cell r="N25">
            <v>0.78946299999999991</v>
          </cell>
          <cell r="AA25">
            <v>9.9899555902449987E-3</v>
          </cell>
          <cell r="AB25">
            <v>2.8554893288722997E-3</v>
          </cell>
          <cell r="AC25">
            <v>0.16844745189258001</v>
          </cell>
          <cell r="AD25">
            <v>1.7669127716673998E-2</v>
          </cell>
          <cell r="AE25">
            <v>4.5874730206213993E-2</v>
          </cell>
          <cell r="AF25">
            <v>0.54462629508052995</v>
          </cell>
        </row>
        <row r="26">
          <cell r="A26" t="str">
            <v>Africa</v>
          </cell>
          <cell r="B26" t="str">
            <v>Eastern Africa</v>
          </cell>
          <cell r="N26">
            <v>13.347830999999998</v>
          </cell>
          <cell r="AA26">
            <v>1.2122341942402648</v>
          </cell>
          <cell r="AB26">
            <v>0.29196941416318195</v>
          </cell>
          <cell r="AC26">
            <v>3.1276251846884096</v>
          </cell>
          <cell r="AD26">
            <v>0.73378605065574898</v>
          </cell>
          <cell r="AE26">
            <v>0.67834718272817995</v>
          </cell>
          <cell r="AF26">
            <v>7.3038691870895089</v>
          </cell>
        </row>
        <row r="27">
          <cell r="A27" t="str">
            <v>Asia</v>
          </cell>
          <cell r="B27" t="str">
            <v>Western Asia</v>
          </cell>
          <cell r="N27">
            <v>15.329075000000001</v>
          </cell>
          <cell r="AA27">
            <v>0.64845569654827506</v>
          </cell>
          <cell r="AB27">
            <v>3.4115973902067498E-2</v>
          </cell>
          <cell r="AC27">
            <v>0.89607087440392519</v>
          </cell>
          <cell r="AD27">
            <v>0.51058464703967499</v>
          </cell>
          <cell r="AE27">
            <v>1.5871722722092501</v>
          </cell>
          <cell r="AF27">
            <v>11.652675810287251</v>
          </cell>
        </row>
        <row r="28">
          <cell r="A28" t="str">
            <v>Africa</v>
          </cell>
          <cell r="B28" t="str">
            <v>Western Africa</v>
          </cell>
          <cell r="N28">
            <v>3.5117970000000005</v>
          </cell>
          <cell r="AA28">
            <v>0.265918729684335</v>
          </cell>
          <cell r="AB28">
            <v>8.4241636118445012E-2</v>
          </cell>
          <cell r="AC28">
            <v>0.94816798219470011</v>
          </cell>
          <cell r="AD28">
            <v>5.9978620110054004E-2</v>
          </cell>
          <cell r="AE28">
            <v>7.2849552775686E-2</v>
          </cell>
          <cell r="AF28">
            <v>2.08064044399881</v>
          </cell>
        </row>
        <row r="29">
          <cell r="A29" t="str">
            <v>Africa</v>
          </cell>
          <cell r="B29" t="str">
            <v>Middle Africa</v>
          </cell>
          <cell r="N29">
            <v>0.976935</v>
          </cell>
          <cell r="AA29">
            <v>6.9236417047230006E-2</v>
          </cell>
          <cell r="AB29">
            <v>2.1008882642954998E-2</v>
          </cell>
          <cell r="AC29">
            <v>0.3119085384036</v>
          </cell>
          <cell r="AD29">
            <v>8.3663586993944994E-2</v>
          </cell>
          <cell r="AE29">
            <v>5.2597978174454996E-2</v>
          </cell>
          <cell r="AF29">
            <v>0.43851961725344996</v>
          </cell>
        </row>
        <row r="30">
          <cell r="A30" t="str">
            <v>Asia</v>
          </cell>
          <cell r="B30" t="str">
            <v>South-eastern Asia</v>
          </cell>
          <cell r="N30">
            <v>0.20219899999999999</v>
          </cell>
          <cell r="AA30">
            <v>1.2809435046365E-2</v>
          </cell>
          <cell r="AB30">
            <v>7.0959733235919989E-3</v>
          </cell>
          <cell r="AC30">
            <v>5.6664803807249996E-2</v>
          </cell>
          <cell r="AD30">
            <v>1.8390999328452998E-3</v>
          </cell>
          <cell r="AE30">
            <v>2.6697626021609999E-3</v>
          </cell>
          <cell r="AF30">
            <v>0.12111991855456</v>
          </cell>
        </row>
        <row r="31">
          <cell r="A31" t="str">
            <v>Africa</v>
          </cell>
          <cell r="B31" t="str">
            <v>Eastern Africa</v>
          </cell>
          <cell r="N31">
            <v>11.982539000000001</v>
          </cell>
          <cell r="AA31">
            <v>2.5133321631074503</v>
          </cell>
          <cell r="AB31">
            <v>0.53156707050543406</v>
          </cell>
          <cell r="AC31">
            <v>2.5695013930984603</v>
          </cell>
          <cell r="AD31">
            <v>0.84856390554891703</v>
          </cell>
          <cell r="AE31">
            <v>0.75214253512532003</v>
          </cell>
          <cell r="AF31">
            <v>4.76743228010805</v>
          </cell>
        </row>
        <row r="32">
          <cell r="A32" t="str">
            <v>Africa</v>
          </cell>
          <cell r="B32" t="str">
            <v>Middle Africa</v>
          </cell>
          <cell r="N32">
            <v>15.177181000000001</v>
          </cell>
          <cell r="AA32">
            <v>0.86190058950962101</v>
          </cell>
          <cell r="AB32">
            <v>0.372347897876943</v>
          </cell>
          <cell r="AC32">
            <v>5.726862165843321</v>
          </cell>
          <cell r="AD32">
            <v>0.38019796085121105</v>
          </cell>
          <cell r="AE32">
            <v>0.29480591959494701</v>
          </cell>
          <cell r="AF32">
            <v>7.541066800221941</v>
          </cell>
        </row>
        <row r="33">
          <cell r="A33" t="str">
            <v>Africa</v>
          </cell>
          <cell r="B33" t="str">
            <v>Eastern Africa</v>
          </cell>
          <cell r="N33">
            <v>6.9504039999999998</v>
          </cell>
          <cell r="AA33">
            <v>0.57246769012425591</v>
          </cell>
          <cell r="AB33">
            <v>0.47172220968061601</v>
          </cell>
          <cell r="AC33">
            <v>2.4751805136335197</v>
          </cell>
          <cell r="AD33">
            <v>4.15403482241644E-2</v>
          </cell>
          <cell r="AE33">
            <v>7.2094879545443996E-2</v>
          </cell>
          <cell r="AF33">
            <v>3.31739835948704</v>
          </cell>
        </row>
        <row r="34">
          <cell r="A34" t="str">
            <v>Latin America and the Caribbean</v>
          </cell>
          <cell r="B34" t="str">
            <v>South America</v>
          </cell>
          <cell r="N34">
            <v>7.3480000000000004E-2</v>
          </cell>
          <cell r="AA34">
            <v>1.2261080748400001E-3</v>
          </cell>
          <cell r="AB34">
            <v>2.1985386473600003E-4</v>
          </cell>
          <cell r="AC34">
            <v>1.00225830892E-2</v>
          </cell>
          <cell r="AD34">
            <v>1.58125646052E-3</v>
          </cell>
          <cell r="AE34">
            <v>5.8769589102400004E-3</v>
          </cell>
          <cell r="AF34">
            <v>5.4553237631199999E-2</v>
          </cell>
        </row>
        <row r="35">
          <cell r="A35" t="str">
            <v>Africa</v>
          </cell>
          <cell r="B35" t="str">
            <v>Eastern Africa</v>
          </cell>
          <cell r="N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</row>
        <row r="36">
          <cell r="A36" t="str">
            <v>Africa</v>
          </cell>
          <cell r="B36" t="str">
            <v>Northern Africa</v>
          </cell>
          <cell r="N36">
            <v>0.75467099999999998</v>
          </cell>
          <cell r="AA36">
            <v>6.7009862835737996E-2</v>
          </cell>
          <cell r="AB36">
            <v>4.6230765105816007E-3</v>
          </cell>
          <cell r="AC36">
            <v>0.10257830097963001</v>
          </cell>
          <cell r="AD36">
            <v>6.0821570446460999E-2</v>
          </cell>
          <cell r="AE36">
            <v>5.7499735860431993E-2</v>
          </cell>
          <cell r="AF36">
            <v>0.46213842363311991</v>
          </cell>
        </row>
        <row r="37">
          <cell r="A37" t="str">
            <v>Latin America and the Caribbean</v>
          </cell>
          <cell r="B37" t="str">
            <v>Caribbean</v>
          </cell>
          <cell r="N37">
            <v>0.65686100000000003</v>
          </cell>
          <cell r="AA37">
            <v>3.7733722369581002E-2</v>
          </cell>
          <cell r="AB37">
            <v>6.7363033289949996E-3</v>
          </cell>
          <cell r="AC37">
            <v>3.2365721591659007E-2</v>
          </cell>
          <cell r="AD37">
            <v>1.1527674080039999E-2</v>
          </cell>
          <cell r="AE37">
            <v>6.8692191523449991E-2</v>
          </cell>
          <cell r="AF37">
            <v>0.49980541009641</v>
          </cell>
        </row>
        <row r="38">
          <cell r="A38" t="str">
            <v>Asia</v>
          </cell>
          <cell r="B38" t="str">
            <v>South-eastern Asia</v>
          </cell>
          <cell r="N38">
            <v>0.58486800000000005</v>
          </cell>
          <cell r="AA38">
            <v>2.1745389315660002E-2</v>
          </cell>
          <cell r="AB38">
            <v>1.5553170719556001E-2</v>
          </cell>
          <cell r="AC38">
            <v>0.23670744358524004</v>
          </cell>
          <cell r="AD38">
            <v>6.1311882051720001E-3</v>
          </cell>
          <cell r="AE38">
            <v>5.7112501738056003E-3</v>
          </cell>
          <cell r="AF38">
            <v>0.29901956689056003</v>
          </cell>
        </row>
        <row r="39">
          <cell r="A39" t="str">
            <v>Africa</v>
          </cell>
          <cell r="B39" t="str">
            <v>Middle Africa</v>
          </cell>
          <cell r="N39">
            <v>0.55248600000000003</v>
          </cell>
          <cell r="AA39">
            <v>2.6510909218331997E-2</v>
          </cell>
          <cell r="AB39">
            <v>6.7579700779800004E-3</v>
          </cell>
          <cell r="AC39">
            <v>0.11986025759004001</v>
          </cell>
          <cell r="AD39">
            <v>8.3989905145080007E-3</v>
          </cell>
          <cell r="AE39">
            <v>1.0803374227404001E-2</v>
          </cell>
          <cell r="AF39">
            <v>0.38015447295737997</v>
          </cell>
        </row>
        <row r="40">
          <cell r="A40" t="str">
            <v>Africa</v>
          </cell>
          <cell r="B40" t="str">
            <v>Middle Africa</v>
          </cell>
          <cell r="N40">
            <v>121.41529300000001</v>
          </cell>
          <cell r="AA40">
            <v>3.4421001233984514</v>
          </cell>
          <cell r="AB40">
            <v>0.74451597838872985</v>
          </cell>
          <cell r="AC40">
            <v>17.062120808646352</v>
          </cell>
          <cell r="AD40">
            <v>2.8704935578495925</v>
          </cell>
          <cell r="AE40">
            <v>6.4890682599023899</v>
          </cell>
          <cell r="AF40">
            <v>90.806989366636657</v>
          </cell>
        </row>
        <row r="41">
          <cell r="A41" t="str">
            <v>Latin America and the Caribbean</v>
          </cell>
          <cell r="B41" t="str">
            <v>Central America</v>
          </cell>
          <cell r="N41">
            <v>23.818566000000001</v>
          </cell>
          <cell r="AA41">
            <v>0.22707582096736739</v>
          </cell>
          <cell r="AB41">
            <v>9.8858029258925992E-2</v>
          </cell>
          <cell r="AC41">
            <v>5.1500565333471604</v>
          </cell>
          <cell r="AD41">
            <v>0.1394222547582222</v>
          </cell>
          <cell r="AE41">
            <v>1.0878671513104501</v>
          </cell>
          <cell r="AF41">
            <v>17.115287439395878</v>
          </cell>
        </row>
        <row r="42">
          <cell r="A42" t="str">
            <v>Africa</v>
          </cell>
          <cell r="B42" t="str">
            <v>Eastern Africa</v>
          </cell>
          <cell r="N42">
            <v>0.179641</v>
          </cell>
          <cell r="AA42">
            <v>5.1989549713640001E-3</v>
          </cell>
          <cell r="AB42">
            <v>2.3052884020320001E-3</v>
          </cell>
          <cell r="AC42">
            <v>4.264180812276E-2</v>
          </cell>
          <cell r="AD42">
            <v>2.0983805928470002E-3</v>
          </cell>
          <cell r="AE42">
            <v>5.3404439954249996E-3</v>
          </cell>
          <cell r="AF42">
            <v>0.12205611816706</v>
          </cell>
        </row>
        <row r="43">
          <cell r="A43" t="str">
            <v>Africa</v>
          </cell>
          <cell r="B43" t="str">
            <v>Eastern Africa</v>
          </cell>
          <cell r="N43">
            <v>1.7345429999999999</v>
          </cell>
          <cell r="AA43">
            <v>2.7584662819590003E-2</v>
          </cell>
          <cell r="AB43">
            <v>1.2077616144282299E-2</v>
          </cell>
          <cell r="AC43">
            <v>0.59778377582381992</v>
          </cell>
          <cell r="AD43">
            <v>5.3159016320324999E-2</v>
          </cell>
          <cell r="AE43">
            <v>8.4734505267057003E-2</v>
          </cell>
          <cell r="AF43">
            <v>0.95920345848924005</v>
          </cell>
        </row>
        <row r="44">
          <cell r="A44" t="str">
            <v>Asia</v>
          </cell>
          <cell r="B44" t="str">
            <v>Southern Asia</v>
          </cell>
          <cell r="N44">
            <v>3.9632700000000001</v>
          </cell>
          <cell r="AA44">
            <v>0.57282865332450006</v>
          </cell>
          <cell r="AB44">
            <v>0.25106612762229003</v>
          </cell>
          <cell r="AC44">
            <v>1.1979091772271002</v>
          </cell>
          <cell r="AD44">
            <v>5.2784387425109998E-2</v>
          </cell>
          <cell r="AE44">
            <v>4.2584452340790002E-2</v>
          </cell>
          <cell r="AF44">
            <v>1.8460972694358</v>
          </cell>
        </row>
        <row r="45">
          <cell r="A45" t="str">
            <v>Africa</v>
          </cell>
          <cell r="B45" t="str">
            <v>Western Africa</v>
          </cell>
          <cell r="N45">
            <v>0.33565899999999999</v>
          </cell>
          <cell r="AA45">
            <v>2.9046016603700001E-2</v>
          </cell>
          <cell r="AB45">
            <v>7.9992937096719993E-3</v>
          </cell>
          <cell r="AC45">
            <v>6.8411040084669986E-2</v>
          </cell>
          <cell r="AD45">
            <v>6.0548624087289997E-3</v>
          </cell>
          <cell r="AE45">
            <v>4.6488959469039998E-3</v>
          </cell>
          <cell r="AF45">
            <v>0.21949888956802999</v>
          </cell>
        </row>
        <row r="46">
          <cell r="A46" t="str">
            <v>Asia</v>
          </cell>
          <cell r="B46" t="str">
            <v>South-eastern Asia</v>
          </cell>
          <cell r="N46">
            <v>3.0379489999999998</v>
          </cell>
          <cell r="AA46">
            <v>0.15544130864697001</v>
          </cell>
          <cell r="AB46">
            <v>4.583024646423299E-2</v>
          </cell>
          <cell r="AC46">
            <v>0.82915158256013</v>
          </cell>
          <cell r="AD46">
            <v>1.71949556930409E-2</v>
          </cell>
          <cell r="AE46">
            <v>2.8562152756606899E-2</v>
          </cell>
          <cell r="AF46">
            <v>1.9617686906896801</v>
          </cell>
        </row>
        <row r="47">
          <cell r="A47" t="str">
            <v>Africa</v>
          </cell>
          <cell r="B47" t="str">
            <v>Eastern Africa</v>
          </cell>
          <cell r="N47">
            <v>1.991066</v>
          </cell>
          <cell r="AA47">
            <v>0.190975797266562</v>
          </cell>
          <cell r="AB47">
            <v>0.112240683158296</v>
          </cell>
          <cell r="AC47">
            <v>0.85490576055807999</v>
          </cell>
          <cell r="AD47">
            <v>8.0568650948477996E-2</v>
          </cell>
          <cell r="AE47">
            <v>4.3290151203067999E-2</v>
          </cell>
          <cell r="AF47">
            <v>0.70908500465110003</v>
          </cell>
        </row>
        <row r="48">
          <cell r="A48" t="str">
            <v>Asia</v>
          </cell>
          <cell r="B48" t="str">
            <v>Western Asia</v>
          </cell>
          <cell r="N48">
            <v>3.9290050000000005</v>
          </cell>
          <cell r="AA48">
            <v>0.21164384985017504</v>
          </cell>
          <cell r="AB48">
            <v>4.3590416694590003E-2</v>
          </cell>
          <cell r="AC48">
            <v>0.61185086506335007</v>
          </cell>
          <cell r="AD48">
            <v>0.21128784663613001</v>
          </cell>
          <cell r="AE48">
            <v>0.23502362984297503</v>
          </cell>
          <cell r="AF48">
            <v>2.6156081718885003</v>
          </cell>
        </row>
        <row r="49">
          <cell r="A49" t="str">
            <v>Africa</v>
          </cell>
          <cell r="B49" t="str">
            <v>Western Africa</v>
          </cell>
          <cell r="N49">
            <v>1.1884999999999999</v>
          </cell>
          <cell r="AA49">
            <v>6.8460804195999994E-2</v>
          </cell>
          <cell r="AB49">
            <v>2.19414250055E-2</v>
          </cell>
          <cell r="AC49">
            <v>0.31752808646499997</v>
          </cell>
          <cell r="AD49">
            <v>1.5823965920499998E-2</v>
          </cell>
          <cell r="AE49">
            <v>2.2516276308499998E-2</v>
          </cell>
          <cell r="AF49">
            <v>0.74222950509499996</v>
          </cell>
        </row>
        <row r="50">
          <cell r="A50" t="str">
            <v>Europe</v>
          </cell>
          <cell r="B50" t="str">
            <v>Eastern Europe</v>
          </cell>
          <cell r="N50">
            <v>3.7530000000000001E-2</v>
          </cell>
          <cell r="AA50">
            <v>7.1931412881000008E-4</v>
          </cell>
          <cell r="AB50">
            <v>1.0882253593800002E-4</v>
          </cell>
          <cell r="AC50">
            <v>1.1968049035800002E-3</v>
          </cell>
          <cell r="AD50">
            <v>3.6728558859599997E-4</v>
          </cell>
          <cell r="AE50">
            <v>3.2856867607499998E-3</v>
          </cell>
          <cell r="AF50">
            <v>3.1852087050600005E-2</v>
          </cell>
        </row>
        <row r="51">
          <cell r="A51" t="str">
            <v>Africa</v>
          </cell>
          <cell r="B51" t="str">
            <v>Western Africa</v>
          </cell>
          <cell r="N51">
            <v>0.448326</v>
          </cell>
          <cell r="AA51">
            <v>1.6765217122247999E-2</v>
          </cell>
          <cell r="AB51">
            <v>9.968202676998E-3</v>
          </cell>
          <cell r="AC51">
            <v>0.11010285354834</v>
          </cell>
          <cell r="AD51">
            <v>3.7263208625298002E-3</v>
          </cell>
          <cell r="AE51">
            <v>6.6995268532020003E-3</v>
          </cell>
          <cell r="AF51">
            <v>0.30106387907117999</v>
          </cell>
        </row>
        <row r="52">
          <cell r="A52" t="str">
            <v>Latin America and the Caribbean</v>
          </cell>
          <cell r="B52" t="str">
            <v>South America</v>
          </cell>
          <cell r="N52">
            <v>1.9013450000000001</v>
          </cell>
          <cell r="AA52">
            <v>4.7104896419984998E-2</v>
          </cell>
          <cell r="AB52">
            <v>7.0514138176594994E-3</v>
          </cell>
          <cell r="AC52">
            <v>0.22335135840555001</v>
          </cell>
          <cell r="AD52">
            <v>1.6402020140247497E-2</v>
          </cell>
          <cell r="AE52">
            <v>9.854252458830999E-2</v>
          </cell>
          <cell r="AF52">
            <v>1.5088927516434998</v>
          </cell>
        </row>
        <row r="53">
          <cell r="A53" t="str">
            <v>Asia</v>
          </cell>
          <cell r="B53" t="str">
            <v>Southern Asia</v>
          </cell>
          <cell r="N53">
            <v>0.17687899999999998</v>
          </cell>
          <cell r="AA53">
            <v>9.7439770353829995E-3</v>
          </cell>
          <cell r="AB53">
            <v>8.7569246476049984E-3</v>
          </cell>
          <cell r="AC53">
            <v>6.6219574423779987E-2</v>
          </cell>
          <cell r="AD53">
            <v>4.5597778913199997E-3</v>
          </cell>
          <cell r="AE53">
            <v>3.8559652069429999E-3</v>
          </cell>
          <cell r="AF53">
            <v>8.3742784155669991E-2</v>
          </cell>
        </row>
        <row r="54">
          <cell r="A54" t="str">
            <v>Africa</v>
          </cell>
          <cell r="B54" t="str">
            <v>Western Africa</v>
          </cell>
          <cell r="N54">
            <v>3.079358</v>
          </cell>
          <cell r="AA54">
            <v>0.10428967976451001</v>
          </cell>
          <cell r="AB54">
            <v>4.0346056451799998E-2</v>
          </cell>
          <cell r="AC54">
            <v>0.51147945459804001</v>
          </cell>
          <cell r="AD54">
            <v>2.6945204688586005E-2</v>
          </cell>
          <cell r="AE54">
            <v>5.4245114466476001E-2</v>
          </cell>
          <cell r="AF54">
            <v>2.3420525023480199</v>
          </cell>
        </row>
        <row r="55">
          <cell r="A55" t="str">
            <v>Latin America and the Caribbean</v>
          </cell>
          <cell r="B55" t="str">
            <v>South America</v>
          </cell>
          <cell r="N55">
            <v>0.10243199999999998</v>
          </cell>
          <cell r="AA55">
            <v>7.2012682917119988E-4</v>
          </cell>
          <cell r="AB55">
            <v>2.0074449225599997E-4</v>
          </cell>
          <cell r="AC55">
            <v>1.2185001375359997E-2</v>
          </cell>
          <cell r="AD55">
            <v>5.1585616653119994E-4</v>
          </cell>
          <cell r="AE55">
            <v>4.43047439472E-3</v>
          </cell>
          <cell r="AF55">
            <v>8.4379798145279974E-2</v>
          </cell>
        </row>
        <row r="56">
          <cell r="A56" t="str">
            <v>Asia</v>
          </cell>
          <cell r="B56" t="str">
            <v>Western Asia</v>
          </cell>
          <cell r="N56">
            <v>4.5378099999999995</v>
          </cell>
          <cell r="AA56">
            <v>0.12825983376918998</v>
          </cell>
          <cell r="AB56">
            <v>7.4424299625489992E-3</v>
          </cell>
          <cell r="AC56">
            <v>0.35732382223831993</v>
          </cell>
          <cell r="AD56">
            <v>0.29743143258368993</v>
          </cell>
          <cell r="AE56">
            <v>0.64861999502989987</v>
          </cell>
          <cell r="AF56">
            <v>3.0987323634416999</v>
          </cell>
        </row>
        <row r="57">
          <cell r="A57" t="str">
            <v>Africa</v>
          </cell>
          <cell r="B57" t="str">
            <v>Western Africa</v>
          </cell>
          <cell r="N57">
            <v>0.62570000000000003</v>
          </cell>
          <cell r="AA57">
            <v>6.736931922400001E-2</v>
          </cell>
          <cell r="AB57">
            <v>4.6718814033200003E-2</v>
          </cell>
          <cell r="AC57">
            <v>0.21661132076600004</v>
          </cell>
          <cell r="AD57">
            <v>9.1576037917999991E-3</v>
          </cell>
          <cell r="AE57">
            <v>1.0019914123899999E-2</v>
          </cell>
          <cell r="AF57">
            <v>0.27582303869799996</v>
          </cell>
        </row>
        <row r="58">
          <cell r="A58" t="str">
            <v>Europe</v>
          </cell>
          <cell r="B58" t="str">
            <v>Southern Europe</v>
          </cell>
          <cell r="N58">
            <v>2.600644</v>
          </cell>
          <cell r="AA58">
            <v>6.0051356175663997E-2</v>
          </cell>
          <cell r="AB58">
            <v>1.01586969679984E-3</v>
          </cell>
          <cell r="AC58">
            <v>0.127545498015572</v>
          </cell>
          <cell r="AD58">
            <v>0.10254646428056401</v>
          </cell>
          <cell r="AE58">
            <v>0.34869439953288001</v>
          </cell>
          <cell r="AF58">
            <v>1.9607903664231601</v>
          </cell>
        </row>
        <row r="59">
          <cell r="A59" t="str">
            <v>Latin America and the Caribbean</v>
          </cell>
          <cell r="B59" t="str">
            <v>Caribbean</v>
          </cell>
          <cell r="N59">
            <v>17.560196000000001</v>
          </cell>
          <cell r="AA59">
            <v>0.6280442556229241</v>
          </cell>
          <cell r="AB59">
            <v>0.274606626011136</v>
          </cell>
          <cell r="AC59">
            <v>3.3853128847307197</v>
          </cell>
          <cell r="AD59">
            <v>0.21092130902068001</v>
          </cell>
          <cell r="AE59">
            <v>0.42419524530045999</v>
          </cell>
          <cell r="AF59">
            <v>12.637116732925842</v>
          </cell>
        </row>
        <row r="60">
          <cell r="A60" t="str">
            <v>Latin America and the Caribbean</v>
          </cell>
          <cell r="B60" t="str">
            <v>Central America</v>
          </cell>
          <cell r="N60">
            <v>0.24701000000000001</v>
          </cell>
          <cell r="AA60">
            <v>3.8459249511599999E-3</v>
          </cell>
          <cell r="AB60">
            <v>1.4369673611610001E-3</v>
          </cell>
          <cell r="AC60">
            <v>3.1028588477300004E-2</v>
          </cell>
          <cell r="AD60">
            <v>1.2474219898700001E-3</v>
          </cell>
          <cell r="AE60">
            <v>1.4520931667170001E-2</v>
          </cell>
          <cell r="AF60">
            <v>0.19493016706010002</v>
          </cell>
        </row>
        <row r="61">
          <cell r="A61" t="str">
            <v>Africa</v>
          </cell>
          <cell r="B61" t="str">
            <v>Western Africa</v>
          </cell>
          <cell r="N61">
            <v>1.0847740000000001</v>
          </cell>
          <cell r="AA61">
            <v>4.2777124360490006E-2</v>
          </cell>
          <cell r="AB61">
            <v>1.8272179499698001E-2</v>
          </cell>
          <cell r="AC61">
            <v>0.31307441120104001</v>
          </cell>
          <cell r="AD61">
            <v>1.6666986257972E-2</v>
          </cell>
          <cell r="AE61">
            <v>1.8006885000710002E-2</v>
          </cell>
          <cell r="AF61">
            <v>0.67597640825622018</v>
          </cell>
        </row>
        <row r="62">
          <cell r="A62" t="str">
            <v>Asia</v>
          </cell>
          <cell r="B62" t="str">
            <v>Western Asia</v>
          </cell>
          <cell r="N62">
            <v>0.24964599999999998</v>
          </cell>
          <cell r="AA62">
            <v>5.3388664452080001E-3</v>
          </cell>
          <cell r="AB62">
            <v>7.0392145881099997E-4</v>
          </cell>
          <cell r="AC62">
            <v>1.7137006838933998E-2</v>
          </cell>
          <cell r="AD62">
            <v>1.5730910444727998E-3</v>
          </cell>
          <cell r="AE62">
            <v>1.0252122908732E-2</v>
          </cell>
          <cell r="AF62">
            <v>0.21464099237731998</v>
          </cell>
        </row>
        <row r="63">
          <cell r="A63" t="str">
            <v>Asia</v>
          </cell>
          <cell r="B63" t="str">
            <v>Central Asia</v>
          </cell>
          <cell r="N63">
            <v>3.667929</v>
          </cell>
          <cell r="AA63">
            <v>0.11145660292962599</v>
          </cell>
          <cell r="AB63">
            <v>2.2420066727789701E-3</v>
          </cell>
          <cell r="AC63">
            <v>0.22114663955462699</v>
          </cell>
          <cell r="AD63">
            <v>7.1360028189911995E-2</v>
          </cell>
          <cell r="AE63">
            <v>0.27144331403529298</v>
          </cell>
          <cell r="AF63">
            <v>2.9902802909872799</v>
          </cell>
        </row>
        <row r="64">
          <cell r="A64" t="str">
            <v>Africa</v>
          </cell>
          <cell r="B64" t="str">
            <v>Western Africa</v>
          </cell>
          <cell r="N64">
            <v>4.4436159999999996</v>
          </cell>
          <cell r="AA64">
            <v>0.53818979605247996</v>
          </cell>
          <cell r="AB64">
            <v>0.266625838344768</v>
          </cell>
          <cell r="AC64">
            <v>0.98997503425055977</v>
          </cell>
          <cell r="AD64">
            <v>6.4316302539456E-2</v>
          </cell>
          <cell r="AE64">
            <v>7.2510943662463995E-2</v>
          </cell>
          <cell r="AF64">
            <v>2.5119981206991997</v>
          </cell>
        </row>
        <row r="65">
          <cell r="A65" t="str">
            <v>Africa</v>
          </cell>
          <cell r="B65" t="str">
            <v>Eastern Africa</v>
          </cell>
          <cell r="N65">
            <v>0.58106900000000006</v>
          </cell>
          <cell r="AA65">
            <v>1.0789136370853002E-2</v>
          </cell>
          <cell r="AB65">
            <v>5.3348135480631997E-3</v>
          </cell>
          <cell r="AC65">
            <v>0.19970496655674003</v>
          </cell>
          <cell r="AD65">
            <v>1.2214782189525002E-2</v>
          </cell>
          <cell r="AE65">
            <v>1.4438361256101002E-2</v>
          </cell>
          <cell r="AF65">
            <v>0.33858693647609001</v>
          </cell>
        </row>
        <row r="66">
          <cell r="A66" t="str">
            <v>Africa</v>
          </cell>
          <cell r="B66" t="str">
            <v>Southern Africa</v>
          </cell>
          <cell r="N66">
            <v>0.68658200000000003</v>
          </cell>
          <cell r="AA66">
            <v>1.5237976191048001E-2</v>
          </cell>
          <cell r="AB66">
            <v>4.2954815043140006E-3</v>
          </cell>
          <cell r="AC66">
            <v>0.20673335549984001</v>
          </cell>
          <cell r="AD66">
            <v>1.8282746281644002E-2</v>
          </cell>
          <cell r="AE66">
            <v>3.3053011142398003E-2</v>
          </cell>
          <cell r="AF66">
            <v>0.40897945135138003</v>
          </cell>
        </row>
        <row r="67">
          <cell r="A67" t="str">
            <v>Africa</v>
          </cell>
          <cell r="B67" t="str">
            <v>Eastern Africa</v>
          </cell>
          <cell r="N67">
            <v>3.274146</v>
          </cell>
          <cell r="AA67">
            <v>0.145715370059808</v>
          </cell>
          <cell r="AB67">
            <v>5.5483651922832E-2</v>
          </cell>
          <cell r="AC67">
            <v>1.19710861626474</v>
          </cell>
          <cell r="AD67">
            <v>0.15343017807083401</v>
          </cell>
          <cell r="AE67">
            <v>0.10339338561116401</v>
          </cell>
          <cell r="AF67">
            <v>1.6190147751516</v>
          </cell>
        </row>
        <row r="68">
          <cell r="A68" t="str">
            <v>Asia</v>
          </cell>
          <cell r="B68" t="str">
            <v>Southern Asia</v>
          </cell>
          <cell r="N68">
            <v>2.8878670000000004</v>
          </cell>
          <cell r="AA68">
            <v>0.24316289203318503</v>
          </cell>
          <cell r="AB68">
            <v>6.8013201124854011E-2</v>
          </cell>
          <cell r="AC68">
            <v>0.42764623261859008</v>
          </cell>
          <cell r="AD68">
            <v>4.1227798631937006E-2</v>
          </cell>
          <cell r="AE68">
            <v>0.13582648099303202</v>
          </cell>
          <cell r="AF68">
            <v>1.97199023287785</v>
          </cell>
        </row>
        <row r="69">
          <cell r="A69" t="str">
            <v>Latin America and the Caribbean</v>
          </cell>
          <cell r="B69" t="str">
            <v>South America</v>
          </cell>
          <cell r="N69">
            <v>0.28044600000000003</v>
          </cell>
          <cell r="AA69">
            <v>1.6109948156934003E-2</v>
          </cell>
          <cell r="AB69">
            <v>1.9194793019706002E-3</v>
          </cell>
          <cell r="AC69">
            <v>2.6633102661929999E-2</v>
          </cell>
          <cell r="AD69">
            <v>3.0561650525820004E-3</v>
          </cell>
          <cell r="AE69">
            <v>1.167696515775E-2</v>
          </cell>
          <cell r="AF69">
            <v>0.22105033885554004</v>
          </cell>
        </row>
        <row r="70">
          <cell r="A70" t="str">
            <v>Latin America and the Caribbean</v>
          </cell>
          <cell r="B70" t="str">
            <v>Caribbean</v>
          </cell>
          <cell r="N70">
            <v>1.7318E-2</v>
          </cell>
          <cell r="AA70">
            <v>3.6604180309199997E-4</v>
          </cell>
          <cell r="AB70">
            <v>4.5745526440600005E-5</v>
          </cell>
          <cell r="AC70">
            <v>1.0165670675859999E-3</v>
          </cell>
          <cell r="AD70">
            <v>1.7139195459959998E-4</v>
          </cell>
          <cell r="AE70">
            <v>1.1482516329200001E-3</v>
          </cell>
          <cell r="AF70">
            <v>1.457000158068E-2</v>
          </cell>
        </row>
        <row r="71">
          <cell r="A71" t="str">
            <v>Africa</v>
          </cell>
          <cell r="B71" t="str">
            <v>Southern Africa</v>
          </cell>
          <cell r="N71">
            <v>5.7838619999999992</v>
          </cell>
          <cell r="AA71">
            <v>0.275904723325896</v>
          </cell>
          <cell r="AB71">
            <v>4.9619763665723994E-2</v>
          </cell>
          <cell r="AC71">
            <v>1.1288344957041598</v>
          </cell>
          <cell r="AD71">
            <v>0.39535460299263592</v>
          </cell>
          <cell r="AE71">
            <v>0.59673897251219998</v>
          </cell>
          <cell r="AF71">
            <v>3.3374095459088995</v>
          </cell>
        </row>
        <row r="72">
          <cell r="A72" t="str">
            <v>Africa</v>
          </cell>
          <cell r="B72" t="str">
            <v>Western Africa</v>
          </cell>
          <cell r="N72">
            <v>0.27604199999999995</v>
          </cell>
          <cell r="AA72">
            <v>2.3963363363939994E-2</v>
          </cell>
          <cell r="AB72">
            <v>1.3278518992751996E-2</v>
          </cell>
          <cell r="AC72">
            <v>6.7835712175139992E-2</v>
          </cell>
          <cell r="AD72">
            <v>2.8593976195199996E-3</v>
          </cell>
          <cell r="AE72">
            <v>2.4913286547473996E-3</v>
          </cell>
          <cell r="AF72">
            <v>0.16561369180901997</v>
          </cell>
        </row>
        <row r="73">
          <cell r="A73" t="str">
            <v>Africa</v>
          </cell>
          <cell r="B73" t="str">
            <v>Northern Africa</v>
          </cell>
          <cell r="N73">
            <v>5.5138999999999996</v>
          </cell>
          <cell r="AA73">
            <v>0.54370822199259994</v>
          </cell>
          <cell r="AB73">
            <v>5.0126736426129991E-2</v>
          </cell>
          <cell r="AC73">
            <v>0.90662107763499977</v>
          </cell>
          <cell r="AD73">
            <v>0.31664164045640003</v>
          </cell>
          <cell r="AE73">
            <v>0.41734718473629995</v>
          </cell>
          <cell r="AF73">
            <v>3.2794554899889996</v>
          </cell>
        </row>
        <row r="74">
          <cell r="A74" t="str">
            <v>Asia</v>
          </cell>
          <cell r="B74" t="str">
            <v>Central Asia</v>
          </cell>
          <cell r="N74">
            <v>1.2533449999999999</v>
          </cell>
          <cell r="AA74">
            <v>3.3480622531829998E-2</v>
          </cell>
          <cell r="AB74">
            <v>2.1647604385079998E-3</v>
          </cell>
          <cell r="AC74">
            <v>0.13824249961979998</v>
          </cell>
          <cell r="AD74">
            <v>2.1513735858974998E-2</v>
          </cell>
          <cell r="AE74">
            <v>6.5976826540274994E-2</v>
          </cell>
          <cell r="AF74">
            <v>0.99196655551195001</v>
          </cell>
        </row>
        <row r="75">
          <cell r="A75" t="str">
            <v>Africa</v>
          </cell>
          <cell r="B75" t="str">
            <v>Southern Africa</v>
          </cell>
          <cell r="N75">
            <v>0.73229499999999992</v>
          </cell>
          <cell r="AA75">
            <v>4.0972176199149994E-2</v>
          </cell>
          <cell r="AB75">
            <v>1.1310409780724997E-2</v>
          </cell>
          <cell r="AC75">
            <v>0.14555131302454996</v>
          </cell>
          <cell r="AD75">
            <v>9.4889109144449986E-3</v>
          </cell>
          <cell r="AE75">
            <v>1.979704903293E-2</v>
          </cell>
          <cell r="AF75">
            <v>0.5051751630170499</v>
          </cell>
        </row>
        <row r="76">
          <cell r="A76" t="str">
            <v>Asia</v>
          </cell>
          <cell r="B76" t="str">
            <v>Eastern Asia</v>
          </cell>
          <cell r="N76">
            <v>7.4768000000000001E-2</v>
          </cell>
          <cell r="AA76">
            <v>6.4624144690559996E-4</v>
          </cell>
          <cell r="AB76">
            <v>9.3023160483200005E-5</v>
          </cell>
          <cell r="AC76">
            <v>6.8516564527520002E-3</v>
          </cell>
          <cell r="AD76">
            <v>1.137922379536E-3</v>
          </cell>
          <cell r="AE76">
            <v>6.7037620589599995E-3</v>
          </cell>
          <cell r="AF76">
            <v>5.9335394321919997E-2</v>
          </cell>
        </row>
        <row r="77">
          <cell r="A77" t="str">
            <v>Latin America and the Caribbean</v>
          </cell>
          <cell r="B77" t="str">
            <v>Central America</v>
          </cell>
          <cell r="N77">
            <v>0.33711099999999999</v>
          </cell>
          <cell r="AA77">
            <v>5.8361094564299996E-3</v>
          </cell>
          <cell r="AB77">
            <v>1.4274697965976999E-3</v>
          </cell>
          <cell r="AC77">
            <v>5.1536383502600001E-2</v>
          </cell>
          <cell r="AD77">
            <v>5.2192920659539996E-3</v>
          </cell>
          <cell r="AE77">
            <v>2.2654300478299E-2</v>
          </cell>
          <cell r="AF77">
            <v>0.25043742572076999</v>
          </cell>
        </row>
        <row r="78">
          <cell r="A78" t="str">
            <v>Africa</v>
          </cell>
          <cell r="B78" t="str">
            <v>Western Africa</v>
          </cell>
          <cell r="N78">
            <v>31.801500000000001</v>
          </cell>
          <cell r="AA78">
            <v>1.6881389004375</v>
          </cell>
          <cell r="AB78">
            <v>1.7421591544425001</v>
          </cell>
          <cell r="AC78">
            <v>11.844114088274999</v>
          </cell>
          <cell r="AD78">
            <v>0.27135659925584998</v>
          </cell>
          <cell r="AE78">
            <v>0.20810997958544999</v>
          </cell>
          <cell r="AF78">
            <v>16.047622683629999</v>
          </cell>
        </row>
        <row r="79">
          <cell r="A79" t="str">
            <v>Africa</v>
          </cell>
          <cell r="B79" t="str">
            <v>Southern Africa</v>
          </cell>
          <cell r="N79">
            <v>2.5323629999999997</v>
          </cell>
          <cell r="AA79">
            <v>3.4790015669168999E-2</v>
          </cell>
          <cell r="AB79">
            <v>1.5803293350061195E-2</v>
          </cell>
          <cell r="AC79">
            <v>0.58081844733926991</v>
          </cell>
          <cell r="AD79">
            <v>5.0383534652453994E-2</v>
          </cell>
          <cell r="AE79">
            <v>0.17728771252094097</v>
          </cell>
          <cell r="AF79">
            <v>1.6732800228046798</v>
          </cell>
        </row>
        <row r="80">
          <cell r="A80" t="str">
            <v>Africa</v>
          </cell>
          <cell r="B80" t="str">
            <v>Western Africa</v>
          </cell>
          <cell r="N80">
            <v>4.019889</v>
          </cell>
          <cell r="AA80">
            <v>0.223838912382651</v>
          </cell>
          <cell r="AB80">
            <v>6.3352787358314996E-2</v>
          </cell>
          <cell r="AC80">
            <v>0.61920006461267996</v>
          </cell>
          <cell r="AD80">
            <v>4.9773136009190998E-3</v>
          </cell>
          <cell r="AE80">
            <v>3.2971037120553007E-2</v>
          </cell>
          <cell r="AF80">
            <v>3.0755487759858902</v>
          </cell>
        </row>
        <row r="81">
          <cell r="A81" t="str">
            <v>Latin America and the Caribbean</v>
          </cell>
          <cell r="B81" t="str">
            <v>South America</v>
          </cell>
          <cell r="N81">
            <v>2.972648</v>
          </cell>
          <cell r="AA81">
            <v>1.24850202327032E-2</v>
          </cell>
          <cell r="AB81">
            <v>6.7565331255239995E-3</v>
          </cell>
          <cell r="AC81">
            <v>0.52486461314615995</v>
          </cell>
          <cell r="AD81">
            <v>1.38937480129E-2</v>
          </cell>
          <cell r="AE81">
            <v>0.199923149328392</v>
          </cell>
          <cell r="AF81">
            <v>2.2147248110058397</v>
          </cell>
        </row>
        <row r="82">
          <cell r="A82" t="str">
            <v>Africa</v>
          </cell>
          <cell r="B82" t="str">
            <v>Eastern Africa</v>
          </cell>
          <cell r="N82">
            <v>1.1232249999999999</v>
          </cell>
          <cell r="AA82">
            <v>0.1981807631685</v>
          </cell>
          <cell r="AB82">
            <v>7.5148407144399992E-2</v>
          </cell>
          <cell r="AC82">
            <v>0.23888230370049995</v>
          </cell>
          <cell r="AD82">
            <v>3.7342918065999993E-2</v>
          </cell>
          <cell r="AE82">
            <v>2.7947309424749999E-2</v>
          </cell>
          <cell r="AF82">
            <v>0.54572331422099996</v>
          </cell>
        </row>
        <row r="83">
          <cell r="A83" t="str">
            <v>Asia</v>
          </cell>
          <cell r="B83" t="str">
            <v>South-eastern Asia</v>
          </cell>
          <cell r="N83">
            <v>2.4718000000000004E-2</v>
          </cell>
          <cell r="AA83">
            <v>2.8954507004800003E-3</v>
          </cell>
          <cell r="AB83">
            <v>1.7785881392400002E-3</v>
          </cell>
          <cell r="AC83">
            <v>1.1525745344080003E-2</v>
          </cell>
          <cell r="AD83">
            <v>9.2057232569200021E-4</v>
          </cell>
          <cell r="AE83">
            <v>5.227476837160001E-4</v>
          </cell>
          <cell r="AF83">
            <v>7.0748952135600007E-3</v>
          </cell>
        </row>
        <row r="84">
          <cell r="A84" t="str">
            <v>Latin America and the Caribbean</v>
          </cell>
          <cell r="B84" t="str">
            <v>Central America</v>
          </cell>
          <cell r="N84">
            <v>3.1933000000000003E-2</v>
          </cell>
          <cell r="AA84">
            <v>2.5411555243580008E-4</v>
          </cell>
          <cell r="AB84">
            <v>7.6268576022099995E-5</v>
          </cell>
          <cell r="AC84">
            <v>3.7609170582500006E-3</v>
          </cell>
          <cell r="AD84">
            <v>1.151429544177E-4</v>
          </cell>
          <cell r="AE84">
            <v>1.5464082783160002E-3</v>
          </cell>
          <cell r="AF84">
            <v>2.618014838527E-2</v>
          </cell>
        </row>
        <row r="85">
          <cell r="A85" t="str">
            <v>Oceania</v>
          </cell>
          <cell r="B85" t="str">
            <v>Melanesia</v>
          </cell>
          <cell r="N85">
            <v>1.147214</v>
          </cell>
          <cell r="AA85">
            <v>7.3945006843812E-2</v>
          </cell>
          <cell r="AB85">
            <v>2.3171564890465998E-2</v>
          </cell>
          <cell r="AC85">
            <v>0.31171384093678001</v>
          </cell>
          <cell r="AD85">
            <v>2.8147369289381999E-2</v>
          </cell>
          <cell r="AE85">
            <v>2.3593388594981998E-2</v>
          </cell>
          <cell r="AF85">
            <v>0.68664287877477992</v>
          </cell>
        </row>
        <row r="86">
          <cell r="A86" t="str">
            <v>Africa</v>
          </cell>
          <cell r="B86" t="str">
            <v>Eastern Africa</v>
          </cell>
          <cell r="N86">
            <v>0.225609</v>
          </cell>
          <cell r="AA86">
            <v>1.9328410119831003E-2</v>
          </cell>
          <cell r="AB86">
            <v>1.0590656122725001E-2</v>
          </cell>
          <cell r="AC86">
            <v>7.9203980839229998E-2</v>
          </cell>
          <cell r="AD86">
            <v>5.0106928658879999E-3</v>
          </cell>
          <cell r="AE86">
            <v>5.596655615529E-3</v>
          </cell>
          <cell r="AF86">
            <v>0.10587860601606</v>
          </cell>
        </row>
        <row r="87">
          <cell r="A87" t="str">
            <v>Asia</v>
          </cell>
          <cell r="B87" t="str">
            <v>South-eastern Asia</v>
          </cell>
          <cell r="N87">
            <v>0.68562400000000001</v>
          </cell>
          <cell r="AA87">
            <v>3.9459996435344001E-2</v>
          </cell>
          <cell r="AB87">
            <v>6.5534818798304003E-3</v>
          </cell>
          <cell r="AC87">
            <v>8.6360917934160009E-2</v>
          </cell>
          <cell r="AD87">
            <v>1.8927299120304001E-2</v>
          </cell>
          <cell r="AE87">
            <v>5.5665168073440005E-2</v>
          </cell>
          <cell r="AF87">
            <v>0.47865716507888001</v>
          </cell>
        </row>
        <row r="88">
          <cell r="A88" t="str">
            <v>Europe</v>
          </cell>
          <cell r="B88" t="str">
            <v>Southern Europe</v>
          </cell>
          <cell r="N88">
            <v>1.0634479999999999</v>
          </cell>
          <cell r="AA88">
            <v>2.981391356272E-2</v>
          </cell>
          <cell r="AB88">
            <v>0</v>
          </cell>
          <cell r="AC88">
            <v>3.9185727721984004E-2</v>
          </cell>
          <cell r="AD88">
            <v>6.0714489131832E-2</v>
          </cell>
          <cell r="AE88">
            <v>0.17646087239096001</v>
          </cell>
          <cell r="AF88">
            <v>0.75727295146424001</v>
          </cell>
        </row>
        <row r="89">
          <cell r="A89" t="str">
            <v>Asia</v>
          </cell>
          <cell r="B89" t="str">
            <v>Southern Asia</v>
          </cell>
          <cell r="N89">
            <v>0.31796099999999994</v>
          </cell>
          <cell r="AA89">
            <v>2.0549611165544997E-2</v>
          </cell>
          <cell r="AB89">
            <v>1.0089257692436999E-2</v>
          </cell>
          <cell r="AC89">
            <v>0.10307022822116997</v>
          </cell>
          <cell r="AD89">
            <v>1.3706368356113997E-3</v>
          </cell>
          <cell r="AE89">
            <v>2.3641055985581996E-3</v>
          </cell>
          <cell r="AF89">
            <v>0.18051715908764995</v>
          </cell>
        </row>
        <row r="90">
          <cell r="A90" t="str">
            <v>Africa</v>
          </cell>
          <cell r="B90" t="str">
            <v>Western Africa</v>
          </cell>
          <cell r="N90">
            <v>3.0912000000000002E-2</v>
          </cell>
          <cell r="AA90">
            <v>1.3333839267840003E-3</v>
          </cell>
          <cell r="AB90">
            <v>7.1968421952000011E-4</v>
          </cell>
          <cell r="AC90">
            <v>7.546901429760001E-3</v>
          </cell>
          <cell r="AD90">
            <v>2.5836172010880004E-4</v>
          </cell>
          <cell r="AE90">
            <v>3.5960708582400005E-4</v>
          </cell>
          <cell r="AF90">
            <v>2.0694061893120001E-2</v>
          </cell>
        </row>
        <row r="91">
          <cell r="A91" t="str">
            <v>Europe</v>
          </cell>
          <cell r="B91" t="str">
            <v>Eastern Europe</v>
          </cell>
          <cell r="N91">
            <v>1.6575799999999996</v>
          </cell>
          <cell r="AA91">
            <v>2.8179804820599993E-2</v>
          </cell>
          <cell r="AB91">
            <v>3.5361860269079995E-3</v>
          </cell>
          <cell r="AC91">
            <v>9.2411638152459979E-2</v>
          </cell>
          <cell r="AD91">
            <v>1.0308942870855996E-2</v>
          </cell>
          <cell r="AE91">
            <v>7.0200624756919974E-2</v>
          </cell>
          <cell r="AF91">
            <v>1.4529427483405997</v>
          </cell>
        </row>
        <row r="92">
          <cell r="A92" t="str">
            <v>Africa</v>
          </cell>
          <cell r="B92" t="str">
            <v>Northern Africa</v>
          </cell>
          <cell r="N92">
            <v>7.6989079999999994</v>
          </cell>
          <cell r="AA92">
            <v>0.77607995214119996</v>
          </cell>
          <cell r="AB92">
            <v>0.5152713828845239</v>
          </cell>
          <cell r="AC92">
            <v>2.2860578474479194</v>
          </cell>
          <cell r="AD92">
            <v>0.143005737909664</v>
          </cell>
          <cell r="AE92">
            <v>8.5509969611527986E-2</v>
          </cell>
          <cell r="AF92">
            <v>3.8929835488429196</v>
          </cell>
        </row>
        <row r="93">
          <cell r="A93" t="str">
            <v>Africa</v>
          </cell>
          <cell r="B93" t="str">
            <v>Western Africa</v>
          </cell>
          <cell r="N93">
            <v>2.7562810000000004</v>
          </cell>
          <cell r="AA93">
            <v>0.18049436670218802</v>
          </cell>
          <cell r="AB93">
            <v>8.0199125133941021E-2</v>
          </cell>
          <cell r="AC93">
            <v>0.83968780406401011</v>
          </cell>
          <cell r="AD93">
            <v>0.12257420852190803</v>
          </cell>
          <cell r="AE93">
            <v>0.11869519228821103</v>
          </cell>
          <cell r="AF93">
            <v>1.4146303253399901</v>
          </cell>
        </row>
        <row r="94">
          <cell r="A94" t="str">
            <v>Africa</v>
          </cell>
          <cell r="B94" t="str">
            <v>Middle Africa</v>
          </cell>
          <cell r="N94">
            <v>2.042357</v>
          </cell>
          <cell r="AA94">
            <v>5.6779564914643005E-2</v>
          </cell>
          <cell r="AB94">
            <v>2.4886132299142001E-2</v>
          </cell>
          <cell r="AC94">
            <v>0.30576933378014998</v>
          </cell>
          <cell r="AD94">
            <v>2.0537349708470001E-2</v>
          </cell>
          <cell r="AE94">
            <v>2.8520704689270999E-2</v>
          </cell>
          <cell r="AF94">
            <v>1.60586395137075</v>
          </cell>
        </row>
        <row r="95">
          <cell r="A95" t="str">
            <v>Africa</v>
          </cell>
          <cell r="B95" t="str">
            <v>Eastern Africa</v>
          </cell>
          <cell r="N95">
            <v>5.0042999999999997E-2</v>
          </cell>
          <cell r="AA95">
            <v>1.2350834090489999E-3</v>
          </cell>
          <cell r="AB95">
            <v>5.0257289130300001E-4</v>
          </cell>
          <cell r="AC95">
            <v>1.3395988150649999E-2</v>
          </cell>
          <cell r="AD95">
            <v>5.724682496609999E-4</v>
          </cell>
          <cell r="AE95">
            <v>1.303466367861E-3</v>
          </cell>
          <cell r="AF95">
            <v>3.3033419830529993E-2</v>
          </cell>
        </row>
        <row r="96">
          <cell r="A96" t="str">
            <v>Latin America and the Caribbean</v>
          </cell>
          <cell r="B96" t="str">
            <v>Caribbean</v>
          </cell>
          <cell r="N96">
            <v>11.533065000000001</v>
          </cell>
          <cell r="AA96">
            <v>0.37559554022992497</v>
          </cell>
          <cell r="AB96">
            <v>5.0723412866896508E-2</v>
          </cell>
          <cell r="AC96">
            <v>0.18201580060746003</v>
          </cell>
          <cell r="AD96">
            <v>5.3893624080709503E-2</v>
          </cell>
          <cell r="AE96">
            <v>0.67301126995884009</v>
          </cell>
          <cell r="AF96">
            <v>10.1978253222702</v>
          </cell>
        </row>
        <row r="97">
          <cell r="A97" t="str">
            <v>Asia</v>
          </cell>
          <cell r="B97" t="str">
            <v>Western Asia</v>
          </cell>
          <cell r="N97">
            <v>1.099272</v>
          </cell>
          <cell r="AA97">
            <v>0.104356878781296</v>
          </cell>
          <cell r="AB97">
            <v>8.5605761929848003E-3</v>
          </cell>
          <cell r="AC97">
            <v>0.18741139858776001</v>
          </cell>
          <cell r="AD97">
            <v>0.11941364254200001</v>
          </cell>
          <cell r="AE97">
            <v>8.6663955234480006E-2</v>
          </cell>
          <cell r="AF97">
            <v>0.59286553096320005</v>
          </cell>
        </row>
        <row r="98">
          <cell r="A98" t="str">
            <v>Asia</v>
          </cell>
          <cell r="B98" t="str">
            <v>Central Asia</v>
          </cell>
          <cell r="N98">
            <v>0.67170000000000007</v>
          </cell>
          <cell r="AA98">
            <v>5.4518343767400008E-2</v>
          </cell>
          <cell r="AB98">
            <v>1.1951709232500001E-2</v>
          </cell>
          <cell r="AC98">
            <v>0.14478754791300003</v>
          </cell>
          <cell r="AD98">
            <v>2.3257985965200005E-2</v>
          </cell>
          <cell r="AE98">
            <v>2.1896511861600004E-2</v>
          </cell>
          <cell r="AF98">
            <v>0.41528790864900006</v>
          </cell>
        </row>
        <row r="99">
          <cell r="A99" t="str">
            <v>Latin America and the Caribbean</v>
          </cell>
          <cell r="B99" t="str">
            <v>South America</v>
          </cell>
          <cell r="N99">
            <v>2.5443129999999998</v>
          </cell>
          <cell r="AA99">
            <v>2.3011212281206301E-2</v>
          </cell>
          <cell r="AB99">
            <v>1.4671362375011498E-3</v>
          </cell>
          <cell r="AC99">
            <v>0.12607659160165599</v>
          </cell>
          <cell r="AD99">
            <v>1.4873734486718498E-2</v>
          </cell>
          <cell r="AE99">
            <v>0.30158047306559999</v>
          </cell>
          <cell r="AF99">
            <v>2.07730386543053</v>
          </cell>
        </row>
        <row r="100">
          <cell r="A100" t="str">
            <v>Asia</v>
          </cell>
          <cell r="B100" t="str">
            <v>Western Asia</v>
          </cell>
          <cell r="N100">
            <v>3.058E-2</v>
          </cell>
          <cell r="AA100">
            <v>3.1569330275999999E-4</v>
          </cell>
          <cell r="AB100">
            <v>4.9300461342000001E-5</v>
          </cell>
          <cell r="AC100">
            <v>1.8456368180800001E-3</v>
          </cell>
          <cell r="AD100">
            <v>3.6674618464000005E-4</v>
          </cell>
          <cell r="AE100">
            <v>2.1256913937600002E-3</v>
          </cell>
          <cell r="AF100">
            <v>2.5876932081E-2</v>
          </cell>
        </row>
        <row r="101">
          <cell r="A101" t="str">
            <v>Asia</v>
          </cell>
          <cell r="B101" t="str">
            <v>Central Asia</v>
          </cell>
          <cell r="N101">
            <v>3.8959489999999999</v>
          </cell>
          <cell r="AA101">
            <v>0.14948317629142602</v>
          </cell>
          <cell r="AB101">
            <v>2.31166710515452E-2</v>
          </cell>
          <cell r="AC101">
            <v>0.5756293867117499</v>
          </cell>
          <cell r="AD101">
            <v>0.16458110459568698</v>
          </cell>
          <cell r="AE101">
            <v>0.31152391954976499</v>
          </cell>
          <cell r="AF101">
            <v>2.6716148072517703</v>
          </cell>
        </row>
        <row r="102">
          <cell r="A102" t="str">
            <v>Oceania</v>
          </cell>
          <cell r="B102" t="str">
            <v>Polynesia</v>
          </cell>
          <cell r="N102">
            <v>8.2681000000000018E-2</v>
          </cell>
          <cell r="AA102">
            <v>2.9713801870040009E-3</v>
          </cell>
          <cell r="AB102">
            <v>2.2994247548000006E-4</v>
          </cell>
          <cell r="AC102">
            <v>3.2662498193970005E-3</v>
          </cell>
          <cell r="AD102">
            <v>5.7194955468120015E-4</v>
          </cell>
          <cell r="AE102">
            <v>3.818074140694001E-3</v>
          </cell>
          <cell r="AF102">
            <v>7.1823403839280014E-2</v>
          </cell>
        </row>
        <row r="103">
          <cell r="A103" t="str">
            <v>Oceania</v>
          </cell>
          <cell r="B103" t="str">
            <v>Melanesia</v>
          </cell>
          <cell r="N103">
            <v>6.5801740000000004</v>
          </cell>
          <cell r="AA103">
            <v>0.32814245299376998</v>
          </cell>
          <cell r="AB103">
            <v>5.8807929024168606E-2</v>
          </cell>
          <cell r="AC103">
            <v>1.4693806883360201</v>
          </cell>
          <cell r="AD103">
            <v>0.16040672430619801</v>
          </cell>
          <cell r="AE103">
            <v>0.15198460167942199</v>
          </cell>
          <cell r="AF103">
            <v>4.4114516293231008</v>
          </cell>
        </row>
        <row r="104">
          <cell r="A104" t="str">
            <v>Europe</v>
          </cell>
          <cell r="B104" t="str">
            <v>Southern Europe</v>
          </cell>
          <cell r="N104">
            <v>3.8513999999999993E-2</v>
          </cell>
          <cell r="AA104">
            <v>1.4675264409959999E-3</v>
          </cell>
          <cell r="AB104">
            <v>3.3634399059659995E-5</v>
          </cell>
          <cell r="AC104">
            <v>1.4302283279759996E-3</v>
          </cell>
          <cell r="AD104">
            <v>8.4011008002599986E-4</v>
          </cell>
          <cell r="AE104">
            <v>4.5074613410399991E-3</v>
          </cell>
          <cell r="AF104">
            <v>3.0235041343919994E-2</v>
          </cell>
        </row>
        <row r="105">
          <cell r="A105" t="str">
            <v>Africa</v>
          </cell>
          <cell r="B105" t="str">
            <v>Eastern Africa</v>
          </cell>
          <cell r="N105">
            <v>7.4183760000000003</v>
          </cell>
          <cell r="AA105">
            <v>0.22154738084942402</v>
          </cell>
          <cell r="AB105">
            <v>0.11263064346828</v>
          </cell>
          <cell r="AC105">
            <v>2.3269883943852001</v>
          </cell>
          <cell r="AD105">
            <v>0.116427472162344</v>
          </cell>
          <cell r="AE105">
            <v>0.15744045349116001</v>
          </cell>
          <cell r="AF105">
            <v>4.483341752082481</v>
          </cell>
        </row>
        <row r="106">
          <cell r="A106" t="str">
            <v>Europe</v>
          </cell>
          <cell r="B106" t="str">
            <v>Southern Europe</v>
          </cell>
          <cell r="N106">
            <v>2.6061680000000007</v>
          </cell>
          <cell r="AA106">
            <v>4.246699675107201E-2</v>
          </cell>
          <cell r="AB106">
            <v>5.0188426205408018E-3</v>
          </cell>
          <cell r="AC106">
            <v>9.7595383126464028E-2</v>
          </cell>
          <cell r="AD106">
            <v>2.6348144774224008E-2</v>
          </cell>
          <cell r="AE106">
            <v>0.29716762859632007</v>
          </cell>
          <cell r="AF106">
            <v>2.1375709405408805</v>
          </cell>
        </row>
        <row r="107">
          <cell r="A107" t="str">
            <v>Africa</v>
          </cell>
          <cell r="B107" t="str">
            <v>Eastern Africa</v>
          </cell>
          <cell r="N107">
            <v>0.92751899999999998</v>
          </cell>
          <cell r="AA107">
            <v>4.5537585981317998E-2</v>
          </cell>
          <cell r="AB107">
            <v>1.2383846912577001E-2</v>
          </cell>
          <cell r="AC107">
            <v>0.32695274774712002</v>
          </cell>
          <cell r="AD107">
            <v>3.1617744416766E-2</v>
          </cell>
          <cell r="AE107">
            <v>2.6246982748026001E-2</v>
          </cell>
          <cell r="AF107">
            <v>0.48478007642637</v>
          </cell>
        </row>
        <row r="108">
          <cell r="A108" t="str">
            <v>Latin America and the Caribbean</v>
          </cell>
          <cell r="B108" t="str">
            <v>South America</v>
          </cell>
          <cell r="N108">
            <v>1.0895E-2</v>
          </cell>
          <cell r="AA108">
            <v>5.4116872634000005E-4</v>
          </cell>
          <cell r="AB108">
            <v>8.8202814925000006E-5</v>
          </cell>
          <cell r="AC108">
            <v>8.0251086101000004E-4</v>
          </cell>
          <cell r="AD108">
            <v>6.7602893207000002E-5</v>
          </cell>
          <cell r="AE108">
            <v>3.69409999205E-4</v>
          </cell>
          <cell r="AF108">
            <v>9.0261041671000006E-3</v>
          </cell>
        </row>
        <row r="109">
          <cell r="A109" t="str">
            <v>Asia</v>
          </cell>
          <cell r="B109" t="str">
            <v>South-eastern Asia</v>
          </cell>
          <cell r="N109">
            <v>8.9616000000000001E-2</v>
          </cell>
          <cell r="AA109">
            <v>3.0057997709280002E-3</v>
          </cell>
          <cell r="AB109">
            <v>9.2931729268799996E-4</v>
          </cell>
          <cell r="AC109">
            <v>1.877306527056E-2</v>
          </cell>
          <cell r="AD109">
            <v>6.0690558544800001E-4</v>
          </cell>
          <cell r="AE109">
            <v>3.3465664928639996E-3</v>
          </cell>
          <cell r="AF109">
            <v>6.2954344736160017E-2</v>
          </cell>
        </row>
        <row r="110">
          <cell r="A110" t="str">
            <v>Asia</v>
          </cell>
          <cell r="B110" t="str">
            <v>Western Asia</v>
          </cell>
          <cell r="N110">
            <v>0.67876599999999998</v>
          </cell>
          <cell r="AA110">
            <v>6.6131135583084005E-2</v>
          </cell>
          <cell r="AB110">
            <v>4.5336146138426001E-2</v>
          </cell>
          <cell r="AC110">
            <v>0.26042616951471997</v>
          </cell>
          <cell r="AD110">
            <v>9.2493983473099992E-3</v>
          </cell>
          <cell r="AE110">
            <v>7.4228247872239993E-3</v>
          </cell>
          <cell r="AF110">
            <v>0.29020030119365997</v>
          </cell>
        </row>
        <row r="111">
          <cell r="A111" t="str">
            <v>Asia</v>
          </cell>
          <cell r="B111" t="str">
            <v>Western Asia</v>
          </cell>
          <cell r="N111">
            <v>0.11093699999999999</v>
          </cell>
          <cell r="AA111">
            <v>9.6559156551839992E-4</v>
          </cell>
          <cell r="AB111">
            <v>2.0015626288319999E-4</v>
          </cell>
          <cell r="AC111">
            <v>1.5315592799789998E-2</v>
          </cell>
          <cell r="AD111">
            <v>1.3645235468820001E-3</v>
          </cell>
          <cell r="AE111">
            <v>8.3569308035399987E-3</v>
          </cell>
          <cell r="AF111">
            <v>8.47342020039E-2</v>
          </cell>
        </row>
        <row r="112">
          <cell r="A112" t="str">
            <v>Latin America and the Caribbean</v>
          </cell>
          <cell r="B112" t="str">
            <v>Caribbean</v>
          </cell>
          <cell r="N112">
            <v>0.46962700000000002</v>
          </cell>
          <cell r="AA112">
            <v>2.3224081754621997E-2</v>
          </cell>
          <cell r="AB112">
            <v>1.2675492903357999E-3</v>
          </cell>
          <cell r="AC112">
            <v>2.1277566129498E-2</v>
          </cell>
          <cell r="AD112">
            <v>2.5350985337088995E-3</v>
          </cell>
          <cell r="AE112">
            <v>2.0731949254254999E-2</v>
          </cell>
          <cell r="AF112">
            <v>0.40059076964298002</v>
          </cell>
        </row>
        <row r="113">
          <cell r="A113" t="str">
            <v>Asia</v>
          </cell>
          <cell r="B113" t="str">
            <v>Central Asia</v>
          </cell>
          <cell r="N113">
            <v>2.626277</v>
          </cell>
          <cell r="AA113">
            <v>0.10304779004600099</v>
          </cell>
          <cell r="AB113">
            <v>6.3333040160056999E-3</v>
          </cell>
          <cell r="AC113">
            <v>0.24300951848735702</v>
          </cell>
          <cell r="AD113">
            <v>5.1637682413441001E-2</v>
          </cell>
          <cell r="AE113">
            <v>0.10291301738919199</v>
          </cell>
          <cell r="AF113">
            <v>2.1193357325573401</v>
          </cell>
        </row>
        <row r="114">
          <cell r="A114" t="str">
            <v>Africa</v>
          </cell>
          <cell r="B114" t="str">
            <v>Northern Africa</v>
          </cell>
          <cell r="N114">
            <v>9.4190840000000016</v>
          </cell>
          <cell r="AA114">
            <v>0.29147929060215605</v>
          </cell>
          <cell r="AB114">
            <v>1.71828657131072E-2</v>
          </cell>
          <cell r="AC114">
            <v>0.64267528177270805</v>
          </cell>
          <cell r="AD114">
            <v>0.29442726609339209</v>
          </cell>
          <cell r="AE114">
            <v>1.0465818327744401</v>
          </cell>
          <cell r="AF114">
            <v>7.1267373198741222</v>
          </cell>
        </row>
        <row r="115">
          <cell r="A115" t="str">
            <v>Africa</v>
          </cell>
          <cell r="B115" t="str">
            <v>Eastern Africa</v>
          </cell>
          <cell r="N115">
            <v>2.5054840000000005</v>
          </cell>
          <cell r="AA115">
            <v>6.5536082789620004E-2</v>
          </cell>
          <cell r="AB115">
            <v>1.6934966231246403E-2</v>
          </cell>
          <cell r="AC115">
            <v>0.61140346407756019</v>
          </cell>
          <cell r="AD115">
            <v>4.9983789450936011E-2</v>
          </cell>
          <cell r="AE115">
            <v>9.1427391150440018E-2</v>
          </cell>
          <cell r="AF115">
            <v>1.6701983529022002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CED12-4A19-420F-840B-D225C8F6A891}" name="Table1" displayName="Table1" ref="A1:H29" totalsRowShown="0">
  <autoFilter ref="A1:H29" xr:uid="{2D93E8E5-6022-44B9-8B3D-6459EE8BFA0E}"/>
  <tableColumns count="8">
    <tableColumn id="1" xr3:uid="{F7EF9D93-B4E6-496B-8739-B80DB40337FB}" name="Column1"/>
    <tableColumn id="2" xr3:uid="{E6CA0EE9-E65E-4C81-A6C1-71AEB1C42510}" name="wasted_only">
      <calculatedColumnFormula>SUMIF([1]DATA!$B$10:$B$115,$A2,[1]DATA!AA$10:AA$115)/SUMIF([1]DATA!$B$10:$B$115,$A2,[1]DATA!$N$10:$N$115)</calculatedColumnFormula>
    </tableColumn>
    <tableColumn id="3" xr3:uid="{7150583A-CA26-443D-888C-B2CD6B288A4D}" name="wasted _and_stunted">
      <calculatedColumnFormula>SUMIF([1]DATA!$B$10:$B$115,$A2,[1]DATA!AB$10:AB$115)/SUMIF([1]DATA!$B$10:$B$115,$A2,[1]DATA!$N$10:$N$115)</calculatedColumnFormula>
    </tableColumn>
    <tableColumn id="4" xr3:uid="{41DCFB37-A30C-452A-B61B-1EFBAD35F9B5}" name="stunted_only">
      <calculatedColumnFormula>SUMIF([1]DATA!$B$10:$B$115,$A2,[1]DATA!AC$10:AC$115)/SUMIF([1]DATA!$B$10:$B$115,$A2,[1]DATA!$N$10:$N$115)</calculatedColumnFormula>
    </tableColumn>
    <tableColumn id="5" xr3:uid="{76C591E3-9F68-4B80-A3EF-94A93C798A28}" name="stunted_and_overweight">
      <calculatedColumnFormula>SUMIF([1]DATA!$B$10:$B$115,$A2,[1]DATA!AD$10:AD$115)/SUMIF([1]DATA!$B$10:$B$115,$A2,[1]DATA!$N$10:$N$115)</calculatedColumnFormula>
    </tableColumn>
    <tableColumn id="6" xr3:uid="{C4D7969D-C4A9-40FF-A0F3-82D06497DB77}" name="overweight_only">
      <calculatedColumnFormula>SUMIF([1]DATA!$B$10:$B$115,$A2,[1]DATA!AE$10:AE$115)/SUMIF([1]DATA!$B$10:$B$115,$A2,[1]DATA!$N$10:$N$115)</calculatedColumnFormula>
    </tableColumn>
    <tableColumn id="7" xr3:uid="{A80416D2-0BCE-4FB7-9997-62FE7CCF9441}" name="free_from_overweight_overweight_stunting">
      <calculatedColumnFormula>SUMIF([1]DATA!$B$10:$B$115,$A2,[1]DATA!AF$10:AF$115)/SUMIF([1]DATA!$B$10:$B$115,$A2,[1]DATA!$N$10:$N$115)</calculatedColumnFormula>
    </tableColumn>
    <tableColumn id="8" xr3:uid="{04A9C5C9-89B6-4A71-9B60-F554A976E204}" name="n=">
      <calculatedColumnFormula>COUNTIF([1]DATA!$B$9:$B$115,A2)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C8FA-0FF0-45DD-999D-ACDA60069525}">
  <dimension ref="A1:H29"/>
  <sheetViews>
    <sheetView tabSelected="1" workbookViewId="0">
      <selection activeCell="B5" sqref="B5"/>
    </sheetView>
  </sheetViews>
  <sheetFormatPr defaultRowHeight="15" x14ac:dyDescent="0.25"/>
  <cols>
    <col min="1" max="1" width="30.28515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5.7566269780087734E-2</v>
      </c>
      <c r="C2">
        <v>2.9359503802729413E-2</v>
      </c>
      <c r="D2">
        <v>0.2964539299979268</v>
      </c>
      <c r="E2">
        <v>2.3368674654561633E-2</v>
      </c>
      <c r="F2">
        <v>2.7843496750742588E-2</v>
      </c>
      <c r="G2">
        <v>0.56540813755705188</v>
      </c>
      <c r="H2">
        <v>50</v>
      </c>
    </row>
    <row r="3" spans="1:8" x14ac:dyDescent="0.25">
      <c r="A3" s="1" t="s">
        <v>36</v>
      </c>
      <c r="B3">
        <v>1.5786212987825472E-2</v>
      </c>
      <c r="C3">
        <v>3.4457825205984984E-3</v>
      </c>
      <c r="D3">
        <v>0.14164673910015615</v>
      </c>
      <c r="E3">
        <v>8.0116645460711049E-3</v>
      </c>
      <c r="F3">
        <v>5.2092795773009487E-2</v>
      </c>
      <c r="G3">
        <v>0.77901680453738675</v>
      </c>
      <c r="H3">
        <v>19</v>
      </c>
    </row>
    <row r="4" spans="1:8" x14ac:dyDescent="0.25">
      <c r="A4" t="s">
        <v>9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>
        <v>0</v>
      </c>
    </row>
    <row r="5" spans="1:8" x14ac:dyDescent="0.25">
      <c r="A5" t="s">
        <v>10</v>
      </c>
      <c r="B5">
        <v>0.10754084612793352</v>
      </c>
      <c r="C5">
        <v>4.9681252095099597E-2</v>
      </c>
      <c r="D5">
        <v>0.28569281747001191</v>
      </c>
      <c r="E5">
        <v>1.6967320642931282E-2</v>
      </c>
      <c r="F5">
        <v>2.0734517676427453E-2</v>
      </c>
      <c r="G5">
        <v>0.51938325440657906</v>
      </c>
      <c r="H5">
        <v>27</v>
      </c>
    </row>
    <row r="6" spans="1:8" x14ac:dyDescent="0.25">
      <c r="A6" t="s">
        <v>11</v>
      </c>
      <c r="B6">
        <v>3.2576513850700026E-2</v>
      </c>
      <c r="C6">
        <v>1.9282422281635995E-3</v>
      </c>
      <c r="D6">
        <v>4.919782819931081E-2</v>
      </c>
      <c r="E6">
        <v>2.7062465722984957E-2</v>
      </c>
      <c r="F6">
        <v>0.10307284626838811</v>
      </c>
      <c r="G6">
        <v>0.7861621209514762</v>
      </c>
      <c r="H6">
        <v>7</v>
      </c>
    </row>
    <row r="7" spans="1:8" x14ac:dyDescent="0.25">
      <c r="A7" t="s">
        <v>12</v>
      </c>
      <c r="B7">
        <v>5.6099245946237108E-2</v>
      </c>
      <c r="C7">
        <v>1.4568676751348774E-2</v>
      </c>
      <c r="D7">
        <v>0.2193955094337833</v>
      </c>
      <c r="E7">
        <v>2.135152483266407E-2</v>
      </c>
      <c r="F7">
        <v>2.5708905359089301E-2</v>
      </c>
      <c r="G7">
        <v>0.66287616428924667</v>
      </c>
      <c r="H7">
        <v>3</v>
      </c>
    </row>
    <row r="9" spans="1:8" x14ac:dyDescent="0.25">
      <c r="A9" t="s">
        <v>13</v>
      </c>
      <c r="B9">
        <v>8.2176175089646308E-2</v>
      </c>
      <c r="C9">
        <v>1.9208718501287164E-2</v>
      </c>
      <c r="D9">
        <v>0.16300665915337417</v>
      </c>
      <c r="E9">
        <v>5.4922479919606138E-2</v>
      </c>
      <c r="F9">
        <v>6.4961713981644631E-2</v>
      </c>
      <c r="G9">
        <v>0.61572425227591543</v>
      </c>
      <c r="H9">
        <v>5</v>
      </c>
    </row>
    <row r="10" spans="1:8" x14ac:dyDescent="0.25">
      <c r="A10" t="s">
        <v>14</v>
      </c>
      <c r="B10">
        <v>4.8920716744804867E-2</v>
      </c>
      <c r="C10">
        <v>2.2622462259177228E-2</v>
      </c>
      <c r="D10">
        <v>0.32129757522795133</v>
      </c>
      <c r="E10">
        <v>1.9682265573529058E-2</v>
      </c>
      <c r="F10">
        <v>2.3815936029005103E-2</v>
      </c>
      <c r="G10">
        <v>0.5636610454874148</v>
      </c>
      <c r="H10">
        <v>16</v>
      </c>
    </row>
    <row r="11" spans="1:8" x14ac:dyDescent="0.25">
      <c r="A11" t="s">
        <v>15</v>
      </c>
      <c r="B11">
        <v>4.9278650511191041E-2</v>
      </c>
      <c r="C11">
        <v>2.5742967026419383E-2</v>
      </c>
      <c r="D11">
        <v>0.34408301050967338</v>
      </c>
      <c r="E11">
        <v>2.0707141778978689E-2</v>
      </c>
      <c r="F11">
        <v>2.2828387468181843E-2</v>
      </c>
      <c r="G11">
        <v>0.53735985249698548</v>
      </c>
      <c r="H11">
        <v>9</v>
      </c>
    </row>
    <row r="12" spans="1:8" x14ac:dyDescent="0.25">
      <c r="A12" t="s">
        <v>16</v>
      </c>
      <c r="B12">
        <v>4.605276880889192E-2</v>
      </c>
      <c r="C12">
        <v>8.8942130427655947E-3</v>
      </c>
      <c r="D12">
        <v>0.20203601372699689</v>
      </c>
      <c r="E12">
        <v>6.1809400998384049E-2</v>
      </c>
      <c r="F12">
        <v>9.4576471068162235E-2</v>
      </c>
      <c r="G12">
        <v>0.58663114952847151</v>
      </c>
      <c r="H12">
        <v>5</v>
      </c>
    </row>
    <row r="13" spans="1:8" x14ac:dyDescent="0.25">
      <c r="A13" t="s">
        <v>17</v>
      </c>
      <c r="B13">
        <v>6.0915318664952207E-2</v>
      </c>
      <c r="C13">
        <v>4.4836143418992259E-2</v>
      </c>
      <c r="D13">
        <v>0.31763890574674947</v>
      </c>
      <c r="E13">
        <v>1.0395239760847511E-2</v>
      </c>
      <c r="F13">
        <v>1.0745384913998677E-2</v>
      </c>
      <c r="G13">
        <v>0.55546903865083275</v>
      </c>
      <c r="H13">
        <v>15</v>
      </c>
    </row>
    <row r="14" spans="1:8" x14ac:dyDescent="0.25">
      <c r="A14" t="s">
        <v>18</v>
      </c>
      <c r="B14">
        <v>3.0019068704873277E-2</v>
      </c>
      <c r="C14">
        <v>9.3962536110235983E-3</v>
      </c>
      <c r="D14">
        <v>0.1269741106793999</v>
      </c>
      <c r="E14">
        <v>1.0850807827369217E-2</v>
      </c>
      <c r="F14">
        <v>4.4027520913330689E-2</v>
      </c>
      <c r="G14">
        <v>0.77873225957039727</v>
      </c>
      <c r="H14">
        <v>5</v>
      </c>
    </row>
    <row r="15" spans="1:8" x14ac:dyDescent="0.25">
      <c r="A15" t="s">
        <v>19</v>
      </c>
      <c r="B15">
        <v>8.1707896345835779E-3</v>
      </c>
      <c r="C15">
        <v>2.9332406232078626E-3</v>
      </c>
      <c r="D15">
        <v>0.16737505783932294</v>
      </c>
      <c r="E15">
        <v>5.8578449853285844E-3</v>
      </c>
      <c r="F15">
        <v>4.7534619464852657E-2</v>
      </c>
      <c r="G15">
        <v>0.76812846316076355</v>
      </c>
      <c r="H15">
        <v>6</v>
      </c>
    </row>
    <row r="16" spans="1:8" x14ac:dyDescent="0.25">
      <c r="A16" t="s">
        <v>20</v>
      </c>
      <c r="B16">
        <v>1.8826951461212323E-2</v>
      </c>
      <c r="C16">
        <v>3.2171760414859817E-3</v>
      </c>
      <c r="D16">
        <v>0.12847421069242812</v>
      </c>
      <c r="E16">
        <v>8.9745992590620043E-3</v>
      </c>
      <c r="F16">
        <v>5.5352012454322419E-2</v>
      </c>
      <c r="G16">
        <v>0.78515503854106905</v>
      </c>
      <c r="H16">
        <v>8</v>
      </c>
    </row>
    <row r="17" spans="1:8" x14ac:dyDescent="0.25">
      <c r="A17" t="s">
        <v>21</v>
      </c>
      <c r="B17">
        <v>4.1633746538851907E-2</v>
      </c>
      <c r="C17">
        <v>5.507091971800813E-3</v>
      </c>
      <c r="D17">
        <v>0.12460500827411745</v>
      </c>
      <c r="E17">
        <v>2.9941394776154349E-2</v>
      </c>
      <c r="F17">
        <v>6.4258404793752777E-2</v>
      </c>
      <c r="G17">
        <v>0.73405435419712128</v>
      </c>
      <c r="H17">
        <v>5</v>
      </c>
    </row>
    <row r="18" spans="1:8" x14ac:dyDescent="0.25">
      <c r="A18" t="s">
        <v>22</v>
      </c>
      <c r="B18">
        <v>8.6432891999999994E-3</v>
      </c>
      <c r="C18">
        <v>1.2441574E-3</v>
      </c>
      <c r="D18">
        <v>9.1638889000000001E-2</v>
      </c>
      <c r="E18">
        <v>1.5219377000000001E-2</v>
      </c>
      <c r="F18">
        <v>8.9660844999999989E-2</v>
      </c>
      <c r="G18">
        <v>0.79359344000000009</v>
      </c>
      <c r="H18">
        <v>1</v>
      </c>
    </row>
    <row r="19" spans="1:8" x14ac:dyDescent="0.25">
      <c r="A19" t="s">
        <v>23</v>
      </c>
      <c r="B19">
        <v>4.6746984055515237E-2</v>
      </c>
      <c r="C19">
        <v>1.4948282941061734E-2</v>
      </c>
      <c r="D19">
        <v>0.22431895205476671</v>
      </c>
      <c r="E19">
        <v>1.1651481598637006E-2</v>
      </c>
      <c r="F19">
        <v>3.6396809837650639E-2</v>
      </c>
      <c r="G19">
        <v>0.66593748691650501</v>
      </c>
      <c r="H19">
        <v>6</v>
      </c>
    </row>
    <row r="20" spans="1:8" x14ac:dyDescent="0.25">
      <c r="A20" t="s">
        <v>24</v>
      </c>
      <c r="B20">
        <v>0.12500879301978163</v>
      </c>
      <c r="C20">
        <v>5.9842203457071752E-2</v>
      </c>
      <c r="D20">
        <v>0.31297907851928258</v>
      </c>
      <c r="E20">
        <v>1.4425860253108876E-2</v>
      </c>
      <c r="F20">
        <v>1.2109627490401604E-2</v>
      </c>
      <c r="G20">
        <v>0.47563445221214606</v>
      </c>
      <c r="H20">
        <v>6</v>
      </c>
    </row>
    <row r="21" spans="1:8" x14ac:dyDescent="0.25">
      <c r="A21" t="s">
        <v>25</v>
      </c>
      <c r="B21">
        <v>4.9389397029452262E-2</v>
      </c>
      <c r="C21">
        <v>1.7128833604212624E-2</v>
      </c>
      <c r="D21">
        <v>0.18520262114329999</v>
      </c>
      <c r="E21">
        <v>3.7208205219634138E-2</v>
      </c>
      <c r="F21">
        <v>5.8233996476979834E-2</v>
      </c>
      <c r="G21">
        <v>0.65283691658209608</v>
      </c>
      <c r="H21">
        <v>9</v>
      </c>
    </row>
    <row r="22" spans="1:8" x14ac:dyDescent="0.25">
      <c r="A22" t="s">
        <v>26</v>
      </c>
      <c r="B22">
        <v>1.8441343352151175E-2</v>
      </c>
      <c r="C22">
        <v>2.6430945206926491E-3</v>
      </c>
      <c r="D22">
        <v>3.9877301491789273E-2</v>
      </c>
      <c r="E22">
        <v>8.5922906878586214E-3</v>
      </c>
      <c r="F22">
        <v>7.2417957983360412E-2</v>
      </c>
      <c r="G22">
        <v>0.85802801801308737</v>
      </c>
      <c r="H22">
        <v>2</v>
      </c>
    </row>
    <row r="23" spans="1:8" x14ac:dyDescent="0.25">
      <c r="A23" t="s">
        <v>27</v>
      </c>
      <c r="B23" t="s">
        <v>35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>
        <v>0</v>
      </c>
    </row>
    <row r="24" spans="1:8" x14ac:dyDescent="0.25">
      <c r="A24" t="s">
        <v>28</v>
      </c>
      <c r="B24">
        <v>4.2318315271485801E-2</v>
      </c>
      <c r="C24">
        <v>1.4355740230134468E-3</v>
      </c>
      <c r="D24">
        <v>5.5621430965979025E-2</v>
      </c>
      <c r="E24">
        <v>3.9791903787975265E-2</v>
      </c>
      <c r="F24">
        <v>0.1241998524321815</v>
      </c>
      <c r="G24">
        <v>0.73663294844006411</v>
      </c>
      <c r="H24">
        <v>5</v>
      </c>
    </row>
    <row r="25" spans="1:8" x14ac:dyDescent="0.25">
      <c r="A25" t="s">
        <v>29</v>
      </c>
      <c r="B25" t="s">
        <v>35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>
        <v>0</v>
      </c>
    </row>
    <row r="26" spans="1:8" x14ac:dyDescent="0.25">
      <c r="A26" t="s">
        <v>30</v>
      </c>
      <c r="B26" t="s">
        <v>35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>
        <v>0</v>
      </c>
    </row>
    <row r="27" spans="1:8" x14ac:dyDescent="0.25">
      <c r="A27" t="s">
        <v>31</v>
      </c>
      <c r="B27">
        <v>6.0486387271733291E-2</v>
      </c>
      <c r="C27">
        <v>1.7133674739779739E-2</v>
      </c>
      <c r="D27">
        <v>0.25854010876664935</v>
      </c>
      <c r="E27">
        <v>2.4492379538149357E-2</v>
      </c>
      <c r="F27">
        <v>2.1254719574172701E-2</v>
      </c>
      <c r="G27">
        <v>0.61809276246925426</v>
      </c>
      <c r="H27">
        <v>2</v>
      </c>
    </row>
    <row r="28" spans="1:8" x14ac:dyDescent="0.25">
      <c r="A28" t="s">
        <v>32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>
        <v>0</v>
      </c>
    </row>
    <row r="29" spans="1:8" x14ac:dyDescent="0.25">
      <c r="A29" t="s">
        <v>33</v>
      </c>
      <c r="B29">
        <v>3.5937884000000003E-2</v>
      </c>
      <c r="C29">
        <v>2.78108E-3</v>
      </c>
      <c r="D29">
        <v>3.9504236999999998E-2</v>
      </c>
      <c r="E29">
        <v>6.9175451999999998E-3</v>
      </c>
      <c r="F29">
        <v>4.6178374000000001E-2</v>
      </c>
      <c r="G29">
        <v>0.86868087999999999</v>
      </c>
      <c r="H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A87F-DC3D-4EA0-9839-216E0A76E4F2}">
  <dimension ref="A1:H29"/>
  <sheetViews>
    <sheetView workbookViewId="0">
      <selection activeCell="C11" sqref="C11"/>
    </sheetView>
  </sheetViews>
  <sheetFormatPr defaultRowHeight="15" x14ac:dyDescent="0.25"/>
  <cols>
    <col min="1" max="1" width="30.28515625" bestFit="1" customWidth="1"/>
    <col min="2" max="2" width="14.42578125" customWidth="1"/>
    <col min="3" max="3" width="22.140625" customWidth="1"/>
    <col min="4" max="4" width="14.85546875" customWidth="1"/>
    <col min="5" max="5" width="25.42578125" customWidth="1"/>
    <col min="6" max="6" width="18.140625" customWidth="1"/>
    <col min="7" max="7" width="42.7109375" customWidth="1"/>
  </cols>
  <sheetData>
    <row r="1" spans="1:8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e">
        <f>SUMIF([1]DATA!$A$10:$A$115,$A2,[1]DATA!AA$10:AA$115)/SUMIF([1]DATA!$A$10:$A$115,$A2,[1]DATA!$N$10:$N$115)</f>
        <v>#VALUE!</v>
      </c>
      <c r="C2" t="e">
        <f>SUMIF([1]DATA!$A$10:$A$115,$A2,[1]DATA!AB$10:AB$115)/SUMIF([1]DATA!$A$10:$A$115,$A2,[1]DATA!$N$10:$N$115)</f>
        <v>#VALUE!</v>
      </c>
      <c r="D2" t="e">
        <f>SUMIF([1]DATA!$A$10:$A$115,$A2,[1]DATA!AC$10:AC$115)/SUMIF([1]DATA!$A$10:$A$115,$A2,[1]DATA!$N$10:$N$115)</f>
        <v>#VALUE!</v>
      </c>
      <c r="E2" t="e">
        <f>SUMIF([1]DATA!$A$10:$A$115,$A2,[1]DATA!AD$10:AD$115)/SUMIF([1]DATA!$A$10:$A$115,$A2,[1]DATA!$N$10:$N$115)</f>
        <v>#VALUE!</v>
      </c>
      <c r="F2" t="e">
        <f>SUMIF([1]DATA!$A$10:$A$115,$A2,[1]DATA!AE$10:AE$115)/SUMIF([1]DATA!$A$10:$A$115,$A2,[1]DATA!$N$10:$N$115)</f>
        <v>#VALUE!</v>
      </c>
      <c r="G2" t="e">
        <f>SUMIF([1]DATA!$A$10:$A$115,$A2,[1]DATA!AF$10:AF$115)/SUMIF([1]DATA!$A$10:$A$115,$A2,[1]DATA!$N$10:$N$115)</f>
        <v>#VALUE!</v>
      </c>
      <c r="H2" t="e">
        <f>COUNTIF([1]DATA!$A$9:$A$115,A2)</f>
        <v>#VALUE!</v>
      </c>
    </row>
    <row r="3" spans="1:8" x14ac:dyDescent="0.25">
      <c r="A3" t="s">
        <v>8</v>
      </c>
      <c r="B3" t="e">
        <f>SUMIF([1]DATA!$A$10:$A$115,$A3,[1]DATA!AA$10:AA$115)/SUMIF([1]DATA!$A$10:$A$115,$A3,[1]DATA!$N$10:$N$115)</f>
        <v>#VALUE!</v>
      </c>
      <c r="C3" t="e">
        <f>SUMIF([1]DATA!$A$10:$A$115,$A3,[1]DATA!AB$10:AB$115)/SUMIF([1]DATA!$A$10:$A$115,$A3,[1]DATA!$N$10:$N$115)</f>
        <v>#VALUE!</v>
      </c>
      <c r="D3" t="e">
        <f>SUMIF([1]DATA!$A$10:$A$115,$A3,[1]DATA!AC$10:AC$115)/SUMIF([1]DATA!$A$10:$A$115,$A3,[1]DATA!$N$10:$N$115)</f>
        <v>#VALUE!</v>
      </c>
      <c r="E3" t="e">
        <f>SUMIF([1]DATA!$A$10:$A$115,$A3,[1]DATA!AD$10:AD$115)/SUMIF([1]DATA!$A$10:$A$115,$A3,[1]DATA!$N$10:$N$115)</f>
        <v>#VALUE!</v>
      </c>
      <c r="F3" t="e">
        <f>SUMIF([1]DATA!$A$10:$A$115,$A3,[1]DATA!AE$10:AE$115)/SUMIF([1]DATA!$A$10:$A$115,$A3,[1]DATA!$N$10:$N$115)</f>
        <v>#VALUE!</v>
      </c>
      <c r="G3" t="e">
        <f>SUMIF([1]DATA!$A$10:$A$115,$A3,[1]DATA!AF$10:AF$115)/SUMIF([1]DATA!$A$10:$A$115,$A3,[1]DATA!$N$10:$N$115)</f>
        <v>#VALUE!</v>
      </c>
      <c r="H3" t="e">
        <f>COUNTIF([1]DATA!$A$9:$A$115,A3)</f>
        <v>#VALUE!</v>
      </c>
    </row>
    <row r="4" spans="1:8" x14ac:dyDescent="0.25">
      <c r="A4" t="s">
        <v>9</v>
      </c>
      <c r="B4" t="e">
        <f>SUMIF([1]DATA!$A$10:$A$115,$A4,[1]DATA!AA$10:AA$115)/SUMIF([1]DATA!$A$10:$A$115,$A4,[1]DATA!$N$10:$N$115)</f>
        <v>#VALUE!</v>
      </c>
      <c r="C4" t="e">
        <f>SUMIF([1]DATA!$A$10:$A$115,$A4,[1]DATA!AB$10:AB$115)/SUMIF([1]DATA!$A$10:$A$115,$A4,[1]DATA!$N$10:$N$115)</f>
        <v>#VALUE!</v>
      </c>
      <c r="D4" t="e">
        <f>SUMIF([1]DATA!$A$10:$A$115,$A4,[1]DATA!AC$10:AC$115)/SUMIF([1]DATA!$A$10:$A$115,$A4,[1]DATA!$N$10:$N$115)</f>
        <v>#VALUE!</v>
      </c>
      <c r="E4" t="e">
        <f>SUMIF([1]DATA!$A$10:$A$115,$A4,[1]DATA!AD$10:AD$115)/SUMIF([1]DATA!$A$10:$A$115,$A4,[1]DATA!$N$10:$N$115)</f>
        <v>#VALUE!</v>
      </c>
      <c r="F4" t="e">
        <f>SUMIF([1]DATA!$A$10:$A$115,$A4,[1]DATA!AE$10:AE$115)/SUMIF([1]DATA!$A$10:$A$115,$A4,[1]DATA!$N$10:$N$115)</f>
        <v>#VALUE!</v>
      </c>
      <c r="G4" t="e">
        <f>SUMIF([1]DATA!$A$10:$A$115,$A4,[1]DATA!AF$10:AF$115)/SUMIF([1]DATA!$A$10:$A$115,$A4,[1]DATA!$N$10:$N$115)</f>
        <v>#VALUE!</v>
      </c>
      <c r="H4" t="e">
        <f>COUNTIF([1]DATA!$A$9:$A$115,A4)</f>
        <v>#VALUE!</v>
      </c>
    </row>
    <row r="5" spans="1:8" x14ac:dyDescent="0.25">
      <c r="A5" t="s">
        <v>10</v>
      </c>
      <c r="B5" t="e">
        <f>SUMIF([1]DATA!$A$10:$A$115,$A5,[1]DATA!AA$10:AA$115)/SUMIF([1]DATA!$A$10:$A$115,$A5,[1]DATA!$N$10:$N$115)</f>
        <v>#VALUE!</v>
      </c>
      <c r="C5" t="e">
        <f>SUMIF([1]DATA!$A$10:$A$115,$A5,[1]DATA!AB$10:AB$115)/SUMIF([1]DATA!$A$10:$A$115,$A5,[1]DATA!$N$10:$N$115)</f>
        <v>#VALUE!</v>
      </c>
      <c r="D5" t="e">
        <f>SUMIF([1]DATA!$A$10:$A$115,$A5,[1]DATA!AC$10:AC$115)/SUMIF([1]DATA!$A$10:$A$115,$A5,[1]DATA!$N$10:$N$115)</f>
        <v>#VALUE!</v>
      </c>
      <c r="E5" t="e">
        <f>SUMIF([1]DATA!$A$10:$A$115,$A5,[1]DATA!AD$10:AD$115)/SUMIF([1]DATA!$A$10:$A$115,$A5,[1]DATA!$N$10:$N$115)</f>
        <v>#VALUE!</v>
      </c>
      <c r="F5" t="e">
        <f>SUMIF([1]DATA!$A$10:$A$115,$A5,[1]DATA!AE$10:AE$115)/SUMIF([1]DATA!$A$10:$A$115,$A5,[1]DATA!$N$10:$N$115)</f>
        <v>#VALUE!</v>
      </c>
      <c r="G5" t="e">
        <f>SUMIF([1]DATA!$A$10:$A$115,$A5,[1]DATA!AF$10:AF$115)/SUMIF([1]DATA!$A$10:$A$115,$A5,[1]DATA!$N$10:$N$115)</f>
        <v>#VALUE!</v>
      </c>
      <c r="H5" t="e">
        <f>COUNTIF([1]DATA!$A$9:$A$115,A5)</f>
        <v>#VALUE!</v>
      </c>
    </row>
    <row r="6" spans="1:8" x14ac:dyDescent="0.25">
      <c r="A6" t="s">
        <v>11</v>
      </c>
      <c r="B6" t="e">
        <f>SUMIF([1]DATA!$A$10:$A$115,$A6,[1]DATA!AA$10:AA$115)/SUMIF([1]DATA!$A$10:$A$115,$A6,[1]DATA!$N$10:$N$115)</f>
        <v>#VALUE!</v>
      </c>
      <c r="C6" t="e">
        <f>SUMIF([1]DATA!$A$10:$A$115,$A6,[1]DATA!AB$10:AB$115)/SUMIF([1]DATA!$A$10:$A$115,$A6,[1]DATA!$N$10:$N$115)</f>
        <v>#VALUE!</v>
      </c>
      <c r="D6" t="e">
        <f>SUMIF([1]DATA!$A$10:$A$115,$A6,[1]DATA!AC$10:AC$115)/SUMIF([1]DATA!$A$10:$A$115,$A6,[1]DATA!$N$10:$N$115)</f>
        <v>#VALUE!</v>
      </c>
      <c r="E6" t="e">
        <f>SUMIF([1]DATA!$A$10:$A$115,$A6,[1]DATA!AD$10:AD$115)/SUMIF([1]DATA!$A$10:$A$115,$A6,[1]DATA!$N$10:$N$115)</f>
        <v>#VALUE!</v>
      </c>
      <c r="F6" t="e">
        <f>SUMIF([1]DATA!$A$10:$A$115,$A6,[1]DATA!AE$10:AE$115)/SUMIF([1]DATA!$A$10:$A$115,$A6,[1]DATA!$N$10:$N$115)</f>
        <v>#VALUE!</v>
      </c>
      <c r="G6" t="e">
        <f>SUMIF([1]DATA!$A$10:$A$115,$A6,[1]DATA!AF$10:AF$115)/SUMIF([1]DATA!$A$10:$A$115,$A6,[1]DATA!$N$10:$N$115)</f>
        <v>#VALUE!</v>
      </c>
      <c r="H6" t="e">
        <f>COUNTIF([1]DATA!$A$9:$A$115,A6)</f>
        <v>#VALUE!</v>
      </c>
    </row>
    <row r="7" spans="1:8" x14ac:dyDescent="0.25">
      <c r="A7" t="s">
        <v>12</v>
      </c>
      <c r="B7" t="e">
        <f>SUMIF([1]DATA!$A$10:$A$115,$A7,[1]DATA!AA$10:AA$115)/SUMIF([1]DATA!$A$10:$A$115,$A7,[1]DATA!$N$10:$N$115)</f>
        <v>#VALUE!</v>
      </c>
      <c r="C7" t="e">
        <f>SUMIF([1]DATA!$A$10:$A$115,$A7,[1]DATA!AB$10:AB$115)/SUMIF([1]DATA!$A$10:$A$115,$A7,[1]DATA!$N$10:$N$115)</f>
        <v>#VALUE!</v>
      </c>
      <c r="D7" t="e">
        <f>SUMIF([1]DATA!$A$10:$A$115,$A7,[1]DATA!AC$10:AC$115)/SUMIF([1]DATA!$A$10:$A$115,$A7,[1]DATA!$N$10:$N$115)</f>
        <v>#VALUE!</v>
      </c>
      <c r="E7" t="e">
        <f>SUMIF([1]DATA!$A$10:$A$115,$A7,[1]DATA!AD$10:AD$115)/SUMIF([1]DATA!$A$10:$A$115,$A7,[1]DATA!$N$10:$N$115)</f>
        <v>#VALUE!</v>
      </c>
      <c r="F7" t="e">
        <f>SUMIF([1]DATA!$A$10:$A$115,$A7,[1]DATA!AE$10:AE$115)/SUMIF([1]DATA!$A$10:$A$115,$A7,[1]DATA!$N$10:$N$115)</f>
        <v>#VALUE!</v>
      </c>
      <c r="G7" t="e">
        <f>SUMIF([1]DATA!$A$10:$A$115,$A7,[1]DATA!AF$10:AF$115)/SUMIF([1]DATA!$A$10:$A$115,$A7,[1]DATA!$N$10:$N$115)</f>
        <v>#VALUE!</v>
      </c>
      <c r="H7" t="e">
        <f>COUNTIF([1]DATA!$A$9:$A$115,A7)</f>
        <v>#VALUE!</v>
      </c>
    </row>
    <row r="8" spans="1:8" x14ac:dyDescent="0.25">
      <c r="B8" t="e">
        <f>SUMIF([1]DATA!$A$10:$A$115,$A8,[1]DATA!AA$10:AA$115)/SUMIF([1]DATA!$A$10:$A$115,$A8,[1]DATA!$N$10:$N$115)</f>
        <v>#VALUE!</v>
      </c>
      <c r="C8" t="e">
        <f>SUMIF([1]DATA!$A$10:$A$115,$A8,[1]DATA!AB$10:AB$115)/SUMIF([1]DATA!$A$10:$A$115,$A8,[1]DATA!$N$10:$N$115)</f>
        <v>#VALUE!</v>
      </c>
      <c r="D8" t="e">
        <f>SUMIF([1]DATA!$A$10:$A$115,$A8,[1]DATA!AC$10:AC$115)/SUMIF([1]DATA!$A$10:$A$115,$A8,[1]DATA!$N$10:$N$115)</f>
        <v>#VALUE!</v>
      </c>
      <c r="E8" t="e">
        <f>SUMIF([1]DATA!$A$10:$A$115,$A8,[1]DATA!AD$10:AD$115)/SUMIF([1]DATA!$A$10:$A$115,$A8,[1]DATA!$N$10:$N$115)</f>
        <v>#VALUE!</v>
      </c>
      <c r="F8" t="e">
        <f>SUMIF([1]DATA!$A$10:$A$115,$A8,[1]DATA!AE$10:AE$115)/SUMIF([1]DATA!$A$10:$A$115,$A8,[1]DATA!$N$10:$N$115)</f>
        <v>#VALUE!</v>
      </c>
      <c r="G8" t="e">
        <f>SUMIF([1]DATA!$A$10:$A$115,$A8,[1]DATA!AF$10:AF$115)/SUMIF([1]DATA!$A$10:$A$115,$A8,[1]DATA!$N$10:$N$115)</f>
        <v>#VALUE!</v>
      </c>
      <c r="H8" t="e">
        <f>COUNTIF([1]DATA!$A$9:$A$115,A8)</f>
        <v>#VALUE!</v>
      </c>
    </row>
    <row r="9" spans="1:8" x14ac:dyDescent="0.25">
      <c r="A9" t="s">
        <v>13</v>
      </c>
      <c r="B9" t="e">
        <f>SUMIF([1]DATA!$B$10:$B$115,$A9,[1]DATA!AA$10:AA$115)/SUMIF([1]DATA!$B$10:$B$115,$A9,[1]DATA!$N$10:$N$115)</f>
        <v>#VALUE!</v>
      </c>
      <c r="C9" t="e">
        <f>SUMIF([1]DATA!$B$10:$B$115,$A9,[1]DATA!AB$10:AB$115)/SUMIF([1]DATA!$B$10:$B$115,$A9,[1]DATA!$N$10:$N$115)</f>
        <v>#VALUE!</v>
      </c>
      <c r="D9" t="e">
        <f>SUMIF([1]DATA!$B$10:$B$115,$A9,[1]DATA!AC$10:AC$115)/SUMIF([1]DATA!$B$10:$B$115,$A9,[1]DATA!$N$10:$N$115)</f>
        <v>#VALUE!</v>
      </c>
      <c r="E9" t="e">
        <f>SUMIF([1]DATA!$B$10:$B$115,$A9,[1]DATA!AD$10:AD$115)/SUMIF([1]DATA!$B$10:$B$115,$A9,[1]DATA!$N$10:$N$115)</f>
        <v>#VALUE!</v>
      </c>
      <c r="F9" t="e">
        <f>SUMIF([1]DATA!$B$10:$B$115,$A9,[1]DATA!AE$10:AE$115)/SUMIF([1]DATA!$B$10:$B$115,$A9,[1]DATA!$N$10:$N$115)</f>
        <v>#VALUE!</v>
      </c>
      <c r="G9" t="e">
        <f>SUMIF([1]DATA!$B$10:$B$115,$A9,[1]DATA!AF$10:AF$115)/SUMIF([1]DATA!$B$10:$B$115,$A9,[1]DATA!$N$10:$N$115)</f>
        <v>#VALUE!</v>
      </c>
      <c r="H9" t="e">
        <f>COUNTIF([1]DATA!$B$9:$B$115,A9)</f>
        <v>#VALUE!</v>
      </c>
    </row>
    <row r="10" spans="1:8" x14ac:dyDescent="0.25">
      <c r="A10" t="s">
        <v>14</v>
      </c>
      <c r="B10" t="e">
        <f>SUMIF([1]DATA!$B$10:$B$115,$A10,[1]DATA!AA$10:AA$115)/SUMIF([1]DATA!$B$10:$B$115,$A10,[1]DATA!$N$10:$N$115)</f>
        <v>#VALUE!</v>
      </c>
      <c r="C10" t="e">
        <f>SUMIF([1]DATA!$B$10:$B$115,$A10,[1]DATA!AB$10:AB$115)/SUMIF([1]DATA!$B$10:$B$115,$A10,[1]DATA!$N$10:$N$115)</f>
        <v>#VALUE!</v>
      </c>
      <c r="D10" t="e">
        <f>SUMIF([1]DATA!$B$10:$B$115,$A10,[1]DATA!AC$10:AC$115)/SUMIF([1]DATA!$B$10:$B$115,$A10,[1]DATA!$N$10:$N$115)</f>
        <v>#VALUE!</v>
      </c>
      <c r="E10" t="e">
        <f>SUMIF([1]DATA!$B$10:$B$115,$A10,[1]DATA!AD$10:AD$115)/SUMIF([1]DATA!$B$10:$B$115,$A10,[1]DATA!$N$10:$N$115)</f>
        <v>#VALUE!</v>
      </c>
      <c r="F10" t="e">
        <f>SUMIF([1]DATA!$B$10:$B$115,$A10,[1]DATA!AE$10:AE$115)/SUMIF([1]DATA!$B$10:$B$115,$A10,[1]DATA!$N$10:$N$115)</f>
        <v>#VALUE!</v>
      </c>
      <c r="G10" t="e">
        <f>SUMIF([1]DATA!$B$10:$B$115,$A10,[1]DATA!AF$10:AF$115)/SUMIF([1]DATA!$B$10:$B$115,$A10,[1]DATA!$N$10:$N$115)</f>
        <v>#VALUE!</v>
      </c>
      <c r="H10" t="e">
        <f>COUNTIF([1]DATA!$B$9:$B$115,A10)</f>
        <v>#VALUE!</v>
      </c>
    </row>
    <row r="11" spans="1:8" x14ac:dyDescent="0.25">
      <c r="A11" t="s">
        <v>15</v>
      </c>
      <c r="B11" t="e">
        <f>SUMIF([1]DATA!$B$10:$B$115,$A11,[1]DATA!AA$10:AA$115)/SUMIF([1]DATA!$B$10:$B$115,$A11,[1]DATA!$N$10:$N$115)</f>
        <v>#VALUE!</v>
      </c>
      <c r="C11" t="e">
        <f>SUMIF([1]DATA!$B$10:$B$115,$A11,[1]DATA!AB$10:AB$115)/SUMIF([1]DATA!$B$10:$B$115,$A11,[1]DATA!$N$10:$N$115)</f>
        <v>#VALUE!</v>
      </c>
      <c r="D11" t="e">
        <f>SUMIF([1]DATA!$B$10:$B$115,$A11,[1]DATA!AC$10:AC$115)/SUMIF([1]DATA!$B$10:$B$115,$A11,[1]DATA!$N$10:$N$115)</f>
        <v>#VALUE!</v>
      </c>
      <c r="E11" t="e">
        <f>SUMIF([1]DATA!$B$10:$B$115,$A11,[1]DATA!AD$10:AD$115)/SUMIF([1]DATA!$B$10:$B$115,$A11,[1]DATA!$N$10:$N$115)</f>
        <v>#VALUE!</v>
      </c>
      <c r="F11" t="e">
        <f>SUMIF([1]DATA!$B$10:$B$115,$A11,[1]DATA!AE$10:AE$115)/SUMIF([1]DATA!$B$10:$B$115,$A11,[1]DATA!$N$10:$N$115)</f>
        <v>#VALUE!</v>
      </c>
      <c r="G11" t="e">
        <f>SUMIF([1]DATA!$B$10:$B$115,$A11,[1]DATA!AF$10:AF$115)/SUMIF([1]DATA!$B$10:$B$115,$A11,[1]DATA!$N$10:$N$115)</f>
        <v>#VALUE!</v>
      </c>
      <c r="H11" t="e">
        <f>COUNTIF([1]DATA!$B$9:$B$115,A11)</f>
        <v>#VALUE!</v>
      </c>
    </row>
    <row r="12" spans="1:8" x14ac:dyDescent="0.25">
      <c r="A12" t="s">
        <v>16</v>
      </c>
      <c r="B12" t="e">
        <f>SUMIF([1]DATA!$B$10:$B$115,$A12,[1]DATA!AA$10:AA$115)/SUMIF([1]DATA!$B$10:$B$115,$A12,[1]DATA!$N$10:$N$115)</f>
        <v>#VALUE!</v>
      </c>
      <c r="C12" t="e">
        <f>SUMIF([1]DATA!$B$10:$B$115,$A12,[1]DATA!AB$10:AB$115)/SUMIF([1]DATA!$B$10:$B$115,$A12,[1]DATA!$N$10:$N$115)</f>
        <v>#VALUE!</v>
      </c>
      <c r="D12" t="e">
        <f>SUMIF([1]DATA!$B$10:$B$115,$A12,[1]DATA!AC$10:AC$115)/SUMIF([1]DATA!$B$10:$B$115,$A12,[1]DATA!$N$10:$N$115)</f>
        <v>#VALUE!</v>
      </c>
      <c r="E12" t="e">
        <f>SUMIF([1]DATA!$B$10:$B$115,$A12,[1]DATA!AD$10:AD$115)/SUMIF([1]DATA!$B$10:$B$115,$A12,[1]DATA!$N$10:$N$115)</f>
        <v>#VALUE!</v>
      </c>
      <c r="F12" t="e">
        <f>SUMIF([1]DATA!$B$10:$B$115,$A12,[1]DATA!AE$10:AE$115)/SUMIF([1]DATA!$B$10:$B$115,$A12,[1]DATA!$N$10:$N$115)</f>
        <v>#VALUE!</v>
      </c>
      <c r="G12" t="e">
        <f>SUMIF([1]DATA!$B$10:$B$115,$A12,[1]DATA!AF$10:AF$115)/SUMIF([1]DATA!$B$10:$B$115,$A12,[1]DATA!$N$10:$N$115)</f>
        <v>#VALUE!</v>
      </c>
      <c r="H12" t="e">
        <f>COUNTIF([1]DATA!$B$9:$B$115,A12)</f>
        <v>#VALUE!</v>
      </c>
    </row>
    <row r="13" spans="1:8" x14ac:dyDescent="0.25">
      <c r="A13" t="s">
        <v>17</v>
      </c>
      <c r="B13" t="e">
        <f>SUMIF([1]DATA!$B$10:$B$115,$A13,[1]DATA!AA$10:AA$115)/SUMIF([1]DATA!$B$10:$B$115,$A13,[1]DATA!$N$10:$N$115)</f>
        <v>#VALUE!</v>
      </c>
      <c r="C13" t="e">
        <f>SUMIF([1]DATA!$B$10:$B$115,$A13,[1]DATA!AB$10:AB$115)/SUMIF([1]DATA!$B$10:$B$115,$A13,[1]DATA!$N$10:$N$115)</f>
        <v>#VALUE!</v>
      </c>
      <c r="D13" t="e">
        <f>SUMIF([1]DATA!$B$10:$B$115,$A13,[1]DATA!AC$10:AC$115)/SUMIF([1]DATA!$B$10:$B$115,$A13,[1]DATA!$N$10:$N$115)</f>
        <v>#VALUE!</v>
      </c>
      <c r="E13" t="e">
        <f>SUMIF([1]DATA!$B$10:$B$115,$A13,[1]DATA!AD$10:AD$115)/SUMIF([1]DATA!$B$10:$B$115,$A13,[1]DATA!$N$10:$N$115)</f>
        <v>#VALUE!</v>
      </c>
      <c r="F13" t="e">
        <f>SUMIF([1]DATA!$B$10:$B$115,$A13,[1]DATA!AE$10:AE$115)/SUMIF([1]DATA!$B$10:$B$115,$A13,[1]DATA!$N$10:$N$115)</f>
        <v>#VALUE!</v>
      </c>
      <c r="G13" t="e">
        <f>SUMIF([1]DATA!$B$10:$B$115,$A13,[1]DATA!AF$10:AF$115)/SUMIF([1]DATA!$B$10:$B$115,$A13,[1]DATA!$N$10:$N$115)</f>
        <v>#VALUE!</v>
      </c>
      <c r="H13" t="e">
        <f>COUNTIF([1]DATA!$B$9:$B$115,A13)</f>
        <v>#VALUE!</v>
      </c>
    </row>
    <row r="14" spans="1:8" x14ac:dyDescent="0.25">
      <c r="A14" t="s">
        <v>18</v>
      </c>
      <c r="B14" t="e">
        <f>SUMIF([1]DATA!$B$10:$B$115,$A14,[1]DATA!AA$10:AA$115)/SUMIF([1]DATA!$B$10:$B$115,$A14,[1]DATA!$N$10:$N$115)</f>
        <v>#VALUE!</v>
      </c>
      <c r="C14" t="e">
        <f>SUMIF([1]DATA!$B$10:$B$115,$A14,[1]DATA!AB$10:AB$115)/SUMIF([1]DATA!$B$10:$B$115,$A14,[1]DATA!$N$10:$N$115)</f>
        <v>#VALUE!</v>
      </c>
      <c r="D14" t="e">
        <f>SUMIF([1]DATA!$B$10:$B$115,$A14,[1]DATA!AC$10:AC$115)/SUMIF([1]DATA!$B$10:$B$115,$A14,[1]DATA!$N$10:$N$115)</f>
        <v>#VALUE!</v>
      </c>
      <c r="E14" t="e">
        <f>SUMIF([1]DATA!$B$10:$B$115,$A14,[1]DATA!AD$10:AD$115)/SUMIF([1]DATA!$B$10:$B$115,$A14,[1]DATA!$N$10:$N$115)</f>
        <v>#VALUE!</v>
      </c>
      <c r="F14" t="e">
        <f>SUMIF([1]DATA!$B$10:$B$115,$A14,[1]DATA!AE$10:AE$115)/SUMIF([1]DATA!$B$10:$B$115,$A14,[1]DATA!$N$10:$N$115)</f>
        <v>#VALUE!</v>
      </c>
      <c r="G14" t="e">
        <f>SUMIF([1]DATA!$B$10:$B$115,$A14,[1]DATA!AF$10:AF$115)/SUMIF([1]DATA!$B$10:$B$115,$A14,[1]DATA!$N$10:$N$115)</f>
        <v>#VALUE!</v>
      </c>
      <c r="H14" t="e">
        <f>COUNTIF([1]DATA!$B$9:$B$115,A14)</f>
        <v>#VALUE!</v>
      </c>
    </row>
    <row r="15" spans="1:8" x14ac:dyDescent="0.25">
      <c r="A15" t="s">
        <v>19</v>
      </c>
      <c r="B15" t="e">
        <f>SUMIF([1]DATA!$B$10:$B$115,$A15,[1]DATA!AA$10:AA$115)/SUMIF([1]DATA!$B$10:$B$115,$A15,[1]DATA!$N$10:$N$115)</f>
        <v>#VALUE!</v>
      </c>
      <c r="C15" t="e">
        <f>SUMIF([1]DATA!$B$10:$B$115,$A15,[1]DATA!AB$10:AB$115)/SUMIF([1]DATA!$B$10:$B$115,$A15,[1]DATA!$N$10:$N$115)</f>
        <v>#VALUE!</v>
      </c>
      <c r="D15" t="e">
        <f>SUMIF([1]DATA!$B$10:$B$115,$A15,[1]DATA!AC$10:AC$115)/SUMIF([1]DATA!$B$10:$B$115,$A15,[1]DATA!$N$10:$N$115)</f>
        <v>#VALUE!</v>
      </c>
      <c r="E15" t="e">
        <f>SUMIF([1]DATA!$B$10:$B$115,$A15,[1]DATA!AD$10:AD$115)/SUMIF([1]DATA!$B$10:$B$115,$A15,[1]DATA!$N$10:$N$115)</f>
        <v>#VALUE!</v>
      </c>
      <c r="F15" t="e">
        <f>SUMIF([1]DATA!$B$10:$B$115,$A15,[1]DATA!AE$10:AE$115)/SUMIF([1]DATA!$B$10:$B$115,$A15,[1]DATA!$N$10:$N$115)</f>
        <v>#VALUE!</v>
      </c>
      <c r="G15" t="e">
        <f>SUMIF([1]DATA!$B$10:$B$115,$A15,[1]DATA!AF$10:AF$115)/SUMIF([1]DATA!$B$10:$B$115,$A15,[1]DATA!$N$10:$N$115)</f>
        <v>#VALUE!</v>
      </c>
      <c r="H15" t="e">
        <f>COUNTIF([1]DATA!$B$9:$B$115,A15)</f>
        <v>#VALUE!</v>
      </c>
    </row>
    <row r="16" spans="1:8" x14ac:dyDescent="0.25">
      <c r="A16" t="s">
        <v>20</v>
      </c>
      <c r="B16" t="e">
        <f>SUMIF([1]DATA!$B$10:$B$115,$A16,[1]DATA!AA$10:AA$115)/SUMIF([1]DATA!$B$10:$B$115,$A16,[1]DATA!$N$10:$N$115)</f>
        <v>#VALUE!</v>
      </c>
      <c r="C16" t="e">
        <f>SUMIF([1]DATA!$B$10:$B$115,$A16,[1]DATA!AB$10:AB$115)/SUMIF([1]DATA!$B$10:$B$115,$A16,[1]DATA!$N$10:$N$115)</f>
        <v>#VALUE!</v>
      </c>
      <c r="D16" t="e">
        <f>SUMIF([1]DATA!$B$10:$B$115,$A16,[1]DATA!AC$10:AC$115)/SUMIF([1]DATA!$B$10:$B$115,$A16,[1]DATA!$N$10:$N$115)</f>
        <v>#VALUE!</v>
      </c>
      <c r="E16" t="e">
        <f>SUMIF([1]DATA!$B$10:$B$115,$A16,[1]DATA!AD$10:AD$115)/SUMIF([1]DATA!$B$10:$B$115,$A16,[1]DATA!$N$10:$N$115)</f>
        <v>#VALUE!</v>
      </c>
      <c r="F16" t="e">
        <f>SUMIF([1]DATA!$B$10:$B$115,$A16,[1]DATA!AE$10:AE$115)/SUMIF([1]DATA!$B$10:$B$115,$A16,[1]DATA!$N$10:$N$115)</f>
        <v>#VALUE!</v>
      </c>
      <c r="G16" t="e">
        <f>SUMIF([1]DATA!$B$10:$B$115,$A16,[1]DATA!AF$10:AF$115)/SUMIF([1]DATA!$B$10:$B$115,$A16,[1]DATA!$N$10:$N$115)</f>
        <v>#VALUE!</v>
      </c>
      <c r="H16" t="e">
        <f>COUNTIF([1]DATA!$B$9:$B$115,A16)</f>
        <v>#VALUE!</v>
      </c>
    </row>
    <row r="17" spans="1:8" x14ac:dyDescent="0.25">
      <c r="A17" t="s">
        <v>21</v>
      </c>
      <c r="B17" t="e">
        <f>SUMIF([1]DATA!$B$10:$B$115,$A17,[1]DATA!AA$10:AA$115)/SUMIF([1]DATA!$B$10:$B$115,$A17,[1]DATA!$N$10:$N$115)</f>
        <v>#VALUE!</v>
      </c>
      <c r="C17" t="e">
        <f>SUMIF([1]DATA!$B$10:$B$115,$A17,[1]DATA!AB$10:AB$115)/SUMIF([1]DATA!$B$10:$B$115,$A17,[1]DATA!$N$10:$N$115)</f>
        <v>#VALUE!</v>
      </c>
      <c r="D17" t="e">
        <f>SUMIF([1]DATA!$B$10:$B$115,$A17,[1]DATA!AC$10:AC$115)/SUMIF([1]DATA!$B$10:$B$115,$A17,[1]DATA!$N$10:$N$115)</f>
        <v>#VALUE!</v>
      </c>
      <c r="E17" t="e">
        <f>SUMIF([1]DATA!$B$10:$B$115,$A17,[1]DATA!AD$10:AD$115)/SUMIF([1]DATA!$B$10:$B$115,$A17,[1]DATA!$N$10:$N$115)</f>
        <v>#VALUE!</v>
      </c>
      <c r="F17" t="e">
        <f>SUMIF([1]DATA!$B$10:$B$115,$A17,[1]DATA!AE$10:AE$115)/SUMIF([1]DATA!$B$10:$B$115,$A17,[1]DATA!$N$10:$N$115)</f>
        <v>#VALUE!</v>
      </c>
      <c r="G17" t="e">
        <f>SUMIF([1]DATA!$B$10:$B$115,$A17,[1]DATA!AF$10:AF$115)/SUMIF([1]DATA!$B$10:$B$115,$A17,[1]DATA!$N$10:$N$115)</f>
        <v>#VALUE!</v>
      </c>
      <c r="H17" t="e">
        <f>COUNTIF([1]DATA!$B$9:$B$115,A17)</f>
        <v>#VALUE!</v>
      </c>
    </row>
    <row r="18" spans="1:8" x14ac:dyDescent="0.25">
      <c r="A18" t="s">
        <v>22</v>
      </c>
      <c r="B18" t="e">
        <f>SUMIF([1]DATA!$B$10:$B$115,$A18,[1]DATA!AA$10:AA$115)/SUMIF([1]DATA!$B$10:$B$115,$A18,[1]DATA!$N$10:$N$115)</f>
        <v>#VALUE!</v>
      </c>
      <c r="C18" t="e">
        <f>SUMIF([1]DATA!$B$10:$B$115,$A18,[1]DATA!AB$10:AB$115)/SUMIF([1]DATA!$B$10:$B$115,$A18,[1]DATA!$N$10:$N$115)</f>
        <v>#VALUE!</v>
      </c>
      <c r="D18" t="e">
        <f>SUMIF([1]DATA!$B$10:$B$115,$A18,[1]DATA!AC$10:AC$115)/SUMIF([1]DATA!$B$10:$B$115,$A18,[1]DATA!$N$10:$N$115)</f>
        <v>#VALUE!</v>
      </c>
      <c r="E18" t="e">
        <f>SUMIF([1]DATA!$B$10:$B$115,$A18,[1]DATA!AD$10:AD$115)/SUMIF([1]DATA!$B$10:$B$115,$A18,[1]DATA!$N$10:$N$115)</f>
        <v>#VALUE!</v>
      </c>
      <c r="F18" t="e">
        <f>SUMIF([1]DATA!$B$10:$B$115,$A18,[1]DATA!AE$10:AE$115)/SUMIF([1]DATA!$B$10:$B$115,$A18,[1]DATA!$N$10:$N$115)</f>
        <v>#VALUE!</v>
      </c>
      <c r="G18" t="e">
        <f>SUMIF([1]DATA!$B$10:$B$115,$A18,[1]DATA!AF$10:AF$115)/SUMIF([1]DATA!$B$10:$B$115,$A18,[1]DATA!$N$10:$N$115)</f>
        <v>#VALUE!</v>
      </c>
      <c r="H18" t="e">
        <f>COUNTIF([1]DATA!$B$9:$B$115,A18)</f>
        <v>#VALUE!</v>
      </c>
    </row>
    <row r="19" spans="1:8" x14ac:dyDescent="0.25">
      <c r="A19" t="s">
        <v>23</v>
      </c>
      <c r="B19" t="e">
        <f>SUMIF([1]DATA!$B$10:$B$115,$A19,[1]DATA!AA$10:AA$115)/SUMIF([1]DATA!$B$10:$B$115,$A19,[1]DATA!$N$10:$N$115)</f>
        <v>#VALUE!</v>
      </c>
      <c r="C19" t="e">
        <f>SUMIF([1]DATA!$B$10:$B$115,$A19,[1]DATA!AB$10:AB$115)/SUMIF([1]DATA!$B$10:$B$115,$A19,[1]DATA!$N$10:$N$115)</f>
        <v>#VALUE!</v>
      </c>
      <c r="D19" t="e">
        <f>SUMIF([1]DATA!$B$10:$B$115,$A19,[1]DATA!AC$10:AC$115)/SUMIF([1]DATA!$B$10:$B$115,$A19,[1]DATA!$N$10:$N$115)</f>
        <v>#VALUE!</v>
      </c>
      <c r="E19" t="e">
        <f>SUMIF([1]DATA!$B$10:$B$115,$A19,[1]DATA!AD$10:AD$115)/SUMIF([1]DATA!$B$10:$B$115,$A19,[1]DATA!$N$10:$N$115)</f>
        <v>#VALUE!</v>
      </c>
      <c r="F19" t="e">
        <f>SUMIF([1]DATA!$B$10:$B$115,$A19,[1]DATA!AE$10:AE$115)/SUMIF([1]DATA!$B$10:$B$115,$A19,[1]DATA!$N$10:$N$115)</f>
        <v>#VALUE!</v>
      </c>
      <c r="G19" t="e">
        <f>SUMIF([1]DATA!$B$10:$B$115,$A19,[1]DATA!AF$10:AF$115)/SUMIF([1]DATA!$B$10:$B$115,$A19,[1]DATA!$N$10:$N$115)</f>
        <v>#VALUE!</v>
      </c>
      <c r="H19" t="e">
        <f>COUNTIF([1]DATA!$B$9:$B$115,A19)</f>
        <v>#VALUE!</v>
      </c>
    </row>
    <row r="20" spans="1:8" x14ac:dyDescent="0.25">
      <c r="A20" t="s">
        <v>24</v>
      </c>
      <c r="B20" t="e">
        <f>SUMIF([1]DATA!$B$10:$B$115,$A20,[1]DATA!AA$10:AA$115)/SUMIF([1]DATA!$B$10:$B$115,$A20,[1]DATA!$N$10:$N$115)</f>
        <v>#VALUE!</v>
      </c>
      <c r="C20" t="e">
        <f>SUMIF([1]DATA!$B$10:$B$115,$A20,[1]DATA!AB$10:AB$115)/SUMIF([1]DATA!$B$10:$B$115,$A20,[1]DATA!$N$10:$N$115)</f>
        <v>#VALUE!</v>
      </c>
      <c r="D20" t="e">
        <f>SUMIF([1]DATA!$B$10:$B$115,$A20,[1]DATA!AC$10:AC$115)/SUMIF([1]DATA!$B$10:$B$115,$A20,[1]DATA!$N$10:$N$115)</f>
        <v>#VALUE!</v>
      </c>
      <c r="E20" t="e">
        <f>SUMIF([1]DATA!$B$10:$B$115,$A20,[1]DATA!AD$10:AD$115)/SUMIF([1]DATA!$B$10:$B$115,$A20,[1]DATA!$N$10:$N$115)</f>
        <v>#VALUE!</v>
      </c>
      <c r="F20" t="e">
        <f>SUMIF([1]DATA!$B$10:$B$115,$A20,[1]DATA!AE$10:AE$115)/SUMIF([1]DATA!$B$10:$B$115,$A20,[1]DATA!$N$10:$N$115)</f>
        <v>#VALUE!</v>
      </c>
      <c r="G20" t="e">
        <f>SUMIF([1]DATA!$B$10:$B$115,$A20,[1]DATA!AF$10:AF$115)/SUMIF([1]DATA!$B$10:$B$115,$A20,[1]DATA!$N$10:$N$115)</f>
        <v>#VALUE!</v>
      </c>
      <c r="H20" t="e">
        <f>COUNTIF([1]DATA!$B$9:$B$115,A20)</f>
        <v>#VALUE!</v>
      </c>
    </row>
    <row r="21" spans="1:8" x14ac:dyDescent="0.25">
      <c r="A21" t="s">
        <v>25</v>
      </c>
      <c r="B21" t="e">
        <f>SUMIF([1]DATA!$B$10:$B$115,$A21,[1]DATA!AA$10:AA$115)/SUMIF([1]DATA!$B$10:$B$115,$A21,[1]DATA!$N$10:$N$115)</f>
        <v>#VALUE!</v>
      </c>
      <c r="C21" t="e">
        <f>SUMIF([1]DATA!$B$10:$B$115,$A21,[1]DATA!AB$10:AB$115)/SUMIF([1]DATA!$B$10:$B$115,$A21,[1]DATA!$N$10:$N$115)</f>
        <v>#VALUE!</v>
      </c>
      <c r="D21" t="e">
        <f>SUMIF([1]DATA!$B$10:$B$115,$A21,[1]DATA!AC$10:AC$115)/SUMIF([1]DATA!$B$10:$B$115,$A21,[1]DATA!$N$10:$N$115)</f>
        <v>#VALUE!</v>
      </c>
      <c r="E21" t="e">
        <f>SUMIF([1]DATA!$B$10:$B$115,$A21,[1]DATA!AD$10:AD$115)/SUMIF([1]DATA!$B$10:$B$115,$A21,[1]DATA!$N$10:$N$115)</f>
        <v>#VALUE!</v>
      </c>
      <c r="F21" t="e">
        <f>SUMIF([1]DATA!$B$10:$B$115,$A21,[1]DATA!AE$10:AE$115)/SUMIF([1]DATA!$B$10:$B$115,$A21,[1]DATA!$N$10:$N$115)</f>
        <v>#VALUE!</v>
      </c>
      <c r="G21" t="e">
        <f>SUMIF([1]DATA!$B$10:$B$115,$A21,[1]DATA!AF$10:AF$115)/SUMIF([1]DATA!$B$10:$B$115,$A21,[1]DATA!$N$10:$N$115)</f>
        <v>#VALUE!</v>
      </c>
      <c r="H21" t="e">
        <f>COUNTIF([1]DATA!$B$9:$B$115,A21)</f>
        <v>#VALUE!</v>
      </c>
    </row>
    <row r="22" spans="1:8" x14ac:dyDescent="0.25">
      <c r="A22" t="s">
        <v>26</v>
      </c>
      <c r="B22" t="e">
        <f>SUMIF([1]DATA!$B$10:$B$115,$A22,[1]DATA!AA$10:AA$115)/SUMIF([1]DATA!$B$10:$B$115,$A22,[1]DATA!$N$10:$N$115)</f>
        <v>#VALUE!</v>
      </c>
      <c r="C22" t="e">
        <f>SUMIF([1]DATA!$B$10:$B$115,$A22,[1]DATA!AB$10:AB$115)/SUMIF([1]DATA!$B$10:$B$115,$A22,[1]DATA!$N$10:$N$115)</f>
        <v>#VALUE!</v>
      </c>
      <c r="D22" t="e">
        <f>SUMIF([1]DATA!$B$10:$B$115,$A22,[1]DATA!AC$10:AC$115)/SUMIF([1]DATA!$B$10:$B$115,$A22,[1]DATA!$N$10:$N$115)</f>
        <v>#VALUE!</v>
      </c>
      <c r="E22" t="e">
        <f>SUMIF([1]DATA!$B$10:$B$115,$A22,[1]DATA!AD$10:AD$115)/SUMIF([1]DATA!$B$10:$B$115,$A22,[1]DATA!$N$10:$N$115)</f>
        <v>#VALUE!</v>
      </c>
      <c r="F22" t="e">
        <f>SUMIF([1]DATA!$B$10:$B$115,$A22,[1]DATA!AE$10:AE$115)/SUMIF([1]DATA!$B$10:$B$115,$A22,[1]DATA!$N$10:$N$115)</f>
        <v>#VALUE!</v>
      </c>
      <c r="G22" t="e">
        <f>SUMIF([1]DATA!$B$10:$B$115,$A22,[1]DATA!AF$10:AF$115)/SUMIF([1]DATA!$B$10:$B$115,$A22,[1]DATA!$N$10:$N$115)</f>
        <v>#VALUE!</v>
      </c>
      <c r="H22" t="e">
        <f>COUNTIF([1]DATA!$B$9:$B$115,A22)</f>
        <v>#VALUE!</v>
      </c>
    </row>
    <row r="23" spans="1:8" x14ac:dyDescent="0.25">
      <c r="A23" t="s">
        <v>27</v>
      </c>
      <c r="B23" t="e">
        <f>SUMIF([1]DATA!$B$10:$B$115,$A23,[1]DATA!AA$10:AA$115)/SUMIF([1]DATA!$B$10:$B$115,$A23,[1]DATA!$N$10:$N$115)</f>
        <v>#VALUE!</v>
      </c>
      <c r="C23" t="e">
        <f>SUMIF([1]DATA!$B$10:$B$115,$A23,[1]DATA!AB$10:AB$115)/SUMIF([1]DATA!$B$10:$B$115,$A23,[1]DATA!$N$10:$N$115)</f>
        <v>#VALUE!</v>
      </c>
      <c r="D23" t="e">
        <f>SUMIF([1]DATA!$B$10:$B$115,$A23,[1]DATA!AC$10:AC$115)/SUMIF([1]DATA!$B$10:$B$115,$A23,[1]DATA!$N$10:$N$115)</f>
        <v>#VALUE!</v>
      </c>
      <c r="E23" t="e">
        <f>SUMIF([1]DATA!$B$10:$B$115,$A23,[1]DATA!AD$10:AD$115)/SUMIF([1]DATA!$B$10:$B$115,$A23,[1]DATA!$N$10:$N$115)</f>
        <v>#VALUE!</v>
      </c>
      <c r="F23" t="e">
        <f>SUMIF([1]DATA!$B$10:$B$115,$A23,[1]DATA!AE$10:AE$115)/SUMIF([1]DATA!$B$10:$B$115,$A23,[1]DATA!$N$10:$N$115)</f>
        <v>#VALUE!</v>
      </c>
      <c r="G23" t="e">
        <f>SUMIF([1]DATA!$B$10:$B$115,$A23,[1]DATA!AF$10:AF$115)/SUMIF([1]DATA!$B$10:$B$115,$A23,[1]DATA!$N$10:$N$115)</f>
        <v>#VALUE!</v>
      </c>
      <c r="H23" t="e">
        <f>COUNTIF([1]DATA!$B$9:$B$115,A23)</f>
        <v>#VALUE!</v>
      </c>
    </row>
    <row r="24" spans="1:8" x14ac:dyDescent="0.25">
      <c r="A24" t="s">
        <v>28</v>
      </c>
      <c r="B24" t="e">
        <f>SUMIF([1]DATA!$B$10:$B$115,$A24,[1]DATA!AA$10:AA$115)/SUMIF([1]DATA!$B$10:$B$115,$A24,[1]DATA!$N$10:$N$115)</f>
        <v>#VALUE!</v>
      </c>
      <c r="C24" t="e">
        <f>SUMIF([1]DATA!$B$10:$B$115,$A24,[1]DATA!AB$10:AB$115)/SUMIF([1]DATA!$B$10:$B$115,$A24,[1]DATA!$N$10:$N$115)</f>
        <v>#VALUE!</v>
      </c>
      <c r="D24" t="e">
        <f>SUMIF([1]DATA!$B$10:$B$115,$A24,[1]DATA!AC$10:AC$115)/SUMIF([1]DATA!$B$10:$B$115,$A24,[1]DATA!$N$10:$N$115)</f>
        <v>#VALUE!</v>
      </c>
      <c r="E24" t="e">
        <f>SUMIF([1]DATA!$B$10:$B$115,$A24,[1]DATA!AD$10:AD$115)/SUMIF([1]DATA!$B$10:$B$115,$A24,[1]DATA!$N$10:$N$115)</f>
        <v>#VALUE!</v>
      </c>
      <c r="F24" t="e">
        <f>SUMIF([1]DATA!$B$10:$B$115,$A24,[1]DATA!AE$10:AE$115)/SUMIF([1]DATA!$B$10:$B$115,$A24,[1]DATA!$N$10:$N$115)</f>
        <v>#VALUE!</v>
      </c>
      <c r="G24" t="e">
        <f>SUMIF([1]DATA!$B$10:$B$115,$A24,[1]DATA!AF$10:AF$115)/SUMIF([1]DATA!$B$10:$B$115,$A24,[1]DATA!$N$10:$N$115)</f>
        <v>#VALUE!</v>
      </c>
      <c r="H24" t="e">
        <f>COUNTIF([1]DATA!$B$9:$B$115,A24)</f>
        <v>#VALUE!</v>
      </c>
    </row>
    <row r="25" spans="1:8" x14ac:dyDescent="0.25">
      <c r="A25" t="s">
        <v>29</v>
      </c>
      <c r="B25" t="e">
        <f>SUMIF([1]DATA!$B$10:$B$115,$A25,[1]DATA!AA$10:AA$115)/SUMIF([1]DATA!$B$10:$B$115,$A25,[1]DATA!$N$10:$N$115)</f>
        <v>#VALUE!</v>
      </c>
      <c r="C25" t="e">
        <f>SUMIF([1]DATA!$B$10:$B$115,$A25,[1]DATA!AB$10:AB$115)/SUMIF([1]DATA!$B$10:$B$115,$A25,[1]DATA!$N$10:$N$115)</f>
        <v>#VALUE!</v>
      </c>
      <c r="D25" t="e">
        <f>SUMIF([1]DATA!$B$10:$B$115,$A25,[1]DATA!AC$10:AC$115)/SUMIF([1]DATA!$B$10:$B$115,$A25,[1]DATA!$N$10:$N$115)</f>
        <v>#VALUE!</v>
      </c>
      <c r="E25" t="e">
        <f>SUMIF([1]DATA!$B$10:$B$115,$A25,[1]DATA!AD$10:AD$115)/SUMIF([1]DATA!$B$10:$B$115,$A25,[1]DATA!$N$10:$N$115)</f>
        <v>#VALUE!</v>
      </c>
      <c r="F25" t="e">
        <f>SUMIF([1]DATA!$B$10:$B$115,$A25,[1]DATA!AE$10:AE$115)/SUMIF([1]DATA!$B$10:$B$115,$A25,[1]DATA!$N$10:$N$115)</f>
        <v>#VALUE!</v>
      </c>
      <c r="G25" t="e">
        <f>SUMIF([1]DATA!$B$10:$B$115,$A25,[1]DATA!AF$10:AF$115)/SUMIF([1]DATA!$B$10:$B$115,$A25,[1]DATA!$N$10:$N$115)</f>
        <v>#VALUE!</v>
      </c>
      <c r="H25" t="e">
        <f>COUNTIF([1]DATA!$B$9:$B$115,A25)</f>
        <v>#VALUE!</v>
      </c>
    </row>
    <row r="26" spans="1:8" x14ac:dyDescent="0.25">
      <c r="A26" t="s">
        <v>30</v>
      </c>
      <c r="B26" t="e">
        <f>SUMIF([1]DATA!$B$10:$B$115,$A26,[1]DATA!AA$10:AA$115)/SUMIF([1]DATA!$B$10:$B$115,$A26,[1]DATA!$N$10:$N$115)</f>
        <v>#VALUE!</v>
      </c>
      <c r="C26" t="e">
        <f>SUMIF([1]DATA!$B$10:$B$115,$A26,[1]DATA!AB$10:AB$115)/SUMIF([1]DATA!$B$10:$B$115,$A26,[1]DATA!$N$10:$N$115)</f>
        <v>#VALUE!</v>
      </c>
      <c r="D26" t="e">
        <f>SUMIF([1]DATA!$B$10:$B$115,$A26,[1]DATA!AC$10:AC$115)/SUMIF([1]DATA!$B$10:$B$115,$A26,[1]DATA!$N$10:$N$115)</f>
        <v>#VALUE!</v>
      </c>
      <c r="E26" t="e">
        <f>SUMIF([1]DATA!$B$10:$B$115,$A26,[1]DATA!AD$10:AD$115)/SUMIF([1]DATA!$B$10:$B$115,$A26,[1]DATA!$N$10:$N$115)</f>
        <v>#VALUE!</v>
      </c>
      <c r="F26" t="e">
        <f>SUMIF([1]DATA!$B$10:$B$115,$A26,[1]DATA!AE$10:AE$115)/SUMIF([1]DATA!$B$10:$B$115,$A26,[1]DATA!$N$10:$N$115)</f>
        <v>#VALUE!</v>
      </c>
      <c r="G26" t="e">
        <f>SUMIF([1]DATA!$B$10:$B$115,$A26,[1]DATA!AF$10:AF$115)/SUMIF([1]DATA!$B$10:$B$115,$A26,[1]DATA!$N$10:$N$115)</f>
        <v>#VALUE!</v>
      </c>
      <c r="H26" t="e">
        <f>COUNTIF([1]DATA!$B$9:$B$115,A26)</f>
        <v>#VALUE!</v>
      </c>
    </row>
    <row r="27" spans="1:8" x14ac:dyDescent="0.25">
      <c r="A27" t="s">
        <v>31</v>
      </c>
      <c r="B27" t="e">
        <f>SUMIF([1]DATA!$B$10:$B$115,$A27,[1]DATA!AA$10:AA$115)/SUMIF([1]DATA!$B$10:$B$115,$A27,[1]DATA!$N$10:$N$115)</f>
        <v>#VALUE!</v>
      </c>
      <c r="C27" t="e">
        <f>SUMIF([1]DATA!$B$10:$B$115,$A27,[1]DATA!AB$10:AB$115)/SUMIF([1]DATA!$B$10:$B$115,$A27,[1]DATA!$N$10:$N$115)</f>
        <v>#VALUE!</v>
      </c>
      <c r="D27" t="e">
        <f>SUMIF([1]DATA!$B$10:$B$115,$A27,[1]DATA!AC$10:AC$115)/SUMIF([1]DATA!$B$10:$B$115,$A27,[1]DATA!$N$10:$N$115)</f>
        <v>#VALUE!</v>
      </c>
      <c r="E27" t="e">
        <f>SUMIF([1]DATA!$B$10:$B$115,$A27,[1]DATA!AD$10:AD$115)/SUMIF([1]DATA!$B$10:$B$115,$A27,[1]DATA!$N$10:$N$115)</f>
        <v>#VALUE!</v>
      </c>
      <c r="F27" t="e">
        <f>SUMIF([1]DATA!$B$10:$B$115,$A27,[1]DATA!AE$10:AE$115)/SUMIF([1]DATA!$B$10:$B$115,$A27,[1]DATA!$N$10:$N$115)</f>
        <v>#VALUE!</v>
      </c>
      <c r="G27" t="e">
        <f>SUMIF([1]DATA!$B$10:$B$115,$A27,[1]DATA!AF$10:AF$115)/SUMIF([1]DATA!$B$10:$B$115,$A27,[1]DATA!$N$10:$N$115)</f>
        <v>#VALUE!</v>
      </c>
      <c r="H27" t="e">
        <f>COUNTIF([1]DATA!$B$9:$B$115,A27)</f>
        <v>#VALUE!</v>
      </c>
    </row>
    <row r="28" spans="1:8" x14ac:dyDescent="0.25">
      <c r="A28" t="s">
        <v>32</v>
      </c>
      <c r="B28" t="e">
        <f>SUMIF([1]DATA!$B$10:$B$115,$A28,[1]DATA!AA$10:AA$115)/SUMIF([1]DATA!$B$10:$B$115,$A28,[1]DATA!$N$10:$N$115)</f>
        <v>#VALUE!</v>
      </c>
      <c r="C28" t="e">
        <f>SUMIF([1]DATA!$B$10:$B$115,$A28,[1]DATA!AB$10:AB$115)/SUMIF([1]DATA!$B$10:$B$115,$A28,[1]DATA!$N$10:$N$115)</f>
        <v>#VALUE!</v>
      </c>
      <c r="D28" t="e">
        <f>SUMIF([1]DATA!$B$10:$B$115,$A28,[1]DATA!AC$10:AC$115)/SUMIF([1]DATA!$B$10:$B$115,$A28,[1]DATA!$N$10:$N$115)</f>
        <v>#VALUE!</v>
      </c>
      <c r="E28" t="e">
        <f>SUMIF([1]DATA!$B$10:$B$115,$A28,[1]DATA!AD$10:AD$115)/SUMIF([1]DATA!$B$10:$B$115,$A28,[1]DATA!$N$10:$N$115)</f>
        <v>#VALUE!</v>
      </c>
      <c r="F28" t="e">
        <f>SUMIF([1]DATA!$B$10:$B$115,$A28,[1]DATA!AE$10:AE$115)/SUMIF([1]DATA!$B$10:$B$115,$A28,[1]DATA!$N$10:$N$115)</f>
        <v>#VALUE!</v>
      </c>
      <c r="G28" t="e">
        <f>SUMIF([1]DATA!$B$10:$B$115,$A28,[1]DATA!AF$10:AF$115)/SUMIF([1]DATA!$B$10:$B$115,$A28,[1]DATA!$N$10:$N$115)</f>
        <v>#VALUE!</v>
      </c>
      <c r="H28" t="e">
        <f>COUNTIF([1]DATA!$B$9:$B$115,A28)</f>
        <v>#VALUE!</v>
      </c>
    </row>
    <row r="29" spans="1:8" x14ac:dyDescent="0.25">
      <c r="A29" t="s">
        <v>33</v>
      </c>
      <c r="B29" t="e">
        <f>SUMIF([1]DATA!$B$10:$B$115,$A29,[1]DATA!AA$10:AA$115)/SUMIF([1]DATA!$B$10:$B$115,$A29,[1]DATA!$N$10:$N$115)</f>
        <v>#VALUE!</v>
      </c>
      <c r="C29" t="e">
        <f>SUMIF([1]DATA!$B$10:$B$115,$A29,[1]DATA!AB$10:AB$115)/SUMIF([1]DATA!$B$10:$B$115,$A29,[1]DATA!$N$10:$N$115)</f>
        <v>#VALUE!</v>
      </c>
      <c r="D29" t="e">
        <f>SUMIF([1]DATA!$B$10:$B$115,$A29,[1]DATA!AC$10:AC$115)/SUMIF([1]DATA!$B$10:$B$115,$A29,[1]DATA!$N$10:$N$115)</f>
        <v>#VALUE!</v>
      </c>
      <c r="E29" t="e">
        <f>SUMIF([1]DATA!$B$10:$B$115,$A29,[1]DATA!AD$10:AD$115)/SUMIF([1]DATA!$B$10:$B$115,$A29,[1]DATA!$N$10:$N$115)</f>
        <v>#VALUE!</v>
      </c>
      <c r="F29" t="e">
        <f>SUMIF([1]DATA!$B$10:$B$115,$A29,[1]DATA!AE$10:AE$115)/SUMIF([1]DATA!$B$10:$B$115,$A29,[1]DATA!$N$10:$N$115)</f>
        <v>#VALUE!</v>
      </c>
      <c r="G29" t="e">
        <f>SUMIF([1]DATA!$B$10:$B$115,$A29,[1]DATA!AF$10:AF$115)/SUMIF([1]DATA!$B$10:$B$115,$A29,[1]DATA!$N$10:$N$115)</f>
        <v>#VALUE!</v>
      </c>
      <c r="H29" t="e">
        <f>COUNTIF([1]DATA!$B$9:$B$115,A29)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Beecher</dc:creator>
  <cp:lastModifiedBy>Jordan Beecher</cp:lastModifiedBy>
  <dcterms:created xsi:type="dcterms:W3CDTF">2018-11-15T12:10:49Z</dcterms:created>
  <dcterms:modified xsi:type="dcterms:W3CDTF">2018-11-19T21:06:47Z</dcterms:modified>
</cp:coreProperties>
</file>