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IPR-DC01\data\Company Data\Projects\GNR 2018\Project Content\Data\Country profile dataset\Regional directory\"/>
    </mc:Choice>
  </mc:AlternateContent>
  <xr:revisionPtr revIDLastSave="0" documentId="13_ncr:1_{01C6D52B-BBAD-492B-A31B-5E0F2BE03A4A}" xr6:coauthVersionLast="38" xr6:coauthVersionMax="38" xr10:uidLastSave="{00000000-0000-0000-0000-000000000000}"/>
  <bookViews>
    <workbookView xWindow="0" yWindow="0" windowWidth="14385" windowHeight="5205" xr2:uid="{00000000-000D-0000-FFFF-FFFF00000000}"/>
  </bookViews>
  <sheets>
    <sheet name="VALUES" sheetId="3" r:id="rId1"/>
    <sheet name="RECIP" sheetId="2" r:id="rId2"/>
  </sheets>
  <externalReferences>
    <externalReference r:id="rId3"/>
  </externalReferences>
  <definedNames>
    <definedName name="_xlnm._FilterDatabase" localSheetId="1" hidden="1">RECIP!$A$11:$X$191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8" i="2" l="1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27" i="2"/>
  <c r="P27" i="2"/>
  <c r="Q27" i="2"/>
  <c r="R27" i="2"/>
  <c r="S27" i="2"/>
  <c r="T27" i="2"/>
  <c r="U27" i="2"/>
  <c r="V27" i="2"/>
  <c r="W27" i="2"/>
  <c r="P28" i="2"/>
  <c r="Q28" i="2"/>
  <c r="R28" i="2"/>
  <c r="S28" i="2"/>
  <c r="T28" i="2"/>
  <c r="U28" i="2"/>
  <c r="V28" i="2"/>
  <c r="W28" i="2"/>
  <c r="P29" i="2"/>
  <c r="Q29" i="2"/>
  <c r="R29" i="2"/>
  <c r="S29" i="2"/>
  <c r="T29" i="2"/>
  <c r="U29" i="2"/>
  <c r="V29" i="2"/>
  <c r="W29" i="2"/>
  <c r="P30" i="2"/>
  <c r="Q30" i="2"/>
  <c r="R30" i="2"/>
  <c r="S30" i="2"/>
  <c r="T30" i="2"/>
  <c r="U30" i="2"/>
  <c r="V30" i="2"/>
  <c r="W30" i="2"/>
  <c r="P31" i="2"/>
  <c r="Q31" i="2"/>
  <c r="R31" i="2"/>
  <c r="S31" i="2"/>
  <c r="T31" i="2"/>
  <c r="U31" i="2"/>
  <c r="V31" i="2"/>
  <c r="W31" i="2"/>
  <c r="P32" i="2"/>
  <c r="Q32" i="2"/>
  <c r="R32" i="2"/>
  <c r="S32" i="2"/>
  <c r="T32" i="2"/>
  <c r="U32" i="2"/>
  <c r="V32" i="2"/>
  <c r="W32" i="2"/>
  <c r="P33" i="2"/>
  <c r="Q33" i="2"/>
  <c r="R33" i="2"/>
  <c r="S33" i="2"/>
  <c r="T33" i="2"/>
  <c r="U33" i="2"/>
  <c r="V33" i="2"/>
  <c r="W33" i="2"/>
  <c r="P34" i="2"/>
  <c r="Q34" i="2"/>
  <c r="R34" i="2"/>
  <c r="S34" i="2"/>
  <c r="T34" i="2"/>
  <c r="U34" i="2"/>
  <c r="V34" i="2"/>
  <c r="W34" i="2"/>
  <c r="P35" i="2"/>
  <c r="Q35" i="2"/>
  <c r="R35" i="2"/>
  <c r="S35" i="2"/>
  <c r="T35" i="2"/>
  <c r="U35" i="2"/>
  <c r="V35" i="2"/>
  <c r="W35" i="2"/>
  <c r="P36" i="2"/>
  <c r="Q36" i="2"/>
  <c r="R36" i="2"/>
  <c r="S36" i="2"/>
  <c r="T36" i="2"/>
  <c r="U36" i="2"/>
  <c r="V36" i="2"/>
  <c r="W36" i="2"/>
  <c r="P37" i="2"/>
  <c r="Q37" i="2"/>
  <c r="R37" i="2"/>
  <c r="S37" i="2"/>
  <c r="T37" i="2"/>
  <c r="U37" i="2"/>
  <c r="V37" i="2"/>
  <c r="W37" i="2"/>
  <c r="P38" i="2"/>
  <c r="Q38" i="2"/>
  <c r="R38" i="2"/>
  <c r="S38" i="2"/>
  <c r="T38" i="2"/>
  <c r="U38" i="2"/>
  <c r="V38" i="2"/>
  <c r="W38" i="2"/>
  <c r="P39" i="2"/>
  <c r="Q39" i="2"/>
  <c r="R39" i="2"/>
  <c r="S39" i="2"/>
  <c r="T39" i="2"/>
  <c r="U39" i="2"/>
  <c r="V39" i="2"/>
  <c r="W39" i="2"/>
  <c r="P40" i="2"/>
  <c r="Q40" i="2"/>
  <c r="R40" i="2"/>
  <c r="S40" i="2"/>
  <c r="T40" i="2"/>
  <c r="U40" i="2"/>
  <c r="V40" i="2"/>
  <c r="W40" i="2"/>
  <c r="P41" i="2"/>
  <c r="Q41" i="2"/>
  <c r="R41" i="2"/>
  <c r="S41" i="2"/>
  <c r="T41" i="2"/>
  <c r="U41" i="2"/>
  <c r="V41" i="2"/>
  <c r="W41" i="2"/>
  <c r="P42" i="2"/>
  <c r="Q42" i="2"/>
  <c r="R42" i="2"/>
  <c r="S42" i="2"/>
  <c r="T42" i="2"/>
  <c r="U42" i="2"/>
  <c r="V42" i="2"/>
  <c r="W42" i="2"/>
  <c r="P43" i="2"/>
  <c r="Q43" i="2"/>
  <c r="R43" i="2"/>
  <c r="S43" i="2"/>
  <c r="T43" i="2"/>
  <c r="U43" i="2"/>
  <c r="V43" i="2"/>
  <c r="W43" i="2"/>
  <c r="P44" i="2"/>
  <c r="Q44" i="2"/>
  <c r="R44" i="2"/>
  <c r="S44" i="2"/>
  <c r="T44" i="2"/>
  <c r="U44" i="2"/>
  <c r="V44" i="2"/>
  <c r="W44" i="2"/>
  <c r="P45" i="2"/>
  <c r="Q45" i="2"/>
  <c r="R45" i="2"/>
  <c r="S45" i="2"/>
  <c r="T45" i="2"/>
  <c r="U45" i="2"/>
  <c r="V45" i="2"/>
  <c r="W45" i="2"/>
  <c r="P46" i="2"/>
  <c r="Q46" i="2"/>
  <c r="R46" i="2"/>
  <c r="S46" i="2"/>
  <c r="T46" i="2"/>
  <c r="U46" i="2"/>
  <c r="V46" i="2"/>
  <c r="W46" i="2"/>
  <c r="P47" i="2"/>
  <c r="Q47" i="2"/>
  <c r="R47" i="2"/>
  <c r="S47" i="2"/>
  <c r="T47" i="2"/>
  <c r="U47" i="2"/>
  <c r="V47" i="2"/>
  <c r="W47" i="2"/>
  <c r="P48" i="2"/>
  <c r="Q48" i="2"/>
  <c r="R48" i="2"/>
  <c r="S48" i="2"/>
  <c r="T48" i="2"/>
  <c r="U48" i="2"/>
  <c r="V48" i="2"/>
  <c r="W48" i="2"/>
  <c r="P49" i="2"/>
  <c r="Q49" i="2"/>
  <c r="R49" i="2"/>
  <c r="S49" i="2"/>
  <c r="T49" i="2"/>
  <c r="U49" i="2"/>
  <c r="V49" i="2"/>
  <c r="W49" i="2"/>
  <c r="P50" i="2"/>
  <c r="Q50" i="2"/>
  <c r="R50" i="2"/>
  <c r="S50" i="2"/>
  <c r="T50" i="2"/>
  <c r="U50" i="2"/>
  <c r="V50" i="2"/>
  <c r="W50" i="2"/>
  <c r="P51" i="2"/>
  <c r="Q51" i="2"/>
  <c r="R51" i="2"/>
  <c r="S51" i="2"/>
  <c r="T51" i="2"/>
  <c r="U51" i="2"/>
  <c r="V51" i="2"/>
  <c r="W51" i="2"/>
  <c r="P52" i="2"/>
  <c r="Q52" i="2"/>
  <c r="R52" i="2"/>
  <c r="S52" i="2"/>
  <c r="T52" i="2"/>
  <c r="U52" i="2"/>
  <c r="V52" i="2"/>
  <c r="W52" i="2"/>
  <c r="P53" i="2"/>
  <c r="Q53" i="2"/>
  <c r="R53" i="2"/>
  <c r="S53" i="2"/>
  <c r="T53" i="2"/>
  <c r="U53" i="2"/>
  <c r="V53" i="2"/>
  <c r="W53" i="2"/>
  <c r="P54" i="2"/>
  <c r="Q54" i="2"/>
  <c r="R54" i="2"/>
  <c r="S54" i="2"/>
  <c r="T54" i="2"/>
  <c r="U54" i="2"/>
  <c r="V54" i="2"/>
  <c r="W54" i="2"/>
  <c r="P55" i="2"/>
  <c r="Q55" i="2"/>
  <c r="R55" i="2"/>
  <c r="S55" i="2"/>
  <c r="T55" i="2"/>
  <c r="U55" i="2"/>
  <c r="V55" i="2"/>
  <c r="W55" i="2"/>
  <c r="P56" i="2"/>
  <c r="Q56" i="2"/>
  <c r="R56" i="2"/>
  <c r="S56" i="2"/>
  <c r="T56" i="2"/>
  <c r="U56" i="2"/>
  <c r="V56" i="2"/>
  <c r="W56" i="2"/>
  <c r="P57" i="2"/>
  <c r="Q57" i="2"/>
  <c r="R57" i="2"/>
  <c r="S57" i="2"/>
  <c r="T57" i="2"/>
  <c r="U57" i="2"/>
  <c r="V57" i="2"/>
  <c r="W57" i="2"/>
  <c r="P58" i="2"/>
  <c r="Q58" i="2"/>
  <c r="R58" i="2"/>
  <c r="S58" i="2"/>
  <c r="T58" i="2"/>
  <c r="U58" i="2"/>
  <c r="V58" i="2"/>
  <c r="W58" i="2"/>
  <c r="P59" i="2"/>
  <c r="Q59" i="2"/>
  <c r="R59" i="2"/>
  <c r="S59" i="2"/>
  <c r="T59" i="2"/>
  <c r="U59" i="2"/>
  <c r="V59" i="2"/>
  <c r="W59" i="2"/>
  <c r="P60" i="2"/>
  <c r="Q60" i="2"/>
  <c r="R60" i="2"/>
  <c r="S60" i="2"/>
  <c r="T60" i="2"/>
  <c r="U60" i="2"/>
  <c r="V60" i="2"/>
  <c r="W60" i="2"/>
  <c r="P61" i="2"/>
  <c r="Q61" i="2"/>
  <c r="R61" i="2"/>
  <c r="S61" i="2"/>
  <c r="T61" i="2"/>
  <c r="U61" i="2"/>
  <c r="V61" i="2"/>
  <c r="W61" i="2"/>
  <c r="P62" i="2"/>
  <c r="Q62" i="2"/>
  <c r="R62" i="2"/>
  <c r="S62" i="2"/>
  <c r="T62" i="2"/>
  <c r="U62" i="2"/>
  <c r="V62" i="2"/>
  <c r="W62" i="2"/>
  <c r="P63" i="2"/>
  <c r="Q63" i="2"/>
  <c r="R63" i="2"/>
  <c r="S63" i="2"/>
  <c r="T63" i="2"/>
  <c r="U63" i="2"/>
  <c r="V63" i="2"/>
  <c r="W63" i="2"/>
  <c r="P64" i="2"/>
  <c r="Q64" i="2"/>
  <c r="R64" i="2"/>
  <c r="S64" i="2"/>
  <c r="T64" i="2"/>
  <c r="U64" i="2"/>
  <c r="V64" i="2"/>
  <c r="W64" i="2"/>
  <c r="P65" i="2"/>
  <c r="Q65" i="2"/>
  <c r="R65" i="2"/>
  <c r="S65" i="2"/>
  <c r="T65" i="2"/>
  <c r="U65" i="2"/>
  <c r="V65" i="2"/>
  <c r="W65" i="2"/>
  <c r="P66" i="2"/>
  <c r="Q66" i="2"/>
  <c r="R66" i="2"/>
  <c r="S66" i="2"/>
  <c r="T66" i="2"/>
  <c r="U66" i="2"/>
  <c r="V66" i="2"/>
  <c r="W66" i="2"/>
  <c r="P67" i="2"/>
  <c r="Q67" i="2"/>
  <c r="R67" i="2"/>
  <c r="S67" i="2"/>
  <c r="T67" i="2"/>
  <c r="U67" i="2"/>
  <c r="V67" i="2"/>
  <c r="W67" i="2"/>
  <c r="P68" i="2"/>
  <c r="Q68" i="2"/>
  <c r="R68" i="2"/>
  <c r="S68" i="2"/>
  <c r="T68" i="2"/>
  <c r="U68" i="2"/>
  <c r="V68" i="2"/>
  <c r="W68" i="2"/>
  <c r="P69" i="2"/>
  <c r="Q69" i="2"/>
  <c r="R69" i="2"/>
  <c r="S69" i="2"/>
  <c r="T69" i="2"/>
  <c r="U69" i="2"/>
  <c r="V69" i="2"/>
  <c r="W69" i="2"/>
  <c r="P70" i="2"/>
  <c r="Q70" i="2"/>
  <c r="R70" i="2"/>
  <c r="S70" i="2"/>
  <c r="T70" i="2"/>
  <c r="U70" i="2"/>
  <c r="V70" i="2"/>
  <c r="W70" i="2"/>
  <c r="P71" i="2"/>
  <c r="Q71" i="2"/>
  <c r="R71" i="2"/>
  <c r="S71" i="2"/>
  <c r="T71" i="2"/>
  <c r="U71" i="2"/>
  <c r="V71" i="2"/>
  <c r="W71" i="2"/>
  <c r="P72" i="2"/>
  <c r="Q72" i="2"/>
  <c r="R72" i="2"/>
  <c r="S72" i="2"/>
  <c r="T72" i="2"/>
  <c r="U72" i="2"/>
  <c r="V72" i="2"/>
  <c r="W72" i="2"/>
  <c r="P73" i="2"/>
  <c r="Q73" i="2"/>
  <c r="R73" i="2"/>
  <c r="S73" i="2"/>
  <c r="T73" i="2"/>
  <c r="U73" i="2"/>
  <c r="V73" i="2"/>
  <c r="W73" i="2"/>
  <c r="P74" i="2"/>
  <c r="Q74" i="2"/>
  <c r="R74" i="2"/>
  <c r="S74" i="2"/>
  <c r="T74" i="2"/>
  <c r="U74" i="2"/>
  <c r="V74" i="2"/>
  <c r="W74" i="2"/>
  <c r="P75" i="2"/>
  <c r="Q75" i="2"/>
  <c r="R75" i="2"/>
  <c r="S75" i="2"/>
  <c r="T75" i="2"/>
  <c r="U75" i="2"/>
  <c r="V75" i="2"/>
  <c r="W75" i="2"/>
  <c r="P76" i="2"/>
  <c r="Q76" i="2"/>
  <c r="R76" i="2"/>
  <c r="S76" i="2"/>
  <c r="T76" i="2"/>
  <c r="U76" i="2"/>
  <c r="V76" i="2"/>
  <c r="W76" i="2"/>
  <c r="P77" i="2"/>
  <c r="Q77" i="2"/>
  <c r="R77" i="2"/>
  <c r="S77" i="2"/>
  <c r="T77" i="2"/>
  <c r="U77" i="2"/>
  <c r="V77" i="2"/>
  <c r="W77" i="2"/>
  <c r="P78" i="2"/>
  <c r="Q78" i="2"/>
  <c r="R78" i="2"/>
  <c r="S78" i="2"/>
  <c r="T78" i="2"/>
  <c r="U78" i="2"/>
  <c r="V78" i="2"/>
  <c r="W78" i="2"/>
  <c r="P79" i="2"/>
  <c r="Q79" i="2"/>
  <c r="R79" i="2"/>
  <c r="S79" i="2"/>
  <c r="T79" i="2"/>
  <c r="U79" i="2"/>
  <c r="V79" i="2"/>
  <c r="W79" i="2"/>
  <c r="P80" i="2"/>
  <c r="Q80" i="2"/>
  <c r="R80" i="2"/>
  <c r="S80" i="2"/>
  <c r="T80" i="2"/>
  <c r="U80" i="2"/>
  <c r="V80" i="2"/>
  <c r="W80" i="2"/>
  <c r="P81" i="2"/>
  <c r="Q81" i="2"/>
  <c r="R81" i="2"/>
  <c r="S81" i="2"/>
  <c r="T81" i="2"/>
  <c r="U81" i="2"/>
  <c r="V81" i="2"/>
  <c r="W81" i="2"/>
  <c r="Q82" i="2"/>
  <c r="R82" i="2"/>
  <c r="S82" i="2"/>
  <c r="T82" i="2"/>
  <c r="U82" i="2"/>
  <c r="V82" i="2"/>
  <c r="W82" i="2"/>
  <c r="P82" i="2"/>
  <c r="X200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208" i="2" s="1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219" i="2" s="1"/>
  <c r="X176" i="2"/>
  <c r="X177" i="2"/>
  <c r="X178" i="2"/>
  <c r="X179" i="2"/>
  <c r="X180" i="2"/>
  <c r="X181" i="2"/>
  <c r="X182" i="2"/>
  <c r="X183" i="2"/>
  <c r="X184" i="2"/>
  <c r="X185" i="2"/>
  <c r="X186" i="2"/>
  <c r="X187" i="2"/>
  <c r="X220" i="2" s="1"/>
  <c r="X188" i="2"/>
  <c r="X189" i="2"/>
  <c r="X190" i="2"/>
  <c r="X13" i="2"/>
  <c r="X213" i="2" s="1"/>
  <c r="X14" i="2"/>
  <c r="X15" i="2"/>
  <c r="X16" i="2"/>
  <c r="X17" i="2"/>
  <c r="X215" i="2" s="1"/>
  <c r="X18" i="2"/>
  <c r="X19" i="2"/>
  <c r="X20" i="2"/>
  <c r="X21" i="2"/>
  <c r="X22" i="2"/>
  <c r="X23" i="2"/>
  <c r="X24" i="2"/>
  <c r="X25" i="2"/>
  <c r="X26" i="2"/>
  <c r="X12" i="2"/>
  <c r="X197" i="2" s="1"/>
  <c r="X195" i="2"/>
  <c r="Q199" i="2"/>
  <c r="R199" i="2"/>
  <c r="S199" i="2"/>
  <c r="T199" i="2"/>
  <c r="U199" i="2"/>
  <c r="V199" i="2"/>
  <c r="W199" i="2"/>
  <c r="X199" i="2"/>
  <c r="Q214" i="2"/>
  <c r="R214" i="2"/>
  <c r="S214" i="2"/>
  <c r="T214" i="2"/>
  <c r="U214" i="2"/>
  <c r="V214" i="2"/>
  <c r="W214" i="2"/>
  <c r="X214" i="2"/>
  <c r="Q216" i="2"/>
  <c r="R216" i="2"/>
  <c r="S216" i="2"/>
  <c r="T216" i="2"/>
  <c r="U216" i="2"/>
  <c r="V216" i="2"/>
  <c r="W216" i="2"/>
  <c r="X216" i="2"/>
  <c r="Q217" i="2"/>
  <c r="R217" i="2"/>
  <c r="S217" i="2"/>
  <c r="T217" i="2"/>
  <c r="U217" i="2"/>
  <c r="V217" i="2"/>
  <c r="W217" i="2"/>
  <c r="X217" i="2"/>
  <c r="P214" i="2"/>
  <c r="P216" i="2"/>
  <c r="P217" i="2"/>
  <c r="P199" i="2"/>
  <c r="O193" i="2"/>
  <c r="Q13" i="2"/>
  <c r="R13" i="2"/>
  <c r="R213" i="2" s="1"/>
  <c r="S13" i="2"/>
  <c r="T13" i="2"/>
  <c r="U13" i="2"/>
  <c r="V13" i="2"/>
  <c r="V213" i="2" s="1"/>
  <c r="W13" i="2"/>
  <c r="Q14" i="2"/>
  <c r="R14" i="2"/>
  <c r="S14" i="2"/>
  <c r="T14" i="2"/>
  <c r="U14" i="2"/>
  <c r="V14" i="2"/>
  <c r="W14" i="2"/>
  <c r="Q15" i="2"/>
  <c r="R15" i="2"/>
  <c r="S15" i="2"/>
  <c r="T15" i="2"/>
  <c r="U15" i="2"/>
  <c r="V15" i="2"/>
  <c r="W15" i="2"/>
  <c r="Q16" i="2"/>
  <c r="R16" i="2"/>
  <c r="S16" i="2"/>
  <c r="T16" i="2"/>
  <c r="U16" i="2"/>
  <c r="V16" i="2"/>
  <c r="W16" i="2"/>
  <c r="Q17" i="2"/>
  <c r="R17" i="2"/>
  <c r="S17" i="2"/>
  <c r="T17" i="2"/>
  <c r="U17" i="2"/>
  <c r="V17" i="2"/>
  <c r="W17" i="2"/>
  <c r="Q18" i="2"/>
  <c r="R18" i="2"/>
  <c r="S18" i="2"/>
  <c r="T18" i="2"/>
  <c r="U18" i="2"/>
  <c r="V18" i="2"/>
  <c r="W18" i="2"/>
  <c r="Q19" i="2"/>
  <c r="R19" i="2"/>
  <c r="S19" i="2"/>
  <c r="T19" i="2"/>
  <c r="U19" i="2"/>
  <c r="V19" i="2"/>
  <c r="W19" i="2"/>
  <c r="Q20" i="2"/>
  <c r="R20" i="2"/>
  <c r="S20" i="2"/>
  <c r="T20" i="2"/>
  <c r="U20" i="2"/>
  <c r="V20" i="2"/>
  <c r="W20" i="2"/>
  <c r="Q21" i="2"/>
  <c r="R21" i="2"/>
  <c r="S21" i="2"/>
  <c r="T21" i="2"/>
  <c r="U21" i="2"/>
  <c r="V21" i="2"/>
  <c r="W21" i="2"/>
  <c r="Q22" i="2"/>
  <c r="R22" i="2"/>
  <c r="S22" i="2"/>
  <c r="T22" i="2"/>
  <c r="U22" i="2"/>
  <c r="V22" i="2"/>
  <c r="W22" i="2"/>
  <c r="Q23" i="2"/>
  <c r="R23" i="2"/>
  <c r="S23" i="2"/>
  <c r="T23" i="2"/>
  <c r="U23" i="2"/>
  <c r="V23" i="2"/>
  <c r="W23" i="2"/>
  <c r="Q24" i="2"/>
  <c r="R24" i="2"/>
  <c r="S24" i="2"/>
  <c r="T24" i="2"/>
  <c r="U24" i="2"/>
  <c r="V24" i="2"/>
  <c r="W24" i="2"/>
  <c r="Q25" i="2"/>
  <c r="R25" i="2"/>
  <c r="S25" i="2"/>
  <c r="T25" i="2"/>
  <c r="U25" i="2"/>
  <c r="V25" i="2"/>
  <c r="W25" i="2"/>
  <c r="Q26" i="2"/>
  <c r="R26" i="2"/>
  <c r="S26" i="2"/>
  <c r="T26" i="2"/>
  <c r="T213" i="2" s="1"/>
  <c r="U26" i="2"/>
  <c r="V26" i="2"/>
  <c r="W26" i="2"/>
  <c r="Q83" i="2"/>
  <c r="R83" i="2"/>
  <c r="S83" i="2"/>
  <c r="T83" i="2"/>
  <c r="U83" i="2"/>
  <c r="V83" i="2"/>
  <c r="W83" i="2"/>
  <c r="Q84" i="2"/>
  <c r="R84" i="2"/>
  <c r="S84" i="2"/>
  <c r="T84" i="2"/>
  <c r="U84" i="2"/>
  <c r="V84" i="2"/>
  <c r="W84" i="2"/>
  <c r="Q85" i="2"/>
  <c r="R85" i="2"/>
  <c r="S85" i="2"/>
  <c r="T85" i="2"/>
  <c r="U85" i="2"/>
  <c r="V85" i="2"/>
  <c r="W85" i="2"/>
  <c r="Q86" i="2"/>
  <c r="R86" i="2"/>
  <c r="S86" i="2"/>
  <c r="T86" i="2"/>
  <c r="U86" i="2"/>
  <c r="V86" i="2"/>
  <c r="W86" i="2"/>
  <c r="Q87" i="2"/>
  <c r="R87" i="2"/>
  <c r="S87" i="2"/>
  <c r="T87" i="2"/>
  <c r="U87" i="2"/>
  <c r="V87" i="2"/>
  <c r="W87" i="2"/>
  <c r="Q88" i="2"/>
  <c r="R88" i="2"/>
  <c r="S88" i="2"/>
  <c r="T88" i="2"/>
  <c r="U88" i="2"/>
  <c r="V88" i="2"/>
  <c r="W88" i="2"/>
  <c r="Q89" i="2"/>
  <c r="Q195" i="2" s="1"/>
  <c r="R89" i="2"/>
  <c r="R195" i="2" s="1"/>
  <c r="S89" i="2"/>
  <c r="S195" i="2" s="1"/>
  <c r="T89" i="2"/>
  <c r="T195" i="2" s="1"/>
  <c r="U89" i="2"/>
  <c r="U195" i="2" s="1"/>
  <c r="V89" i="2"/>
  <c r="V195" i="2" s="1"/>
  <c r="W89" i="2"/>
  <c r="W195" i="2" s="1"/>
  <c r="Q90" i="2"/>
  <c r="R90" i="2"/>
  <c r="S90" i="2"/>
  <c r="T90" i="2"/>
  <c r="U90" i="2"/>
  <c r="V90" i="2"/>
  <c r="W90" i="2"/>
  <c r="Q91" i="2"/>
  <c r="R91" i="2"/>
  <c r="S91" i="2"/>
  <c r="T91" i="2"/>
  <c r="U91" i="2"/>
  <c r="V91" i="2"/>
  <c r="W91" i="2"/>
  <c r="Q92" i="2"/>
  <c r="R92" i="2"/>
  <c r="S92" i="2"/>
  <c r="T92" i="2"/>
  <c r="U92" i="2"/>
  <c r="V92" i="2"/>
  <c r="W92" i="2"/>
  <c r="Q93" i="2"/>
  <c r="R93" i="2"/>
  <c r="S93" i="2"/>
  <c r="T93" i="2"/>
  <c r="U93" i="2"/>
  <c r="V93" i="2"/>
  <c r="W93" i="2"/>
  <c r="Q94" i="2"/>
  <c r="R94" i="2"/>
  <c r="S94" i="2"/>
  <c r="T94" i="2"/>
  <c r="U94" i="2"/>
  <c r="V94" i="2"/>
  <c r="W94" i="2"/>
  <c r="Q95" i="2"/>
  <c r="R95" i="2"/>
  <c r="S95" i="2"/>
  <c r="T95" i="2"/>
  <c r="U95" i="2"/>
  <c r="V95" i="2"/>
  <c r="W95" i="2"/>
  <c r="Q96" i="2"/>
  <c r="R96" i="2"/>
  <c r="S96" i="2"/>
  <c r="T96" i="2"/>
  <c r="U96" i="2"/>
  <c r="V96" i="2"/>
  <c r="W96" i="2"/>
  <c r="Q97" i="2"/>
  <c r="R97" i="2"/>
  <c r="S97" i="2"/>
  <c r="T97" i="2"/>
  <c r="U97" i="2"/>
  <c r="V97" i="2"/>
  <c r="W97" i="2"/>
  <c r="Q98" i="2"/>
  <c r="R98" i="2"/>
  <c r="S98" i="2"/>
  <c r="T98" i="2"/>
  <c r="U98" i="2"/>
  <c r="V98" i="2"/>
  <c r="W98" i="2"/>
  <c r="Q99" i="2"/>
  <c r="R99" i="2"/>
  <c r="S99" i="2"/>
  <c r="T99" i="2"/>
  <c r="U99" i="2"/>
  <c r="V99" i="2"/>
  <c r="W99" i="2"/>
  <c r="Q100" i="2"/>
  <c r="R100" i="2"/>
  <c r="S100" i="2"/>
  <c r="T100" i="2"/>
  <c r="U100" i="2"/>
  <c r="V100" i="2"/>
  <c r="W100" i="2"/>
  <c r="Q101" i="2"/>
  <c r="R101" i="2"/>
  <c r="S101" i="2"/>
  <c r="T101" i="2"/>
  <c r="U101" i="2"/>
  <c r="V101" i="2"/>
  <c r="W101" i="2"/>
  <c r="Q102" i="2"/>
  <c r="R102" i="2"/>
  <c r="S102" i="2"/>
  <c r="T102" i="2"/>
  <c r="U102" i="2"/>
  <c r="V102" i="2"/>
  <c r="W102" i="2"/>
  <c r="Q103" i="2"/>
  <c r="R103" i="2"/>
  <c r="S103" i="2"/>
  <c r="T103" i="2"/>
  <c r="U103" i="2"/>
  <c r="V103" i="2"/>
  <c r="W103" i="2"/>
  <c r="Q104" i="2"/>
  <c r="R104" i="2"/>
  <c r="S104" i="2"/>
  <c r="T104" i="2"/>
  <c r="U104" i="2"/>
  <c r="V104" i="2"/>
  <c r="W104" i="2"/>
  <c r="Q105" i="2"/>
  <c r="R105" i="2"/>
  <c r="S105" i="2"/>
  <c r="T105" i="2"/>
  <c r="U105" i="2"/>
  <c r="V105" i="2"/>
  <c r="W105" i="2"/>
  <c r="Q106" i="2"/>
  <c r="R106" i="2"/>
  <c r="S106" i="2"/>
  <c r="T106" i="2"/>
  <c r="U106" i="2"/>
  <c r="V106" i="2"/>
  <c r="W106" i="2"/>
  <c r="Q107" i="2"/>
  <c r="R107" i="2"/>
  <c r="S107" i="2"/>
  <c r="T107" i="2"/>
  <c r="U107" i="2"/>
  <c r="V107" i="2"/>
  <c r="W107" i="2"/>
  <c r="Q108" i="2"/>
  <c r="R108" i="2"/>
  <c r="S108" i="2"/>
  <c r="T108" i="2"/>
  <c r="U108" i="2"/>
  <c r="V108" i="2"/>
  <c r="W108" i="2"/>
  <c r="Q109" i="2"/>
  <c r="R109" i="2"/>
  <c r="S109" i="2"/>
  <c r="T109" i="2"/>
  <c r="U109" i="2"/>
  <c r="V109" i="2"/>
  <c r="W109" i="2"/>
  <c r="Q110" i="2"/>
  <c r="R110" i="2"/>
  <c r="S110" i="2"/>
  <c r="T110" i="2"/>
  <c r="U110" i="2"/>
  <c r="V110" i="2"/>
  <c r="W110" i="2"/>
  <c r="Q111" i="2"/>
  <c r="R111" i="2"/>
  <c r="S111" i="2"/>
  <c r="T111" i="2"/>
  <c r="U111" i="2"/>
  <c r="V111" i="2"/>
  <c r="W111" i="2"/>
  <c r="Q112" i="2"/>
  <c r="R112" i="2"/>
  <c r="S112" i="2"/>
  <c r="T112" i="2"/>
  <c r="U112" i="2"/>
  <c r="V112" i="2"/>
  <c r="W112" i="2"/>
  <c r="Q113" i="2"/>
  <c r="R113" i="2"/>
  <c r="S113" i="2"/>
  <c r="T113" i="2"/>
  <c r="U113" i="2"/>
  <c r="V113" i="2"/>
  <c r="W113" i="2"/>
  <c r="Q114" i="2"/>
  <c r="R114" i="2"/>
  <c r="S114" i="2"/>
  <c r="T114" i="2"/>
  <c r="U114" i="2"/>
  <c r="V114" i="2"/>
  <c r="W114" i="2"/>
  <c r="Q115" i="2"/>
  <c r="R115" i="2"/>
  <c r="S115" i="2"/>
  <c r="T115" i="2"/>
  <c r="U115" i="2"/>
  <c r="V115" i="2"/>
  <c r="W115" i="2"/>
  <c r="Q116" i="2"/>
  <c r="R116" i="2"/>
  <c r="S116" i="2"/>
  <c r="T116" i="2"/>
  <c r="U116" i="2"/>
  <c r="V116" i="2"/>
  <c r="W116" i="2"/>
  <c r="Q117" i="2"/>
  <c r="R117" i="2"/>
  <c r="S117" i="2"/>
  <c r="T117" i="2"/>
  <c r="U117" i="2"/>
  <c r="V117" i="2"/>
  <c r="W117" i="2"/>
  <c r="Q118" i="2"/>
  <c r="R118" i="2"/>
  <c r="S118" i="2"/>
  <c r="T118" i="2"/>
  <c r="U118" i="2"/>
  <c r="V118" i="2"/>
  <c r="W118" i="2"/>
  <c r="Q119" i="2"/>
  <c r="R119" i="2"/>
  <c r="S119" i="2"/>
  <c r="T119" i="2"/>
  <c r="U119" i="2"/>
  <c r="V119" i="2"/>
  <c r="W119" i="2"/>
  <c r="Q120" i="2"/>
  <c r="R120" i="2"/>
  <c r="S120" i="2"/>
  <c r="T120" i="2"/>
  <c r="U120" i="2"/>
  <c r="V120" i="2"/>
  <c r="W120" i="2"/>
  <c r="Q121" i="2"/>
  <c r="R121" i="2"/>
  <c r="S121" i="2"/>
  <c r="T121" i="2"/>
  <c r="U121" i="2"/>
  <c r="V121" i="2"/>
  <c r="W121" i="2"/>
  <c r="Q122" i="2"/>
  <c r="R122" i="2"/>
  <c r="S122" i="2"/>
  <c r="T122" i="2"/>
  <c r="U122" i="2"/>
  <c r="V122" i="2"/>
  <c r="W122" i="2"/>
  <c r="Q123" i="2"/>
  <c r="R123" i="2"/>
  <c r="S123" i="2"/>
  <c r="T123" i="2"/>
  <c r="U123" i="2"/>
  <c r="V123" i="2"/>
  <c r="W123" i="2"/>
  <c r="Q124" i="2"/>
  <c r="R124" i="2"/>
  <c r="S124" i="2"/>
  <c r="T124" i="2"/>
  <c r="U124" i="2"/>
  <c r="V124" i="2"/>
  <c r="W124" i="2"/>
  <c r="Q125" i="2"/>
  <c r="R125" i="2"/>
  <c r="S125" i="2"/>
  <c r="T125" i="2"/>
  <c r="U125" i="2"/>
  <c r="V125" i="2"/>
  <c r="W125" i="2"/>
  <c r="Q126" i="2"/>
  <c r="R126" i="2"/>
  <c r="S126" i="2"/>
  <c r="T126" i="2"/>
  <c r="U126" i="2"/>
  <c r="V126" i="2"/>
  <c r="W126" i="2"/>
  <c r="Q127" i="2"/>
  <c r="R127" i="2"/>
  <c r="S127" i="2"/>
  <c r="T127" i="2"/>
  <c r="U127" i="2"/>
  <c r="V127" i="2"/>
  <c r="W127" i="2"/>
  <c r="Q128" i="2"/>
  <c r="R128" i="2"/>
  <c r="S128" i="2"/>
  <c r="T128" i="2"/>
  <c r="U128" i="2"/>
  <c r="V128" i="2"/>
  <c r="W128" i="2"/>
  <c r="Q129" i="2"/>
  <c r="R129" i="2"/>
  <c r="S129" i="2"/>
  <c r="T129" i="2"/>
  <c r="U129" i="2"/>
  <c r="V129" i="2"/>
  <c r="W129" i="2"/>
  <c r="Q130" i="2"/>
  <c r="R130" i="2"/>
  <c r="S130" i="2"/>
  <c r="T130" i="2"/>
  <c r="U130" i="2"/>
  <c r="V130" i="2"/>
  <c r="W130" i="2"/>
  <c r="Q131" i="2"/>
  <c r="R131" i="2"/>
  <c r="S131" i="2"/>
  <c r="T131" i="2"/>
  <c r="U131" i="2"/>
  <c r="V131" i="2"/>
  <c r="W131" i="2"/>
  <c r="Q132" i="2"/>
  <c r="R132" i="2"/>
  <c r="S132" i="2"/>
  <c r="T132" i="2"/>
  <c r="U132" i="2"/>
  <c r="V132" i="2"/>
  <c r="W132" i="2"/>
  <c r="Q133" i="2"/>
  <c r="R133" i="2"/>
  <c r="S133" i="2"/>
  <c r="T133" i="2"/>
  <c r="U133" i="2"/>
  <c r="V133" i="2"/>
  <c r="W133" i="2"/>
  <c r="Q134" i="2"/>
  <c r="R134" i="2"/>
  <c r="S134" i="2"/>
  <c r="T134" i="2"/>
  <c r="U134" i="2"/>
  <c r="V134" i="2"/>
  <c r="W134" i="2"/>
  <c r="Q135" i="2"/>
  <c r="R135" i="2"/>
  <c r="S135" i="2"/>
  <c r="T135" i="2"/>
  <c r="U135" i="2"/>
  <c r="V135" i="2"/>
  <c r="W135" i="2"/>
  <c r="Q136" i="2"/>
  <c r="R136" i="2"/>
  <c r="S136" i="2"/>
  <c r="T136" i="2"/>
  <c r="U136" i="2"/>
  <c r="V136" i="2"/>
  <c r="W136" i="2"/>
  <c r="Q137" i="2"/>
  <c r="R137" i="2"/>
  <c r="S137" i="2"/>
  <c r="T137" i="2"/>
  <c r="U137" i="2"/>
  <c r="V137" i="2"/>
  <c r="W137" i="2"/>
  <c r="Q138" i="2"/>
  <c r="R138" i="2"/>
  <c r="S138" i="2"/>
  <c r="T138" i="2"/>
  <c r="U138" i="2"/>
  <c r="V138" i="2"/>
  <c r="W138" i="2"/>
  <c r="Q139" i="2"/>
  <c r="R139" i="2"/>
  <c r="S139" i="2"/>
  <c r="T139" i="2"/>
  <c r="U139" i="2"/>
  <c r="V139" i="2"/>
  <c r="W139" i="2"/>
  <c r="Q140" i="2"/>
  <c r="R140" i="2"/>
  <c r="S140" i="2"/>
  <c r="T140" i="2"/>
  <c r="U140" i="2"/>
  <c r="V140" i="2"/>
  <c r="W140" i="2"/>
  <c r="Q141" i="2"/>
  <c r="R141" i="2"/>
  <c r="S141" i="2"/>
  <c r="T141" i="2"/>
  <c r="U141" i="2"/>
  <c r="V141" i="2"/>
  <c r="W141" i="2"/>
  <c r="Q142" i="2"/>
  <c r="R142" i="2"/>
  <c r="S142" i="2"/>
  <c r="T142" i="2"/>
  <c r="U142" i="2"/>
  <c r="V142" i="2"/>
  <c r="W142" i="2"/>
  <c r="Q143" i="2"/>
  <c r="R143" i="2"/>
  <c r="S143" i="2"/>
  <c r="T143" i="2"/>
  <c r="U143" i="2"/>
  <c r="V143" i="2"/>
  <c r="W143" i="2"/>
  <c r="Q144" i="2"/>
  <c r="R144" i="2"/>
  <c r="S144" i="2"/>
  <c r="T144" i="2"/>
  <c r="U144" i="2"/>
  <c r="V144" i="2"/>
  <c r="W144" i="2"/>
  <c r="Q145" i="2"/>
  <c r="R145" i="2"/>
  <c r="S145" i="2"/>
  <c r="T145" i="2"/>
  <c r="U145" i="2"/>
  <c r="V145" i="2"/>
  <c r="W145" i="2"/>
  <c r="Q146" i="2"/>
  <c r="R146" i="2"/>
  <c r="S146" i="2"/>
  <c r="T146" i="2"/>
  <c r="U146" i="2"/>
  <c r="V146" i="2"/>
  <c r="W146" i="2"/>
  <c r="Q147" i="2"/>
  <c r="R147" i="2"/>
  <c r="S147" i="2"/>
  <c r="T147" i="2"/>
  <c r="U147" i="2"/>
  <c r="V147" i="2"/>
  <c r="W147" i="2"/>
  <c r="Q148" i="2"/>
  <c r="R148" i="2"/>
  <c r="S148" i="2"/>
  <c r="T148" i="2"/>
  <c r="U148" i="2"/>
  <c r="V148" i="2"/>
  <c r="W148" i="2"/>
  <c r="Q149" i="2"/>
  <c r="R149" i="2"/>
  <c r="S149" i="2"/>
  <c r="T149" i="2"/>
  <c r="U149" i="2"/>
  <c r="V149" i="2"/>
  <c r="W149" i="2"/>
  <c r="Q150" i="2"/>
  <c r="R150" i="2"/>
  <c r="S150" i="2"/>
  <c r="T150" i="2"/>
  <c r="U150" i="2"/>
  <c r="V150" i="2"/>
  <c r="W150" i="2"/>
  <c r="Q151" i="2"/>
  <c r="R151" i="2"/>
  <c r="S151" i="2"/>
  <c r="T151" i="2"/>
  <c r="U151" i="2"/>
  <c r="V151" i="2"/>
  <c r="W151" i="2"/>
  <c r="Q152" i="2"/>
  <c r="R152" i="2"/>
  <c r="S152" i="2"/>
  <c r="T152" i="2"/>
  <c r="U152" i="2"/>
  <c r="V152" i="2"/>
  <c r="W152" i="2"/>
  <c r="Q153" i="2"/>
  <c r="R153" i="2"/>
  <c r="S153" i="2"/>
  <c r="T153" i="2"/>
  <c r="U153" i="2"/>
  <c r="V153" i="2"/>
  <c r="W153" i="2"/>
  <c r="Q154" i="2"/>
  <c r="R154" i="2"/>
  <c r="S154" i="2"/>
  <c r="T154" i="2"/>
  <c r="U154" i="2"/>
  <c r="V154" i="2"/>
  <c r="W154" i="2"/>
  <c r="Q155" i="2"/>
  <c r="R155" i="2"/>
  <c r="S155" i="2"/>
  <c r="T155" i="2"/>
  <c r="U155" i="2"/>
  <c r="V155" i="2"/>
  <c r="W155" i="2"/>
  <c r="Q156" i="2"/>
  <c r="R156" i="2"/>
  <c r="S156" i="2"/>
  <c r="T156" i="2"/>
  <c r="U156" i="2"/>
  <c r="V156" i="2"/>
  <c r="W156" i="2"/>
  <c r="Q157" i="2"/>
  <c r="R157" i="2"/>
  <c r="S157" i="2"/>
  <c r="T157" i="2"/>
  <c r="U157" i="2"/>
  <c r="V157" i="2"/>
  <c r="W157" i="2"/>
  <c r="Q158" i="2"/>
  <c r="R158" i="2"/>
  <c r="S158" i="2"/>
  <c r="T158" i="2"/>
  <c r="U158" i="2"/>
  <c r="V158" i="2"/>
  <c r="W158" i="2"/>
  <c r="Q159" i="2"/>
  <c r="R159" i="2"/>
  <c r="S159" i="2"/>
  <c r="T159" i="2"/>
  <c r="U159" i="2"/>
  <c r="V159" i="2"/>
  <c r="W159" i="2"/>
  <c r="Q160" i="2"/>
  <c r="R160" i="2"/>
  <c r="S160" i="2"/>
  <c r="T160" i="2"/>
  <c r="U160" i="2"/>
  <c r="V160" i="2"/>
  <c r="W160" i="2"/>
  <c r="Q161" i="2"/>
  <c r="R161" i="2"/>
  <c r="S161" i="2"/>
  <c r="T161" i="2"/>
  <c r="U161" i="2"/>
  <c r="V161" i="2"/>
  <c r="W161" i="2"/>
  <c r="Q162" i="2"/>
  <c r="R162" i="2"/>
  <c r="S162" i="2"/>
  <c r="T162" i="2"/>
  <c r="U162" i="2"/>
  <c r="V162" i="2"/>
  <c r="W162" i="2"/>
  <c r="Q163" i="2"/>
  <c r="R163" i="2"/>
  <c r="S163" i="2"/>
  <c r="T163" i="2"/>
  <c r="U163" i="2"/>
  <c r="V163" i="2"/>
  <c r="W163" i="2"/>
  <c r="Q164" i="2"/>
  <c r="R164" i="2"/>
  <c r="S164" i="2"/>
  <c r="T164" i="2"/>
  <c r="U164" i="2"/>
  <c r="V164" i="2"/>
  <c r="W164" i="2"/>
  <c r="Q165" i="2"/>
  <c r="R165" i="2"/>
  <c r="S165" i="2"/>
  <c r="T165" i="2"/>
  <c r="U165" i="2"/>
  <c r="V165" i="2"/>
  <c r="W165" i="2"/>
  <c r="Q166" i="2"/>
  <c r="R166" i="2"/>
  <c r="S166" i="2"/>
  <c r="T166" i="2"/>
  <c r="U166" i="2"/>
  <c r="V166" i="2"/>
  <c r="W166" i="2"/>
  <c r="Q167" i="2"/>
  <c r="R167" i="2"/>
  <c r="S167" i="2"/>
  <c r="T167" i="2"/>
  <c r="U167" i="2"/>
  <c r="V167" i="2"/>
  <c r="W167" i="2"/>
  <c r="Q168" i="2"/>
  <c r="R168" i="2"/>
  <c r="S168" i="2"/>
  <c r="T168" i="2"/>
  <c r="U168" i="2"/>
  <c r="V168" i="2"/>
  <c r="W168" i="2"/>
  <c r="Q169" i="2"/>
  <c r="R169" i="2"/>
  <c r="S169" i="2"/>
  <c r="T169" i="2"/>
  <c r="U169" i="2"/>
  <c r="V169" i="2"/>
  <c r="W169" i="2"/>
  <c r="Q170" i="2"/>
  <c r="R170" i="2"/>
  <c r="S170" i="2"/>
  <c r="T170" i="2"/>
  <c r="U170" i="2"/>
  <c r="V170" i="2"/>
  <c r="W170" i="2"/>
  <c r="Q171" i="2"/>
  <c r="R171" i="2"/>
  <c r="S171" i="2"/>
  <c r="T171" i="2"/>
  <c r="U171" i="2"/>
  <c r="V171" i="2"/>
  <c r="W171" i="2"/>
  <c r="Q172" i="2"/>
  <c r="R172" i="2"/>
  <c r="S172" i="2"/>
  <c r="T172" i="2"/>
  <c r="U172" i="2"/>
  <c r="V172" i="2"/>
  <c r="W172" i="2"/>
  <c r="Q173" i="2"/>
  <c r="R173" i="2"/>
  <c r="S173" i="2"/>
  <c r="T173" i="2"/>
  <c r="U173" i="2"/>
  <c r="V173" i="2"/>
  <c r="W173" i="2"/>
  <c r="Q174" i="2"/>
  <c r="R174" i="2"/>
  <c r="S174" i="2"/>
  <c r="T174" i="2"/>
  <c r="U174" i="2"/>
  <c r="V174" i="2"/>
  <c r="W174" i="2"/>
  <c r="Q175" i="2"/>
  <c r="R175" i="2"/>
  <c r="S175" i="2"/>
  <c r="T175" i="2"/>
  <c r="U175" i="2"/>
  <c r="V175" i="2"/>
  <c r="W175" i="2"/>
  <c r="Q176" i="2"/>
  <c r="R176" i="2"/>
  <c r="S176" i="2"/>
  <c r="T176" i="2"/>
  <c r="U176" i="2"/>
  <c r="V176" i="2"/>
  <c r="W176" i="2"/>
  <c r="Q177" i="2"/>
  <c r="R177" i="2"/>
  <c r="S177" i="2"/>
  <c r="T177" i="2"/>
  <c r="U177" i="2"/>
  <c r="V177" i="2"/>
  <c r="W177" i="2"/>
  <c r="Q178" i="2"/>
  <c r="R178" i="2"/>
  <c r="S178" i="2"/>
  <c r="T178" i="2"/>
  <c r="U178" i="2"/>
  <c r="V178" i="2"/>
  <c r="W178" i="2"/>
  <c r="Q179" i="2"/>
  <c r="R179" i="2"/>
  <c r="S179" i="2"/>
  <c r="T179" i="2"/>
  <c r="U179" i="2"/>
  <c r="V179" i="2"/>
  <c r="W179" i="2"/>
  <c r="Q180" i="2"/>
  <c r="R180" i="2"/>
  <c r="S180" i="2"/>
  <c r="T180" i="2"/>
  <c r="U180" i="2"/>
  <c r="V180" i="2"/>
  <c r="W180" i="2"/>
  <c r="Q181" i="2"/>
  <c r="R181" i="2"/>
  <c r="S181" i="2"/>
  <c r="T181" i="2"/>
  <c r="U181" i="2"/>
  <c r="V181" i="2"/>
  <c r="W181" i="2"/>
  <c r="Q182" i="2"/>
  <c r="R182" i="2"/>
  <c r="S182" i="2"/>
  <c r="T182" i="2"/>
  <c r="U182" i="2"/>
  <c r="V182" i="2"/>
  <c r="W182" i="2"/>
  <c r="Q183" i="2"/>
  <c r="R183" i="2"/>
  <c r="S183" i="2"/>
  <c r="T183" i="2"/>
  <c r="U183" i="2"/>
  <c r="V183" i="2"/>
  <c r="W183" i="2"/>
  <c r="Q184" i="2"/>
  <c r="R184" i="2"/>
  <c r="S184" i="2"/>
  <c r="T184" i="2"/>
  <c r="U184" i="2"/>
  <c r="V184" i="2"/>
  <c r="W184" i="2"/>
  <c r="Q185" i="2"/>
  <c r="R185" i="2"/>
  <c r="S185" i="2"/>
  <c r="T185" i="2"/>
  <c r="U185" i="2"/>
  <c r="V185" i="2"/>
  <c r="W185" i="2"/>
  <c r="Q186" i="2"/>
  <c r="R186" i="2"/>
  <c r="S186" i="2"/>
  <c r="T186" i="2"/>
  <c r="U186" i="2"/>
  <c r="V186" i="2"/>
  <c r="W186" i="2"/>
  <c r="Q187" i="2"/>
  <c r="R187" i="2"/>
  <c r="S187" i="2"/>
  <c r="T187" i="2"/>
  <c r="U187" i="2"/>
  <c r="V187" i="2"/>
  <c r="W187" i="2"/>
  <c r="Q188" i="2"/>
  <c r="R188" i="2"/>
  <c r="S188" i="2"/>
  <c r="T188" i="2"/>
  <c r="U188" i="2"/>
  <c r="V188" i="2"/>
  <c r="W188" i="2"/>
  <c r="Q189" i="2"/>
  <c r="R189" i="2"/>
  <c r="S189" i="2"/>
  <c r="T189" i="2"/>
  <c r="U189" i="2"/>
  <c r="V189" i="2"/>
  <c r="W189" i="2"/>
  <c r="Q190" i="2"/>
  <c r="R190" i="2"/>
  <c r="S190" i="2"/>
  <c r="T190" i="2"/>
  <c r="U190" i="2"/>
  <c r="V190" i="2"/>
  <c r="W190" i="2"/>
  <c r="R12" i="2"/>
  <c r="S12" i="2"/>
  <c r="T12" i="2"/>
  <c r="U12" i="2"/>
  <c r="U197" i="2" s="1"/>
  <c r="V12" i="2"/>
  <c r="W12" i="2"/>
  <c r="Q12" i="2"/>
  <c r="P13" i="2"/>
  <c r="P213" i="2" s="1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83" i="2"/>
  <c r="P84" i="2"/>
  <c r="P85" i="2"/>
  <c r="P86" i="2"/>
  <c r="P87" i="2"/>
  <c r="P88" i="2"/>
  <c r="P89" i="2"/>
  <c r="P195" i="2" s="1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2" i="2"/>
  <c r="K227" i="2" l="1"/>
  <c r="T218" i="2"/>
  <c r="X203" i="2"/>
  <c r="N233" i="2" s="1"/>
  <c r="X204" i="2"/>
  <c r="J243" i="2"/>
  <c r="N225" i="2"/>
  <c r="N238" i="2"/>
  <c r="X211" i="2"/>
  <c r="X207" i="2"/>
  <c r="W209" i="2"/>
  <c r="T208" i="2"/>
  <c r="G225" i="2"/>
  <c r="Q206" i="2"/>
  <c r="V204" i="2"/>
  <c r="L234" i="2" s="1"/>
  <c r="Q202" i="2"/>
  <c r="U196" i="2"/>
  <c r="X210" i="2"/>
  <c r="X201" i="2"/>
  <c r="N231" i="2" s="1"/>
  <c r="Q197" i="2"/>
  <c r="W219" i="2"/>
  <c r="S219" i="2"/>
  <c r="U218" i="2"/>
  <c r="K248" i="2" s="1"/>
  <c r="Q218" i="2"/>
  <c r="U211" i="2"/>
  <c r="Q211" i="2"/>
  <c r="V209" i="2"/>
  <c r="L239" i="2" s="1"/>
  <c r="R209" i="2"/>
  <c r="W194" i="2"/>
  <c r="S194" i="2"/>
  <c r="V203" i="2"/>
  <c r="L233" i="2" s="1"/>
  <c r="R203" i="2"/>
  <c r="U204" i="2"/>
  <c r="Q204" i="2"/>
  <c r="W193" i="2"/>
  <c r="M223" i="2" s="1"/>
  <c r="S193" i="2"/>
  <c r="U213" i="2"/>
  <c r="Q213" i="2"/>
  <c r="X212" i="2"/>
  <c r="X196" i="2"/>
  <c r="X206" i="2"/>
  <c r="X202" i="2"/>
  <c r="X193" i="2"/>
  <c r="N223" i="2" s="1"/>
  <c r="P211" i="2"/>
  <c r="V218" i="2"/>
  <c r="U198" i="2"/>
  <c r="U208" i="2"/>
  <c r="K238" i="2" s="1"/>
  <c r="R211" i="2"/>
  <c r="S209" i="2"/>
  <c r="Q210" i="2"/>
  <c r="Q207" i="2"/>
  <c r="G237" i="2" s="1"/>
  <c r="U201" i="2"/>
  <c r="W203" i="2"/>
  <c r="R204" i="2"/>
  <c r="Q196" i="2"/>
  <c r="X218" i="2"/>
  <c r="X205" i="2"/>
  <c r="W197" i="2"/>
  <c r="S197" i="2"/>
  <c r="I227" i="2" s="1"/>
  <c r="V219" i="2"/>
  <c r="R219" i="2"/>
  <c r="W198" i="2"/>
  <c r="S198" i="2"/>
  <c r="I228" i="2" s="1"/>
  <c r="W208" i="2"/>
  <c r="S208" i="2"/>
  <c r="U209" i="2"/>
  <c r="Q209" i="2"/>
  <c r="G239" i="2" s="1"/>
  <c r="W210" i="2"/>
  <c r="S210" i="2"/>
  <c r="W207" i="2"/>
  <c r="S207" i="2"/>
  <c r="I237" i="2" s="1"/>
  <c r="W206" i="2"/>
  <c r="S206" i="2"/>
  <c r="V194" i="2"/>
  <c r="R194" i="2"/>
  <c r="H224" i="2" s="1"/>
  <c r="W201" i="2"/>
  <c r="S201" i="2"/>
  <c r="U203" i="2"/>
  <c r="Q203" i="2"/>
  <c r="G233" i="2" s="1"/>
  <c r="W202" i="2"/>
  <c r="S202" i="2"/>
  <c r="V193" i="2"/>
  <c r="R193" i="2"/>
  <c r="H223" i="2" s="1"/>
  <c r="W196" i="2"/>
  <c r="S196" i="2"/>
  <c r="R218" i="2"/>
  <c r="Q198" i="2"/>
  <c r="Q208" i="2"/>
  <c r="V211" i="2"/>
  <c r="U210" i="2"/>
  <c r="U207" i="2"/>
  <c r="K237" i="2" s="1"/>
  <c r="U206" i="2"/>
  <c r="Q201" i="2"/>
  <c r="S203" i="2"/>
  <c r="U202" i="2"/>
  <c r="K232" i="2" s="1"/>
  <c r="V197" i="2"/>
  <c r="R197" i="2"/>
  <c r="T219" i="2"/>
  <c r="U219" i="2"/>
  <c r="K249" i="2" s="1"/>
  <c r="Q219" i="2"/>
  <c r="T198" i="2"/>
  <c r="W218" i="2"/>
  <c r="S218" i="2"/>
  <c r="V198" i="2"/>
  <c r="R198" i="2"/>
  <c r="T211" i="2"/>
  <c r="V208" i="2"/>
  <c r="L238" i="2" s="1"/>
  <c r="R208" i="2"/>
  <c r="T212" i="2"/>
  <c r="W211" i="2"/>
  <c r="S211" i="2"/>
  <c r="T210" i="2"/>
  <c r="T196" i="2"/>
  <c r="V210" i="2"/>
  <c r="R210" i="2"/>
  <c r="H240" i="2" s="1"/>
  <c r="T207" i="2"/>
  <c r="V207" i="2"/>
  <c r="R207" i="2"/>
  <c r="T206" i="2"/>
  <c r="J236" i="2" s="1"/>
  <c r="V206" i="2"/>
  <c r="R206" i="2"/>
  <c r="T194" i="2"/>
  <c r="U194" i="2"/>
  <c r="Q194" i="2"/>
  <c r="T201" i="2"/>
  <c r="T204" i="2"/>
  <c r="T202" i="2"/>
  <c r="V201" i="2"/>
  <c r="R201" i="2"/>
  <c r="T203" i="2"/>
  <c r="W204" i="2"/>
  <c r="S204" i="2"/>
  <c r="V202" i="2"/>
  <c r="R202" i="2"/>
  <c r="T193" i="2"/>
  <c r="J223" i="2" s="1"/>
  <c r="U193" i="2"/>
  <c r="Q193" i="2"/>
  <c r="V196" i="2"/>
  <c r="R196" i="2"/>
  <c r="T197" i="2"/>
  <c r="W213" i="2"/>
  <c r="S213" i="2"/>
  <c r="X198" i="2"/>
  <c r="N228" i="2" s="1"/>
  <c r="X209" i="2"/>
  <c r="X194" i="2"/>
  <c r="T209" i="2"/>
  <c r="T200" i="2"/>
  <c r="J230" i="2" s="1"/>
  <c r="W220" i="2"/>
  <c r="S220" i="2"/>
  <c r="W215" i="2"/>
  <c r="S215" i="2"/>
  <c r="I245" i="2" s="1"/>
  <c r="W212" i="2"/>
  <c r="S212" i="2"/>
  <c r="W205" i="2"/>
  <c r="S205" i="2"/>
  <c r="I235" i="2" s="1"/>
  <c r="W200" i="2"/>
  <c r="S200" i="2"/>
  <c r="T205" i="2"/>
  <c r="P220" i="2"/>
  <c r="V220" i="2"/>
  <c r="R220" i="2"/>
  <c r="V215" i="2"/>
  <c r="R215" i="2"/>
  <c r="H245" i="2" s="1"/>
  <c r="V212" i="2"/>
  <c r="R212" i="2"/>
  <c r="V205" i="2"/>
  <c r="R205" i="2"/>
  <c r="H235" i="2" s="1"/>
  <c r="V200" i="2"/>
  <c r="R200" i="2"/>
  <c r="T220" i="2"/>
  <c r="T215" i="2"/>
  <c r="U220" i="2"/>
  <c r="Q220" i="2"/>
  <c r="U215" i="2"/>
  <c r="Q215" i="2"/>
  <c r="G245" i="2" s="1"/>
  <c r="U212" i="2"/>
  <c r="Q212" i="2"/>
  <c r="U205" i="2"/>
  <c r="Q205" i="2"/>
  <c r="G235" i="2" s="1"/>
  <c r="U200" i="2"/>
  <c r="Q200" i="2"/>
  <c r="P218" i="2"/>
  <c r="P210" i="2"/>
  <c r="F240" i="2" s="1"/>
  <c r="P207" i="2"/>
  <c r="P206" i="2"/>
  <c r="P201" i="2"/>
  <c r="P202" i="2"/>
  <c r="F232" i="2" s="1"/>
  <c r="P215" i="2"/>
  <c r="P208" i="2"/>
  <c r="P200" i="2"/>
  <c r="P219" i="2"/>
  <c r="P212" i="2"/>
  <c r="P205" i="2"/>
  <c r="P204" i="2"/>
  <c r="P209" i="2"/>
  <c r="F239" i="2" s="1"/>
  <c r="P203" i="2"/>
  <c r="P196" i="2"/>
  <c r="P197" i="2"/>
  <c r="P194" i="2"/>
  <c r="F224" i="2" s="1"/>
  <c r="P193" i="2"/>
  <c r="P198" i="2"/>
  <c r="F212" i="2"/>
  <c r="K211" i="2"/>
  <c r="G195" i="2"/>
  <c r="F201" i="2"/>
  <c r="K193" i="2"/>
  <c r="L198" i="2"/>
  <c r="N196" i="2"/>
  <c r="J200" i="2"/>
  <c r="K219" i="2"/>
  <c r="M217" i="2"/>
  <c r="F216" i="2"/>
  <c r="H214" i="2"/>
  <c r="J212" i="2"/>
  <c r="I194" i="2"/>
  <c r="M194" i="2"/>
  <c r="H195" i="2"/>
  <c r="H225" i="2" s="1"/>
  <c r="L195" i="2"/>
  <c r="L225" i="2" s="1"/>
  <c r="G196" i="2"/>
  <c r="K196" i="2"/>
  <c r="F197" i="2"/>
  <c r="J197" i="2"/>
  <c r="N197" i="2"/>
  <c r="N227" i="2" s="1"/>
  <c r="I198" i="2"/>
  <c r="M198" i="2"/>
  <c r="H199" i="2"/>
  <c r="L199" i="2"/>
  <c r="H193" i="2"/>
  <c r="L193" i="2"/>
  <c r="F194" i="2"/>
  <c r="J194" i="2"/>
  <c r="N194" i="2"/>
  <c r="I195" i="2"/>
  <c r="I225" i="2" s="1"/>
  <c r="M195" i="2"/>
  <c r="M225" i="2" s="1"/>
  <c r="H196" i="2"/>
  <c r="L196" i="2"/>
  <c r="G197" i="2"/>
  <c r="K197" i="2"/>
  <c r="F198" i="2"/>
  <c r="J198" i="2"/>
  <c r="N198" i="2"/>
  <c r="I199" i="2"/>
  <c r="M199" i="2"/>
  <c r="I193" i="2"/>
  <c r="M193" i="2"/>
  <c r="G194" i="2"/>
  <c r="K194" i="2"/>
  <c r="F195" i="2"/>
  <c r="F225" i="2" s="1"/>
  <c r="J195" i="2"/>
  <c r="J225" i="2" s="1"/>
  <c r="N195" i="2"/>
  <c r="I196" i="2"/>
  <c r="M196" i="2"/>
  <c r="H197" i="2"/>
  <c r="L197" i="2"/>
  <c r="G198" i="2"/>
  <c r="K198" i="2"/>
  <c r="F199" i="2"/>
  <c r="J199" i="2"/>
  <c r="N199" i="2"/>
  <c r="J193" i="2"/>
  <c r="N193" i="2"/>
  <c r="G193" i="2"/>
  <c r="H198" i="2"/>
  <c r="J196" i="2"/>
  <c r="L194" i="2"/>
  <c r="N220" i="2"/>
  <c r="N250" i="2" s="1"/>
  <c r="G219" i="2"/>
  <c r="I217" i="2"/>
  <c r="K215" i="2"/>
  <c r="M213" i="2"/>
  <c r="K199" i="2"/>
  <c r="M197" i="2"/>
  <c r="F196" i="2"/>
  <c r="H194" i="2"/>
  <c r="J220" i="2"/>
  <c r="L218" i="2"/>
  <c r="N216" i="2"/>
  <c r="G215" i="2"/>
  <c r="I213" i="2"/>
  <c r="I201" i="2"/>
  <c r="M201" i="2"/>
  <c r="H202" i="2"/>
  <c r="L202" i="2"/>
  <c r="G203" i="2"/>
  <c r="K203" i="2"/>
  <c r="F204" i="2"/>
  <c r="J204" i="2"/>
  <c r="N204" i="2"/>
  <c r="I205" i="2"/>
  <c r="M205" i="2"/>
  <c r="H206" i="2"/>
  <c r="L206" i="2"/>
  <c r="G207" i="2"/>
  <c r="K207" i="2"/>
  <c r="F208" i="2"/>
  <c r="J208" i="2"/>
  <c r="N208" i="2"/>
  <c r="I209" i="2"/>
  <c r="M209" i="2"/>
  <c r="H210" i="2"/>
  <c r="L210" i="2"/>
  <c r="F193" i="2"/>
  <c r="G199" i="2"/>
  <c r="I197" i="2"/>
  <c r="K195" i="2"/>
  <c r="K225" i="2" s="1"/>
  <c r="N200" i="2"/>
  <c r="N230" i="2" s="1"/>
  <c r="F220" i="2"/>
  <c r="H218" i="2"/>
  <c r="J216" i="2"/>
  <c r="L214" i="2"/>
  <c r="N212" i="2"/>
  <c r="G211" i="2"/>
  <c r="M200" i="2"/>
  <c r="I200" i="2"/>
  <c r="M220" i="2"/>
  <c r="I220" i="2"/>
  <c r="N219" i="2"/>
  <c r="N249" i="2" s="1"/>
  <c r="J219" i="2"/>
  <c r="F219" i="2"/>
  <c r="K218" i="2"/>
  <c r="G218" i="2"/>
  <c r="L217" i="2"/>
  <c r="H217" i="2"/>
  <c r="M216" i="2"/>
  <c r="I216" i="2"/>
  <c r="N215" i="2"/>
  <c r="N245" i="2" s="1"/>
  <c r="J215" i="2"/>
  <c r="F215" i="2"/>
  <c r="K214" i="2"/>
  <c r="G214" i="2"/>
  <c r="L213" i="2"/>
  <c r="L243" i="2" s="1"/>
  <c r="H213" i="2"/>
  <c r="H243" i="2" s="1"/>
  <c r="M212" i="2"/>
  <c r="I212" i="2"/>
  <c r="N211" i="2"/>
  <c r="J211" i="2"/>
  <c r="F211" i="2"/>
  <c r="K210" i="2"/>
  <c r="G210" i="2"/>
  <c r="L209" i="2"/>
  <c r="H209" i="2"/>
  <c r="M208" i="2"/>
  <c r="I208" i="2"/>
  <c r="N207" i="2"/>
  <c r="J207" i="2"/>
  <c r="F207" i="2"/>
  <c r="K206" i="2"/>
  <c r="G206" i="2"/>
  <c r="L205" i="2"/>
  <c r="H205" i="2"/>
  <c r="M204" i="2"/>
  <c r="I204" i="2"/>
  <c r="N203" i="2"/>
  <c r="J203" i="2"/>
  <c r="F203" i="2"/>
  <c r="K202" i="2"/>
  <c r="G202" i="2"/>
  <c r="L201" i="2"/>
  <c r="H201" i="2"/>
  <c r="L200" i="2"/>
  <c r="H200" i="2"/>
  <c r="L220" i="2"/>
  <c r="H220" i="2"/>
  <c r="M219" i="2"/>
  <c r="I219" i="2"/>
  <c r="N218" i="2"/>
  <c r="J218" i="2"/>
  <c r="F218" i="2"/>
  <c r="K217" i="2"/>
  <c r="G217" i="2"/>
  <c r="L216" i="2"/>
  <c r="H216" i="2"/>
  <c r="M215" i="2"/>
  <c r="I215" i="2"/>
  <c r="N214" i="2"/>
  <c r="J214" i="2"/>
  <c r="F214" i="2"/>
  <c r="K213" i="2"/>
  <c r="G213" i="2"/>
  <c r="L212" i="2"/>
  <c r="H212" i="2"/>
  <c r="M211" i="2"/>
  <c r="I211" i="2"/>
  <c r="N210" i="2"/>
  <c r="J210" i="2"/>
  <c r="F210" i="2"/>
  <c r="K209" i="2"/>
  <c r="G209" i="2"/>
  <c r="L208" i="2"/>
  <c r="H208" i="2"/>
  <c r="M207" i="2"/>
  <c r="I207" i="2"/>
  <c r="N206" i="2"/>
  <c r="J206" i="2"/>
  <c r="F206" i="2"/>
  <c r="K205" i="2"/>
  <c r="G205" i="2"/>
  <c r="L204" i="2"/>
  <c r="H204" i="2"/>
  <c r="M203" i="2"/>
  <c r="I203" i="2"/>
  <c r="N202" i="2"/>
  <c r="J202" i="2"/>
  <c r="F202" i="2"/>
  <c r="K201" i="2"/>
  <c r="G201" i="2"/>
  <c r="F200" i="2"/>
  <c r="K200" i="2"/>
  <c r="G200" i="2"/>
  <c r="K220" i="2"/>
  <c r="G220" i="2"/>
  <c r="L219" i="2"/>
  <c r="H219" i="2"/>
  <c r="M218" i="2"/>
  <c r="I218" i="2"/>
  <c r="N217" i="2"/>
  <c r="J217" i="2"/>
  <c r="F217" i="2"/>
  <c r="K216" i="2"/>
  <c r="G216" i="2"/>
  <c r="L215" i="2"/>
  <c r="H215" i="2"/>
  <c r="M214" i="2"/>
  <c r="I214" i="2"/>
  <c r="N213" i="2"/>
  <c r="N243" i="2" s="1"/>
  <c r="J213" i="2"/>
  <c r="F213" i="2"/>
  <c r="F243" i="2" s="1"/>
  <c r="K212" i="2"/>
  <c r="G212" i="2"/>
  <c r="L211" i="2"/>
  <c r="H211" i="2"/>
  <c r="M210" i="2"/>
  <c r="I210" i="2"/>
  <c r="N209" i="2"/>
  <c r="J209" i="2"/>
  <c r="F209" i="2"/>
  <c r="K208" i="2"/>
  <c r="G208" i="2"/>
  <c r="L207" i="2"/>
  <c r="H207" i="2"/>
  <c r="M206" i="2"/>
  <c r="I206" i="2"/>
  <c r="N205" i="2"/>
  <c r="J205" i="2"/>
  <c r="F205" i="2"/>
  <c r="K204" i="2"/>
  <c r="G204" i="2"/>
  <c r="L203" i="2"/>
  <c r="H203" i="2"/>
  <c r="M202" i="2"/>
  <c r="I202" i="2"/>
  <c r="N201" i="2"/>
  <c r="J201" i="2"/>
  <c r="A1" i="2"/>
  <c r="K224" i="2" l="1"/>
  <c r="I241" i="2"/>
  <c r="G228" i="2"/>
  <c r="G226" i="2"/>
  <c r="F227" i="2"/>
  <c r="F234" i="2"/>
  <c r="F230" i="2"/>
  <c r="F231" i="2"/>
  <c r="F248" i="2"/>
  <c r="K235" i="2"/>
  <c r="K245" i="2"/>
  <c r="J250" i="2"/>
  <c r="L235" i="2"/>
  <c r="L245" i="2"/>
  <c r="J235" i="2"/>
  <c r="M235" i="2"/>
  <c r="M245" i="2"/>
  <c r="J239" i="2"/>
  <c r="I243" i="2"/>
  <c r="L226" i="2"/>
  <c r="H232" i="2"/>
  <c r="J233" i="2"/>
  <c r="J234" i="2"/>
  <c r="J224" i="2"/>
  <c r="H237" i="2"/>
  <c r="L240" i="2"/>
  <c r="M241" i="2"/>
  <c r="J241" i="2"/>
  <c r="M248" i="2"/>
  <c r="J249" i="2"/>
  <c r="I233" i="2"/>
  <c r="K240" i="2"/>
  <c r="H248" i="2"/>
  <c r="L223" i="2"/>
  <c r="K233" i="2"/>
  <c r="L224" i="2"/>
  <c r="M237" i="2"/>
  <c r="K239" i="2"/>
  <c r="M228" i="2"/>
  <c r="M227" i="2"/>
  <c r="H234" i="2"/>
  <c r="G240" i="2"/>
  <c r="K228" i="2"/>
  <c r="N232" i="2"/>
  <c r="G243" i="2"/>
  <c r="G234" i="2"/>
  <c r="I224" i="2"/>
  <c r="G241" i="2"/>
  <c r="I249" i="2"/>
  <c r="N240" i="2"/>
  <c r="G236" i="2"/>
  <c r="F249" i="2"/>
  <c r="J245" i="2"/>
  <c r="F250" i="2"/>
  <c r="M234" i="2"/>
  <c r="F228" i="2"/>
  <c r="F226" i="2"/>
  <c r="F235" i="2"/>
  <c r="F238" i="2"/>
  <c r="F236" i="2"/>
  <c r="G230" i="2"/>
  <c r="G242" i="2"/>
  <c r="G250" i="2"/>
  <c r="H230" i="2"/>
  <c r="H242" i="2"/>
  <c r="H250" i="2"/>
  <c r="I230" i="2"/>
  <c r="I242" i="2"/>
  <c r="I250" i="2"/>
  <c r="N224" i="2"/>
  <c r="M243" i="2"/>
  <c r="G223" i="2"/>
  <c r="L232" i="2"/>
  <c r="H231" i="2"/>
  <c r="J231" i="2"/>
  <c r="H236" i="2"/>
  <c r="L237" i="2"/>
  <c r="J226" i="2"/>
  <c r="J242" i="2"/>
  <c r="H228" i="2"/>
  <c r="J228" i="2"/>
  <c r="H227" i="2"/>
  <c r="G231" i="2"/>
  <c r="L241" i="2"/>
  <c r="I226" i="2"/>
  <c r="I232" i="2"/>
  <c r="I231" i="2"/>
  <c r="I236" i="2"/>
  <c r="I240" i="2"/>
  <c r="I238" i="2"/>
  <c r="H249" i="2"/>
  <c r="N235" i="2"/>
  <c r="M233" i="2"/>
  <c r="I239" i="2"/>
  <c r="L248" i="2"/>
  <c r="N236" i="2"/>
  <c r="K243" i="2"/>
  <c r="K234" i="2"/>
  <c r="M224" i="2"/>
  <c r="K241" i="2"/>
  <c r="M249" i="2"/>
  <c r="K226" i="2"/>
  <c r="J238" i="2"/>
  <c r="N237" i="2"/>
  <c r="J248" i="2"/>
  <c r="H226" i="2"/>
  <c r="J232" i="2"/>
  <c r="I248" i="2"/>
  <c r="N242" i="2"/>
  <c r="M239" i="2"/>
  <c r="F223" i="2"/>
  <c r="F233" i="2"/>
  <c r="F242" i="2"/>
  <c r="F245" i="2"/>
  <c r="F237" i="2"/>
  <c r="K230" i="2"/>
  <c r="K242" i="2"/>
  <c r="K250" i="2"/>
  <c r="L230" i="2"/>
  <c r="L242" i="2"/>
  <c r="L250" i="2"/>
  <c r="M230" i="2"/>
  <c r="M242" i="2"/>
  <c r="M250" i="2"/>
  <c r="N239" i="2"/>
  <c r="J227" i="2"/>
  <c r="K223" i="2"/>
  <c r="I234" i="2"/>
  <c r="L231" i="2"/>
  <c r="G224" i="2"/>
  <c r="L236" i="2"/>
  <c r="J237" i="2"/>
  <c r="J240" i="2"/>
  <c r="H238" i="2"/>
  <c r="L228" i="2"/>
  <c r="G249" i="2"/>
  <c r="L227" i="2"/>
  <c r="K236" i="2"/>
  <c r="G238" i="2"/>
  <c r="M226" i="2"/>
  <c r="M232" i="2"/>
  <c r="M231" i="2"/>
  <c r="M236" i="2"/>
  <c r="M240" i="2"/>
  <c r="M238" i="2"/>
  <c r="L249" i="2"/>
  <c r="N248" i="2"/>
  <c r="K231" i="2"/>
  <c r="H241" i="2"/>
  <c r="F241" i="2"/>
  <c r="N226" i="2"/>
  <c r="I223" i="2"/>
  <c r="H233" i="2"/>
  <c r="H239" i="2"/>
  <c r="G248" i="2"/>
  <c r="G227" i="2"/>
  <c r="G232" i="2"/>
  <c r="N241" i="2"/>
  <c r="N234" i="2"/>
</calcChain>
</file>

<file path=xl/sharedStrings.xml><?xml version="1.0" encoding="utf-8"?>
<sst xmlns="http://schemas.openxmlformats.org/spreadsheetml/2006/main" count="856" uniqueCount="434">
  <si>
    <t>Flow</t>
  </si>
  <si>
    <t>Channel</t>
  </si>
  <si>
    <t>Recipient</t>
  </si>
  <si>
    <t>Unit</t>
  </si>
  <si>
    <t>Year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</si>
  <si>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</si>
  <si>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</si>
  <si>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</si>
  <si>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</si>
  <si>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</si>
  <si>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</si>
  <si>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</si>
  <si>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</si>
  <si>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</si>
  <si>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Sector</t>
  </si>
  <si>
    <t>Donor</t>
  </si>
  <si>
    <t/>
  </si>
  <si>
    <t>Slovenia</t>
  </si>
  <si>
    <t>Azerbaijan</t>
  </si>
  <si>
    <t>Croatia</t>
  </si>
  <si>
    <t>Cyprus</t>
  </si>
  <si>
    <t>Israel</t>
  </si>
  <si>
    <t>Kazakhstan</t>
  </si>
  <si>
    <t>Kuwait</t>
  </si>
  <si>
    <t>Malta</t>
  </si>
  <si>
    <t>Saudi Arabia</t>
  </si>
  <si>
    <t>Chinese Taipei</t>
  </si>
  <si>
    <t>Thailand</t>
  </si>
  <si>
    <t>Timor-Leste</t>
  </si>
  <si>
    <t>Turkey</t>
  </si>
  <si>
    <t>United Arab Emirates</t>
  </si>
  <si>
    <t>Vanuatu</t>
  </si>
  <si>
    <t>Tuvalu</t>
  </si>
  <si>
    <t>Tonga</t>
  </si>
  <si>
    <t>Tokelau</t>
  </si>
  <si>
    <t>Solomon Islands</t>
  </si>
  <si>
    <t>Samoa</t>
  </si>
  <si>
    <t>Papua New Guinea</t>
  </si>
  <si>
    <t>Palau</t>
  </si>
  <si>
    <t>Northern Mariana Islands</t>
  </si>
  <si>
    <t>Niue</t>
  </si>
  <si>
    <t>New Caledonia</t>
  </si>
  <si>
    <t>Nauru</t>
  </si>
  <si>
    <t>Micronesia</t>
  </si>
  <si>
    <t>Marshall Islands</t>
  </si>
  <si>
    <t>Kiribati</t>
  </si>
  <si>
    <t>French Polynesia</t>
  </si>
  <si>
    <t>Fiji</t>
  </si>
  <si>
    <t>Cook Islands</t>
  </si>
  <si>
    <t>Yemen</t>
  </si>
  <si>
    <t>Syrian Arab Republic</t>
  </si>
  <si>
    <t>Qatar</t>
  </si>
  <si>
    <t>Oman</t>
  </si>
  <si>
    <t>Lebanon</t>
  </si>
  <si>
    <t>Jordan</t>
  </si>
  <si>
    <t>Iraq</t>
  </si>
  <si>
    <t>Bahrain</t>
  </si>
  <si>
    <t>Uzbekistan</t>
  </si>
  <si>
    <t>Turkmenistan</t>
  </si>
  <si>
    <t>Tajikistan</t>
  </si>
  <si>
    <t>Sri Lanka</t>
  </si>
  <si>
    <t>Pakistan</t>
  </si>
  <si>
    <t>Nepal</t>
  </si>
  <si>
    <t>Myanmar</t>
  </si>
  <si>
    <t>Maldives</t>
  </si>
  <si>
    <t>Kyrgyzstan</t>
  </si>
  <si>
    <t>India</t>
  </si>
  <si>
    <t>Georgia</t>
  </si>
  <si>
    <t>Bhutan</t>
  </si>
  <si>
    <t>Bangladesh</t>
  </si>
  <si>
    <t>Armenia</t>
  </si>
  <si>
    <t>Afghanistan</t>
  </si>
  <si>
    <t>Viet Nam</t>
  </si>
  <si>
    <t>Singapore</t>
  </si>
  <si>
    <t>Philippines</t>
  </si>
  <si>
    <t>Mongolia</t>
  </si>
  <si>
    <t>Malaysia</t>
  </si>
  <si>
    <t>Macau, China</t>
  </si>
  <si>
    <t>Lao People's Democratic Republic</t>
  </si>
  <si>
    <t>Indonesia</t>
  </si>
  <si>
    <t>Cambodia</t>
  </si>
  <si>
    <t>Brunei Darussalam</t>
  </si>
  <si>
    <t>Uruguay</t>
  </si>
  <si>
    <t>Suriname</t>
  </si>
  <si>
    <t>Peru</t>
  </si>
  <si>
    <t>Paraguay</t>
  </si>
  <si>
    <t>Guyana</t>
  </si>
  <si>
    <t>Ecuador</t>
  </si>
  <si>
    <t>Colombia</t>
  </si>
  <si>
    <t>Chile</t>
  </si>
  <si>
    <t>Brazil</t>
  </si>
  <si>
    <t>Argentina</t>
  </si>
  <si>
    <t>Turks and Caicos Islands</t>
  </si>
  <si>
    <t>Trinidad and Tobago</t>
  </si>
  <si>
    <t>Saint Vincent and the Grenadines</t>
  </si>
  <si>
    <t>Saint Lucia</t>
  </si>
  <si>
    <t>Saint Kitts and Nevis</t>
  </si>
  <si>
    <t>Panama</t>
  </si>
  <si>
    <t>Nicaragua</t>
  </si>
  <si>
    <t>Netherlands Antilles</t>
  </si>
  <si>
    <t>Montserrat</t>
  </si>
  <si>
    <t>Mexico</t>
  </si>
  <si>
    <t>Jamaica</t>
  </si>
  <si>
    <t>Honduras</t>
  </si>
  <si>
    <t>Haiti</t>
  </si>
  <si>
    <t>Guatemala</t>
  </si>
  <si>
    <t>Grenada</t>
  </si>
  <si>
    <t>El Salvador</t>
  </si>
  <si>
    <t>Dominican Republic</t>
  </si>
  <si>
    <t>Dominica</t>
  </si>
  <si>
    <t>Cuba</t>
  </si>
  <si>
    <t>Costa Rica</t>
  </si>
  <si>
    <t>Cayman Islands</t>
  </si>
  <si>
    <t>British Virgin Islands</t>
  </si>
  <si>
    <t>Bermuda</t>
  </si>
  <si>
    <t>Belize</t>
  </si>
  <si>
    <t>Barbados</t>
  </si>
  <si>
    <t>Bahamas</t>
  </si>
  <si>
    <t>Aruba</t>
  </si>
  <si>
    <t>Antigua and Barbuda</t>
  </si>
  <si>
    <t>Anguilla</t>
  </si>
  <si>
    <t>Zimbabwe</t>
  </si>
  <si>
    <t>Zambia</t>
  </si>
  <si>
    <t>Uganda</t>
  </si>
  <si>
    <t>Togo</t>
  </si>
  <si>
    <t>Swaziland</t>
  </si>
  <si>
    <t>Sudan</t>
  </si>
  <si>
    <t>South Sudan</t>
  </si>
  <si>
    <t>South Africa</t>
  </si>
  <si>
    <t>Somalia</t>
  </si>
  <si>
    <t>Sierra Leone</t>
  </si>
  <si>
    <t>Seychelles</t>
  </si>
  <si>
    <t>Senegal</t>
  </si>
  <si>
    <t>Sao Tome and Principe</t>
  </si>
  <si>
    <t>Saint Helena</t>
  </si>
  <si>
    <t>Rwanda</t>
  </si>
  <si>
    <t>Nigeria</t>
  </si>
  <si>
    <t>Niger</t>
  </si>
  <si>
    <t>Namibia</t>
  </si>
  <si>
    <t>Mozambique</t>
  </si>
  <si>
    <t>Mayotte</t>
  </si>
  <si>
    <t>Mauritius</t>
  </si>
  <si>
    <t>Mauritania</t>
  </si>
  <si>
    <t>Mali</t>
  </si>
  <si>
    <t>Malawi</t>
  </si>
  <si>
    <t>Madagascar</t>
  </si>
  <si>
    <t>Liberia</t>
  </si>
  <si>
    <t>Lesotho</t>
  </si>
  <si>
    <t>Kenya</t>
  </si>
  <si>
    <t>Guinea-Bissau</t>
  </si>
  <si>
    <t>Guinea</t>
  </si>
  <si>
    <t>Ghana</t>
  </si>
  <si>
    <t>Gambia</t>
  </si>
  <si>
    <t>Gabon</t>
  </si>
  <si>
    <t>Ethiopia</t>
  </si>
  <si>
    <t>Eritrea</t>
  </si>
  <si>
    <t>Equatorial Guinea</t>
  </si>
  <si>
    <t>Djibouti</t>
  </si>
  <si>
    <t>Democratic Republic of the Congo</t>
  </si>
  <si>
    <t>Côte d'Ivoire</t>
  </si>
  <si>
    <t>Congo</t>
  </si>
  <si>
    <t>Comoros</t>
  </si>
  <si>
    <t>Chad</t>
  </si>
  <si>
    <t>Central African Republic</t>
  </si>
  <si>
    <t>Cameroon</t>
  </si>
  <si>
    <t>Cabo Verde</t>
  </si>
  <si>
    <t>Burundi</t>
  </si>
  <si>
    <t>Burkina Faso</t>
  </si>
  <si>
    <t>Botswana</t>
  </si>
  <si>
    <t>Benin</t>
  </si>
  <si>
    <t>Angola</t>
  </si>
  <si>
    <t>Tunisia</t>
  </si>
  <si>
    <t>Morocco</t>
  </si>
  <si>
    <t>Libya</t>
  </si>
  <si>
    <t>Egypt</t>
  </si>
  <si>
    <t>Algeria</t>
  </si>
  <si>
    <t>Ukraine</t>
  </si>
  <si>
    <t>States Ex-Yugoslavia unspecified</t>
  </si>
  <si>
    <t>Serbia</t>
  </si>
  <si>
    <t>Montenegro</t>
  </si>
  <si>
    <t>Gibraltar</t>
  </si>
  <si>
    <t>Bosnia and Herzegovina</t>
  </si>
  <si>
    <t>Belarus</t>
  </si>
  <si>
    <t>Albania</t>
  </si>
  <si>
    <t>Dataset: 0Creditor 0Reporting 0System 0(CRS)</t>
  </si>
  <si>
    <t>Flow 0type</t>
  </si>
  <si>
    <t>Type 0of 0aid</t>
  </si>
  <si>
    <t>Amount 0type</t>
  </si>
  <si>
    <t xml:space="preserve"> 0 012240: 0Basic 0nutrition</t>
  </si>
  <si>
    <t>Data 0extracted 0on 031 0Oct 02018 011:20 0UTC 0(GMT) 0from 0OECD.Stat</t>
  </si>
  <si>
    <t>Sorry, 0the 0query 0is 0too 0large 0to 0fit 0into 0the 0Excel 0cell. 0You 0will 0not 0be 0able 0to 0update 0your 0table 0with 0the 0.Stat 0Populator.</t>
  </si>
  <si>
    <t>All 0Donors, 0Total</t>
  </si>
  <si>
    <t>Official 0Development 0Assistance</t>
  </si>
  <si>
    <t>All 0Channels</t>
  </si>
  <si>
    <t>Gross 0Disbursements</t>
  </si>
  <si>
    <t>All 0Types, 0Total</t>
  </si>
  <si>
    <t>Constant 0Prices</t>
  </si>
  <si>
    <t>US 0Dollar, 0Millions, 02016</t>
  </si>
  <si>
    <t>MKD</t>
  </si>
  <si>
    <t>ALB</t>
  </si>
  <si>
    <t>BLR</t>
  </si>
  <si>
    <t>BIH</t>
  </si>
  <si>
    <t>HRV</t>
  </si>
  <si>
    <t>CYP</t>
  </si>
  <si>
    <t>GIB</t>
  </si>
  <si>
    <t>MLT</t>
  </si>
  <si>
    <t>MDA</t>
  </si>
  <si>
    <t>MNE</t>
  </si>
  <si>
    <t>SRB</t>
  </si>
  <si>
    <t>SVN</t>
  </si>
  <si>
    <t>TUR</t>
  </si>
  <si>
    <t>UKR</t>
  </si>
  <si>
    <t>DZA</t>
  </si>
  <si>
    <t>EGY</t>
  </si>
  <si>
    <t>LBY</t>
  </si>
  <si>
    <t>MAR</t>
  </si>
  <si>
    <t>TUN</t>
  </si>
  <si>
    <t>AGO</t>
  </si>
  <si>
    <t>BEN</t>
  </si>
  <si>
    <t>BWA</t>
  </si>
  <si>
    <t>BFA</t>
  </si>
  <si>
    <t>BDI</t>
  </si>
  <si>
    <t>CMR</t>
  </si>
  <si>
    <t>TCD</t>
  </si>
  <si>
    <t>COM</t>
  </si>
  <si>
    <t>COG</t>
  </si>
  <si>
    <t>CIV</t>
  </si>
  <si>
    <t>COD</t>
  </si>
  <si>
    <t>DJI</t>
  </si>
  <si>
    <t>GNQ</t>
  </si>
  <si>
    <t>ERI</t>
  </si>
  <si>
    <t>ETH</t>
  </si>
  <si>
    <t>GAB</t>
  </si>
  <si>
    <t>GMB</t>
  </si>
  <si>
    <t>GHA</t>
  </si>
  <si>
    <t>GIN</t>
  </si>
  <si>
    <t>GNB</t>
  </si>
  <si>
    <t>KEN</t>
  </si>
  <si>
    <t>LSO</t>
  </si>
  <si>
    <t>LBR</t>
  </si>
  <si>
    <t>MDG</t>
  </si>
  <si>
    <t>MWI</t>
  </si>
  <si>
    <t>MLI</t>
  </si>
  <si>
    <t>MRT</t>
  </si>
  <si>
    <t>MUS</t>
  </si>
  <si>
    <t>MYT</t>
  </si>
  <si>
    <t>MOZ</t>
  </si>
  <si>
    <t>NAM</t>
  </si>
  <si>
    <t>NER</t>
  </si>
  <si>
    <t>NGA</t>
  </si>
  <si>
    <t>RWA</t>
  </si>
  <si>
    <t>SHN</t>
  </si>
  <si>
    <t>STP</t>
  </si>
  <si>
    <t>SEN</t>
  </si>
  <si>
    <t>SYC</t>
  </si>
  <si>
    <t>SLE</t>
  </si>
  <si>
    <t>SOM</t>
  </si>
  <si>
    <t>ZAF</t>
  </si>
  <si>
    <t>SSD</t>
  </si>
  <si>
    <t>SDN</t>
  </si>
  <si>
    <t>SWZ</t>
  </si>
  <si>
    <t>TZA</t>
  </si>
  <si>
    <t>TGO</t>
  </si>
  <si>
    <t>UGA</t>
  </si>
  <si>
    <t>ZMB</t>
  </si>
  <si>
    <t>ZWE</t>
  </si>
  <si>
    <t>AIA</t>
  </si>
  <si>
    <t>ATG</t>
  </si>
  <si>
    <t>ABW</t>
  </si>
  <si>
    <t>BHS</t>
  </si>
  <si>
    <t>BRB</t>
  </si>
  <si>
    <t>BLZ</t>
  </si>
  <si>
    <t>BMU</t>
  </si>
  <si>
    <t>VGB</t>
  </si>
  <si>
    <t>CYM</t>
  </si>
  <si>
    <t>CRI</t>
  </si>
  <si>
    <t>CUB</t>
  </si>
  <si>
    <t>DMA</t>
  </si>
  <si>
    <t>DOM</t>
  </si>
  <si>
    <t>SLV</t>
  </si>
  <si>
    <t>GRD</t>
  </si>
  <si>
    <t>GTM</t>
  </si>
  <si>
    <t>HTI</t>
  </si>
  <si>
    <t>HND</t>
  </si>
  <si>
    <t>JAM</t>
  </si>
  <si>
    <t>MEX</t>
  </si>
  <si>
    <t>MSR</t>
  </si>
  <si>
    <t>ANT</t>
  </si>
  <si>
    <t>NIC</t>
  </si>
  <si>
    <t>PAN</t>
  </si>
  <si>
    <t>KNA</t>
  </si>
  <si>
    <t>LCA</t>
  </si>
  <si>
    <t>VCT</t>
  </si>
  <si>
    <t>TTO</t>
  </si>
  <si>
    <t>TCA</t>
  </si>
  <si>
    <t>ARG</t>
  </si>
  <si>
    <t>BOL</t>
  </si>
  <si>
    <t>BRA</t>
  </si>
  <si>
    <t>CHL</t>
  </si>
  <si>
    <t>COL</t>
  </si>
  <si>
    <t>ECU</t>
  </si>
  <si>
    <t>GUY</t>
  </si>
  <si>
    <t>PRY</t>
  </si>
  <si>
    <t>PER</t>
  </si>
  <si>
    <t>SUR</t>
  </si>
  <si>
    <t>URY</t>
  </si>
  <si>
    <t>VEN</t>
  </si>
  <si>
    <t>BRN</t>
  </si>
  <si>
    <t>KHM</t>
  </si>
  <si>
    <t>CHN</t>
  </si>
  <si>
    <t>PRK</t>
  </si>
  <si>
    <t>HKG</t>
  </si>
  <si>
    <t>IDN</t>
  </si>
  <si>
    <t>KOR</t>
  </si>
  <si>
    <t>LAO</t>
  </si>
  <si>
    <t>MYS</t>
  </si>
  <si>
    <t>MNG</t>
  </si>
  <si>
    <t>PHL</t>
  </si>
  <si>
    <t>SGP</t>
  </si>
  <si>
    <t>TWN</t>
  </si>
  <si>
    <t>THA</t>
  </si>
  <si>
    <t>TLS</t>
  </si>
  <si>
    <t>VNM</t>
  </si>
  <si>
    <t>AFG</t>
  </si>
  <si>
    <t>ARM</t>
  </si>
  <si>
    <t>AZE</t>
  </si>
  <si>
    <t>BGD</t>
  </si>
  <si>
    <t>BTN</t>
  </si>
  <si>
    <t>GEO</t>
  </si>
  <si>
    <t>IND</t>
  </si>
  <si>
    <t>KAZ</t>
  </si>
  <si>
    <t>KGZ</t>
  </si>
  <si>
    <t>MDV</t>
  </si>
  <si>
    <t>MMR</t>
  </si>
  <si>
    <t>NPL</t>
  </si>
  <si>
    <t>PAK</t>
  </si>
  <si>
    <t>LKA</t>
  </si>
  <si>
    <t>TJK</t>
  </si>
  <si>
    <t>TKM</t>
  </si>
  <si>
    <t>UZB</t>
  </si>
  <si>
    <t>BHR</t>
  </si>
  <si>
    <t>IRN</t>
  </si>
  <si>
    <t>IRQ</t>
  </si>
  <si>
    <t>ISR</t>
  </si>
  <si>
    <t>JOR</t>
  </si>
  <si>
    <t>KWT</t>
  </si>
  <si>
    <t>LBN</t>
  </si>
  <si>
    <t>OMN</t>
  </si>
  <si>
    <t>QAT</t>
  </si>
  <si>
    <t>SAU</t>
  </si>
  <si>
    <t>SYR</t>
  </si>
  <si>
    <t>ARE</t>
  </si>
  <si>
    <t>PSE</t>
  </si>
  <si>
    <t>YEM</t>
  </si>
  <si>
    <t>COK</t>
  </si>
  <si>
    <t>FJI</t>
  </si>
  <si>
    <t>PYF</t>
  </si>
  <si>
    <t>KIR</t>
  </si>
  <si>
    <t>MHL</t>
  </si>
  <si>
    <t>FSM</t>
  </si>
  <si>
    <t>NRU</t>
  </si>
  <si>
    <t>NCL</t>
  </si>
  <si>
    <t>NIU</t>
  </si>
  <si>
    <t>MNP</t>
  </si>
  <si>
    <t>PLW</t>
  </si>
  <si>
    <t>PNG</t>
  </si>
  <si>
    <t>WSM</t>
  </si>
  <si>
    <t>SLB</t>
  </si>
  <si>
    <t>TKL</t>
  </si>
  <si>
    <t>TON</t>
  </si>
  <si>
    <t>TUV</t>
  </si>
  <si>
    <t>VUT</t>
  </si>
  <si>
    <t>WLF</t>
  </si>
  <si>
    <t>CPV</t>
  </si>
  <si>
    <t>CAF</t>
  </si>
  <si>
    <t>Pop 2016</t>
  </si>
  <si>
    <t>Pop 2015</t>
  </si>
  <si>
    <t>Pop 2012</t>
  </si>
  <si>
    <t>Pop 2013</t>
  </si>
  <si>
    <t>Pop 2014</t>
  </si>
  <si>
    <t>GNR1</t>
  </si>
  <si>
    <t>GNR2</t>
  </si>
  <si>
    <t>Africa</t>
  </si>
  <si>
    <t>Northern America</t>
  </si>
  <si>
    <t>Asia</t>
  </si>
  <si>
    <t>Europe</t>
  </si>
  <si>
    <t>Oceania</t>
  </si>
  <si>
    <t>Northern Africa</t>
  </si>
  <si>
    <t>Eastern Africa</t>
  </si>
  <si>
    <t>Middle Africa</t>
  </si>
  <si>
    <t>Southern Africa</t>
  </si>
  <si>
    <t>Western Africa</t>
  </si>
  <si>
    <t>Caribbean</t>
  </si>
  <si>
    <t>Central America</t>
  </si>
  <si>
    <t>South America</t>
  </si>
  <si>
    <t>Central Asia</t>
  </si>
  <si>
    <t>Eastern Asia</t>
  </si>
  <si>
    <t>South-eastern Asia</t>
  </si>
  <si>
    <t>Southern Asia</t>
  </si>
  <si>
    <t>Western Asia</t>
  </si>
  <si>
    <t>Eastern Europe</t>
  </si>
  <si>
    <t>Northern Europe</t>
  </si>
  <si>
    <t>Southern Europe</t>
  </si>
  <si>
    <t>Western Europe</t>
  </si>
  <si>
    <t>Australia and New Zealand</t>
  </si>
  <si>
    <t>Melanesia</t>
  </si>
  <si>
    <t>Polynesia</t>
  </si>
  <si>
    <t>Latin America and the Caribbean</t>
  </si>
  <si>
    <t>Pop 2008</t>
  </si>
  <si>
    <t>Pop 2009</t>
  </si>
  <si>
    <t>Pop 2010</t>
  </si>
  <si>
    <t>Pop 2011</t>
  </si>
  <si>
    <t>TFYR Macedonia</t>
  </si>
  <si>
    <t>Republic of Moldova</t>
  </si>
  <si>
    <t>United Republic of Tanzania</t>
  </si>
  <si>
    <t>Bolivia (Plurinational State of)</t>
  </si>
  <si>
    <t>Venezuela (Bolivarian Republic of)</t>
  </si>
  <si>
    <t>China</t>
  </si>
  <si>
    <t>China, Hong Kong SAR</t>
  </si>
  <si>
    <t>Dem. People's Republic of Korea</t>
  </si>
  <si>
    <t>Republic of Korea</t>
  </si>
  <si>
    <t>Iran (Islamic Republic of)</t>
  </si>
  <si>
    <t>State of Palestine</t>
  </si>
  <si>
    <t>Wallis and Futuna Islands</t>
  </si>
  <si>
    <t>region</t>
  </si>
  <si>
    <t>ODA_percap_2008</t>
  </si>
  <si>
    <t>ODA_percap_2009</t>
  </si>
  <si>
    <t>ODA_percap_2010</t>
  </si>
  <si>
    <t>ODA_percap_2011</t>
  </si>
  <si>
    <t>ODA_percap_2012</t>
  </si>
  <si>
    <t>ODA_percap_2013</t>
  </si>
  <si>
    <t>ODA_percap_2014</t>
  </si>
  <si>
    <t>ODA_percap_2015</t>
  </si>
  <si>
    <t>ODA_percap_2016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</si>
</sst>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0.000_ ;\-#,##0.000\ "/>
    <numFmt numFmtId="168" formatCode="_-* #,##0.0_-;\-* #,##0.0_-;_-* &quot;-&quot;??_-;_-@_-"/>
    <numFmt numFmtId="170" formatCode="#,##0_ ;\-#,##0\ "/>
    <numFmt numFmtId="174" formatCode="_-* #,##0.0000_-;\-* #,##0.0000_-;_-* &quot;-&quot;??_-;_-@_-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  <font>
      <sz val="10"/>
      <name val="Arial"/>
    </font>
    <font>
      <sz val="9"/>
      <color theme="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/>
      <diagonal/>
    </border>
    <border>
      <left style="thin">
        <color rgb="FFC0C0C0"/>
      </left>
      <right style="thin">
        <color rgb="FFC0C0C0"/>
      </right>
      <top style="thin">
        <color indexed="64"/>
      </top>
      <bottom style="thin">
        <color rgb="FFC0C0C0"/>
      </bottom>
      <diagonal/>
    </border>
    <border>
      <left/>
      <right/>
      <top style="thin">
        <color indexed="64"/>
      </top>
      <bottom/>
      <diagonal/>
    </border>
    <border>
      <left style="thin">
        <color rgb="FFC0C0C0"/>
      </left>
      <right/>
      <top style="thin">
        <color indexed="64"/>
      </top>
      <bottom style="thin">
        <color rgb="FFC0C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27" fillId="0" borderId="0" applyFont="0" applyFill="0" applyBorder="0" applyAlignment="0" applyProtection="0"/>
  </cellStyleXfs>
  <cellXfs count="47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3" xfId="0" applyFont="1" applyFill="1" applyBorder="1" applyAlignment="1">
      <alignment horizontal="right" vertical="top" wrapText="1"/>
    </xf>
    <xf numFmtId="0" fontId="23" fillId="34" borderId="12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0" fillId="35" borderId="10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164" fontId="24" fillId="0" borderId="10" xfId="0" applyNumberFormat="1" applyFont="1" applyBorder="1" applyAlignment="1">
      <alignment horizontal="right"/>
    </xf>
    <xf numFmtId="164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  <xf numFmtId="0" fontId="18" fillId="35" borderId="17" xfId="0" applyFont="1" applyFill="1" applyBorder="1" applyAlignment="1">
      <alignment vertical="top" wrapText="1"/>
    </xf>
    <xf numFmtId="0" fontId="26" fillId="36" borderId="17" xfId="0" applyFont="1" applyFill="1" applyBorder="1" applyAlignment="1">
      <alignment horizontal="center"/>
    </xf>
    <xf numFmtId="164" fontId="24" fillId="0" borderId="17" xfId="0" applyNumberFormat="1" applyFont="1" applyBorder="1" applyAlignment="1">
      <alignment horizontal="right"/>
    </xf>
    <xf numFmtId="0" fontId="0" fillId="0" borderId="0" xfId="0" applyBorder="1"/>
    <xf numFmtId="0" fontId="21" fillId="34" borderId="0" xfId="0" applyFont="1" applyFill="1" applyBorder="1" applyAlignment="1">
      <alignment horizontal="center" vertical="top" wrapText="1"/>
    </xf>
    <xf numFmtId="164" fontId="24" fillId="0" borderId="19" xfId="0" applyNumberFormat="1" applyFont="1" applyBorder="1" applyAlignment="1">
      <alignment horizontal="right"/>
    </xf>
    <xf numFmtId="164" fontId="24" fillId="37" borderId="11" xfId="0" applyNumberFormat="1" applyFont="1" applyFill="1" applyBorder="1" applyAlignment="1">
      <alignment horizontal="right"/>
    </xf>
    <xf numFmtId="164" fontId="24" fillId="0" borderId="11" xfId="0" applyNumberFormat="1" applyFont="1" applyBorder="1" applyAlignment="1">
      <alignment horizontal="right"/>
    </xf>
    <xf numFmtId="0" fontId="22" fillId="33" borderId="0" xfId="0" applyFont="1" applyFill="1" applyBorder="1" applyAlignment="1">
      <alignment vertical="top" wrapText="1"/>
    </xf>
    <xf numFmtId="0" fontId="21" fillId="33" borderId="0" xfId="0" applyFont="1" applyFill="1" applyBorder="1" applyAlignment="1">
      <alignment vertical="top" wrapText="1"/>
    </xf>
    <xf numFmtId="0" fontId="26" fillId="36" borderId="0" xfId="0" applyFont="1" applyFill="1" applyBorder="1" applyAlignment="1">
      <alignment horizontal="center"/>
    </xf>
    <xf numFmtId="164" fontId="24" fillId="0" borderId="0" xfId="0" applyNumberFormat="1" applyFont="1" applyBorder="1" applyAlignment="1">
      <alignment horizontal="right"/>
    </xf>
    <xf numFmtId="164" fontId="24" fillId="37" borderId="0" xfId="0" applyNumberFormat="1" applyFont="1" applyFill="1" applyBorder="1" applyAlignment="1">
      <alignment horizontal="right"/>
    </xf>
    <xf numFmtId="0" fontId="21" fillId="33" borderId="11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3" fillId="33" borderId="11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2" xfId="0" applyFont="1" applyFill="1" applyBorder="1" applyAlignment="1">
      <alignment horizontal="right" vertical="top" wrapText="1"/>
    </xf>
    <xf numFmtId="0" fontId="22" fillId="33" borderId="11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13" xfId="0" applyFont="1" applyFill="1" applyBorder="1" applyAlignment="1">
      <alignment horizontal="right" vertical="center" wrapText="1"/>
    </xf>
    <xf numFmtId="0" fontId="23" fillId="34" borderId="12" xfId="0" applyFont="1" applyFill="1" applyBorder="1" applyAlignment="1">
      <alignment horizontal="right" vertical="center" wrapText="1"/>
    </xf>
    <xf numFmtId="0" fontId="18" fillId="35" borderId="15" xfId="0" applyFont="1" applyFill="1" applyBorder="1" applyAlignment="1">
      <alignment vertical="top" wrapText="1"/>
    </xf>
    <xf numFmtId="0" fontId="18" fillId="35" borderId="16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164" fontId="24" fillId="0" borderId="18" xfId="0" applyNumberFormat="1" applyFont="1" applyBorder="1" applyAlignment="1">
      <alignment horizontal="right"/>
    </xf>
    <xf numFmtId="0" fontId="0" fillId="0" borderId="20" xfId="0" applyBorder="1"/>
    <xf numFmtId="0" fontId="0" fillId="0" borderId="20" xfId="0" applyFont="1" applyFill="1" applyBorder="1"/>
    <xf numFmtId="0" fontId="0" fillId="0" borderId="0" xfId="0" applyFill="1"/>
    <xf numFmtId="168" fontId="0" fillId="0" borderId="20" xfId="42" applyNumberFormat="1" applyFont="1" applyBorder="1"/>
    <xf numFmtId="0" fontId="28" fillId="0" borderId="0" xfId="0" applyFont="1" applyAlignment="1">
      <alignment horizontal="left" indent="2"/>
    </xf>
    <xf numFmtId="170" fontId="24" fillId="0" borderId="18" xfId="0" applyNumberFormat="1" applyFont="1" applyBorder="1" applyAlignment="1">
      <alignment horizontal="right"/>
    </xf>
    <xf numFmtId="174" fontId="0" fillId="0" borderId="0" xfId="42" applyNumberFormat="1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ny%20Data/Projects/GNR%202018/Project%20Content/Data/Country%20profile%20dataset/Country/Dataset%20working%20directory/ECONOMICS%20AND%20DEMOGRAPHY%20total%20pop%20country%20and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S"/>
      <sheetName val="MEDIUM VARIANT"/>
      <sheetName val="HIGH VARIANT"/>
      <sheetName val="LOW VARIANT"/>
      <sheetName val="CONSTANT-FERTILITY"/>
      <sheetName val="INSTANT-REPLACEMENT"/>
      <sheetName val="MOMENTUM"/>
      <sheetName val="ZERO-MIGRATION"/>
      <sheetName val="CONSTANT-MORTALITY"/>
      <sheetName val="NO CHANGE"/>
      <sheetName val="NOTES"/>
    </sheetNames>
    <sheetDataSet>
      <sheetData sheetId="0">
        <row r="18">
          <cell r="C18" t="str">
            <v>WORLD</v>
          </cell>
          <cell r="E18">
            <v>900</v>
          </cell>
          <cell r="F18">
            <v>2536274.7209999999</v>
          </cell>
          <cell r="G18">
            <v>2583816.7859999998</v>
          </cell>
          <cell r="H18">
            <v>2630584.3840000001</v>
          </cell>
          <cell r="I18">
            <v>2677230.358</v>
          </cell>
          <cell r="J18">
            <v>2724302.4679999999</v>
          </cell>
          <cell r="K18">
            <v>2772242.5350000001</v>
          </cell>
          <cell r="L18">
            <v>2821383.4440000001</v>
          </cell>
          <cell r="M18">
            <v>2871952.2779999999</v>
          </cell>
          <cell r="N18">
            <v>2924081.2429999998</v>
          </cell>
          <cell r="O18">
            <v>2977824.6860000002</v>
          </cell>
          <cell r="P18">
            <v>3033212.5269999998</v>
          </cell>
          <cell r="Q18">
            <v>3090305.2790000001</v>
          </cell>
          <cell r="R18">
            <v>3149244.2450000001</v>
          </cell>
          <cell r="S18">
            <v>3210271.352</v>
          </cell>
          <cell r="T18">
            <v>3273670.7719999999</v>
          </cell>
          <cell r="U18">
            <v>3339592.6880000001</v>
          </cell>
          <cell r="V18">
            <v>3408121.4049999998</v>
          </cell>
          <cell r="W18">
            <v>3479053.821</v>
          </cell>
          <cell r="X18">
            <v>3551880.7</v>
          </cell>
          <cell r="Y18">
            <v>3625905.514</v>
          </cell>
          <cell r="Z18">
            <v>3700577.65</v>
          </cell>
          <cell r="AA18">
            <v>3775790.9</v>
          </cell>
          <cell r="AB18">
            <v>3851545.1809999999</v>
          </cell>
          <cell r="AC18">
            <v>3927538.6949999998</v>
          </cell>
          <cell r="AD18">
            <v>4003448.1510000001</v>
          </cell>
          <cell r="AE18">
            <v>4079087.1979999999</v>
          </cell>
          <cell r="AF18">
            <v>4154287.594</v>
          </cell>
          <cell r="AG18">
            <v>4229201.2570000002</v>
          </cell>
          <cell r="AH18">
            <v>4304377.1119999997</v>
          </cell>
          <cell r="AI18">
            <v>4380585.7549999999</v>
          </cell>
          <cell r="AJ18">
            <v>4458411.534</v>
          </cell>
          <cell r="AK18">
            <v>4537845.7769999998</v>
          </cell>
          <cell r="AL18">
            <v>4618776.1679999996</v>
          </cell>
          <cell r="AM18">
            <v>4701530.8430000003</v>
          </cell>
          <cell r="AN18">
            <v>4786483.8619999997</v>
          </cell>
          <cell r="AO18">
            <v>4873781.7960000001</v>
          </cell>
          <cell r="AP18">
            <v>4963633.2280000001</v>
          </cell>
          <cell r="AQ18">
            <v>5055636.1320000002</v>
          </cell>
          <cell r="AR18">
            <v>5148556.9560000002</v>
          </cell>
          <cell r="AS18">
            <v>5240735.1169999996</v>
          </cell>
          <cell r="AT18">
            <v>5330943.46</v>
          </cell>
          <cell r="AU18">
            <v>5418758.8030000003</v>
          </cell>
          <cell r="AV18">
            <v>5504401.1490000002</v>
          </cell>
          <cell r="AW18">
            <v>5588094.8370000003</v>
          </cell>
          <cell r="AX18">
            <v>5670319.7029999997</v>
          </cell>
          <cell r="AY18">
            <v>5751474.4160000002</v>
          </cell>
          <cell r="AZ18">
            <v>5831565.0199999996</v>
          </cell>
          <cell r="BA18">
            <v>5910566.2949999999</v>
          </cell>
          <cell r="BB18">
            <v>5988846.1030000001</v>
          </cell>
          <cell r="BC18">
            <v>6066867.3909999998</v>
          </cell>
          <cell r="BD18">
            <v>6145006.9890000001</v>
          </cell>
          <cell r="BE18">
            <v>6223412.1579999998</v>
          </cell>
          <cell r="BF18">
            <v>6302149.6390000004</v>
          </cell>
          <cell r="BG18">
            <v>6381408.9869999997</v>
          </cell>
          <cell r="BH18">
            <v>6461370.8650000002</v>
          </cell>
          <cell r="BI18">
            <v>6542159.3830000004</v>
          </cell>
          <cell r="BJ18">
            <v>6623847.9129999997</v>
          </cell>
          <cell r="BK18">
            <v>6706418.5930000003</v>
          </cell>
          <cell r="BL18">
            <v>6789771.2530000098</v>
          </cell>
          <cell r="BM18">
            <v>6873741.0539999995</v>
          </cell>
          <cell r="BN18">
            <v>6958169.159</v>
          </cell>
          <cell r="BO18">
            <v>7043008.5860000001</v>
          </cell>
          <cell r="BP18">
            <v>7128176.9349999996</v>
          </cell>
          <cell r="BQ18">
            <v>7213426.4519999996</v>
          </cell>
          <cell r="BR18">
            <v>7298453.0329999998</v>
          </cell>
          <cell r="BS18">
            <v>7383008.8200000003</v>
          </cell>
        </row>
        <row r="19">
          <cell r="C19" t="str">
            <v>More developed regions</v>
          </cell>
          <cell r="D19" t="str">
            <v>a</v>
          </cell>
          <cell r="E19">
            <v>901</v>
          </cell>
          <cell r="F19">
            <v>814865.06900000002</v>
          </cell>
          <cell r="G19">
            <v>824212.66500000004</v>
          </cell>
          <cell r="H19">
            <v>834074.38899999997</v>
          </cell>
          <cell r="I19">
            <v>844263.51500000001</v>
          </cell>
          <cell r="J19">
            <v>854631.777</v>
          </cell>
          <cell r="K19">
            <v>865069.44400000002</v>
          </cell>
          <cell r="L19">
            <v>875507.09100000001</v>
          </cell>
          <cell r="M19">
            <v>885913.89800000004</v>
          </cell>
          <cell r="N19">
            <v>896292.11499999999</v>
          </cell>
          <cell r="O19">
            <v>906668.49600000004</v>
          </cell>
          <cell r="P19">
            <v>917067.92</v>
          </cell>
          <cell r="Q19">
            <v>927484.92599999998</v>
          </cell>
          <cell r="R19">
            <v>937859.29599999997</v>
          </cell>
          <cell r="S19">
            <v>948065.41</v>
          </cell>
          <cell r="T19">
            <v>957942.071</v>
          </cell>
          <cell r="U19">
            <v>967380.88600000006</v>
          </cell>
          <cell r="V19">
            <v>976313.31700000004</v>
          </cell>
          <cell r="W19">
            <v>984784.25</v>
          </cell>
          <cell r="X19">
            <v>992938.76899999997</v>
          </cell>
          <cell r="Y19">
            <v>1000988.133</v>
          </cell>
          <cell r="Z19">
            <v>1009081.779</v>
          </cell>
          <cell r="AA19">
            <v>1017274.3590000001</v>
          </cell>
          <cell r="AB19">
            <v>1025510.872</v>
          </cell>
          <cell r="AC19">
            <v>1033699.711</v>
          </cell>
          <cell r="AD19">
            <v>1041700.473</v>
          </cell>
          <cell r="AE19">
            <v>1049413.6740000001</v>
          </cell>
          <cell r="AF19">
            <v>1056820.69</v>
          </cell>
          <cell r="AG19">
            <v>1063964.0290000001</v>
          </cell>
          <cell r="AH19">
            <v>1070879.4809999999</v>
          </cell>
          <cell r="AI19">
            <v>1077624.051</v>
          </cell>
          <cell r="AJ19">
            <v>1084244.071</v>
          </cell>
          <cell r="AK19">
            <v>1090731.49</v>
          </cell>
          <cell r="AL19">
            <v>1097083.5079999999</v>
          </cell>
          <cell r="AM19">
            <v>1103357.689</v>
          </cell>
          <cell r="AN19">
            <v>1109626.831</v>
          </cell>
          <cell r="AO19">
            <v>1115935.023</v>
          </cell>
          <cell r="AP19">
            <v>1122313.4240000001</v>
          </cell>
          <cell r="AQ19">
            <v>1128726.9979999999</v>
          </cell>
          <cell r="AR19">
            <v>1135070.3529999999</v>
          </cell>
          <cell r="AS19">
            <v>1141196.6569999999</v>
          </cell>
          <cell r="AT19">
            <v>1146999.1910000001</v>
          </cell>
          <cell r="AU19">
            <v>1152454.6040000001</v>
          </cell>
          <cell r="AV19">
            <v>1157593.1629999999</v>
          </cell>
          <cell r="AW19">
            <v>1162429.26</v>
          </cell>
          <cell r="AX19">
            <v>1166995.3700000001</v>
          </cell>
          <cell r="AY19">
            <v>1171325.4709999999</v>
          </cell>
          <cell r="AZ19">
            <v>1175426.24</v>
          </cell>
          <cell r="BA19">
            <v>1179318.726</v>
          </cell>
          <cell r="BB19">
            <v>1183072.825</v>
          </cell>
          <cell r="BC19">
            <v>1186777.0889999999</v>
          </cell>
          <cell r="BD19">
            <v>1190504.7350000001</v>
          </cell>
          <cell r="BE19">
            <v>1194258.743</v>
          </cell>
          <cell r="BF19">
            <v>1198050.412</v>
          </cell>
          <cell r="BG19">
            <v>1201966.7309999999</v>
          </cell>
          <cell r="BH19">
            <v>1206111.93</v>
          </cell>
          <cell r="BI19">
            <v>1210545.53</v>
          </cell>
          <cell r="BJ19">
            <v>1215324.5589999999</v>
          </cell>
          <cell r="BK19">
            <v>1220392.0090000001</v>
          </cell>
          <cell r="BL19">
            <v>1225552.166</v>
          </cell>
          <cell r="BM19">
            <v>1230533.8570000001</v>
          </cell>
          <cell r="BN19">
            <v>1235142.5060000001</v>
          </cell>
          <cell r="BO19">
            <v>1239297.7690000001</v>
          </cell>
          <cell r="BP19">
            <v>1243054.571</v>
          </cell>
          <cell r="BQ19">
            <v>1246519.987</v>
          </cell>
          <cell r="BR19">
            <v>1249863.5190000001</v>
          </cell>
          <cell r="BS19">
            <v>1253206.5460000001</v>
          </cell>
        </row>
        <row r="20">
          <cell r="C20" t="str">
            <v>Less developed regions</v>
          </cell>
          <cell r="D20" t="str">
            <v>b</v>
          </cell>
          <cell r="E20">
            <v>902</v>
          </cell>
          <cell r="F20">
            <v>1721409.652</v>
          </cell>
          <cell r="G20">
            <v>1759604.121</v>
          </cell>
          <cell r="H20">
            <v>1796509.9950000001</v>
          </cell>
          <cell r="I20">
            <v>1832966.8430000001</v>
          </cell>
          <cell r="J20">
            <v>1869670.6910000001</v>
          </cell>
          <cell r="K20">
            <v>1907173.091</v>
          </cell>
          <cell r="L20">
            <v>1945876.3529999999</v>
          </cell>
          <cell r="M20">
            <v>1986038.38</v>
          </cell>
          <cell r="N20">
            <v>2027789.128</v>
          </cell>
          <cell r="O20">
            <v>2071156.19</v>
          </cell>
          <cell r="P20">
            <v>2116144.6069999998</v>
          </cell>
          <cell r="Q20">
            <v>2162820.3530000001</v>
          </cell>
          <cell r="R20">
            <v>2211384.949</v>
          </cell>
          <cell r="S20">
            <v>2262205.9419999998</v>
          </cell>
          <cell r="T20">
            <v>2315728.7009999999</v>
          </cell>
          <cell r="U20">
            <v>2372211.8020000001</v>
          </cell>
          <cell r="V20">
            <v>2431808.088</v>
          </cell>
          <cell r="W20">
            <v>2494269.571</v>
          </cell>
          <cell r="X20">
            <v>2558941.9309999999</v>
          </cell>
          <cell r="Y20">
            <v>2624917.3810000001</v>
          </cell>
          <cell r="Z20">
            <v>2691495.8709999998</v>
          </cell>
          <cell r="AA20">
            <v>2758516.5410000002</v>
          </cell>
          <cell r="AB20">
            <v>2826034.3089999999</v>
          </cell>
          <cell r="AC20">
            <v>2893838.9840000002</v>
          </cell>
          <cell r="AD20">
            <v>2961747.6779999998</v>
          </cell>
          <cell r="AE20">
            <v>3029673.5240000002</v>
          </cell>
          <cell r="AF20">
            <v>3097466.9040000001</v>
          </cell>
          <cell r="AG20">
            <v>3165237.2280000001</v>
          </cell>
          <cell r="AH20">
            <v>3233497.6310000001</v>
          </cell>
          <cell r="AI20">
            <v>3302961.7039999999</v>
          </cell>
          <cell r="AJ20">
            <v>3374167.463</v>
          </cell>
          <cell r="AK20">
            <v>3447114.287</v>
          </cell>
          <cell r="AL20">
            <v>3521692.66</v>
          </cell>
          <cell r="AM20">
            <v>3598173.1540000001</v>
          </cell>
          <cell r="AN20">
            <v>3676857.031</v>
          </cell>
          <cell r="AO20">
            <v>3757846.773</v>
          </cell>
          <cell r="AP20">
            <v>3841319.804</v>
          </cell>
          <cell r="AQ20">
            <v>3926909.1340000001</v>
          </cell>
          <cell r="AR20">
            <v>4013486.6030000001</v>
          </cell>
          <cell r="AS20">
            <v>4099538.46</v>
          </cell>
          <cell r="AT20">
            <v>4183944.2689999999</v>
          </cell>
          <cell r="AU20">
            <v>4266304.199</v>
          </cell>
          <cell r="AV20">
            <v>4346807.9859999996</v>
          </cell>
          <cell r="AW20">
            <v>4425665.5769999996</v>
          </cell>
          <cell r="AX20">
            <v>4503324.3329999996</v>
          </cell>
          <cell r="AY20">
            <v>4580148.9450000003</v>
          </cell>
          <cell r="AZ20">
            <v>4656138.78</v>
          </cell>
          <cell r="BA20">
            <v>4731247.5690000001</v>
          </cell>
          <cell r="BB20">
            <v>4805773.2779999999</v>
          </cell>
          <cell r="BC20">
            <v>4880090.3020000001</v>
          </cell>
          <cell r="BD20">
            <v>4954502.2539999997</v>
          </cell>
          <cell r="BE20">
            <v>5029153.415</v>
          </cell>
          <cell r="BF20">
            <v>5104099.227</v>
          </cell>
          <cell r="BG20">
            <v>5179442.2560000001</v>
          </cell>
          <cell r="BH20">
            <v>5255258.9349999996</v>
          </cell>
          <cell r="BI20">
            <v>5331613.8530000001</v>
          </cell>
          <cell r="BJ20">
            <v>5408523.3540000003</v>
          </cell>
          <cell r="BK20">
            <v>5486026.5839999998</v>
          </cell>
          <cell r="BL20">
            <v>5564219.0870000003</v>
          </cell>
          <cell r="BM20">
            <v>5643207.1969999997</v>
          </cell>
          <cell r="BN20">
            <v>5723026.6529999999</v>
          </cell>
          <cell r="BO20">
            <v>5803710.8169999998</v>
          </cell>
          <cell r="BP20">
            <v>5885122.3640000001</v>
          </cell>
          <cell r="BQ20">
            <v>5966906.4649999999</v>
          </cell>
          <cell r="BR20">
            <v>6048589.5140000004</v>
          </cell>
          <cell r="BS20">
            <v>6129802.2740000002</v>
          </cell>
        </row>
        <row r="21">
          <cell r="C21" t="str">
            <v>Least developed countries</v>
          </cell>
          <cell r="D21" t="str">
            <v>c</v>
          </cell>
          <cell r="E21">
            <v>941</v>
          </cell>
          <cell r="F21">
            <v>195259.05600000001</v>
          </cell>
          <cell r="G21">
            <v>199052.136</v>
          </cell>
          <cell r="H21">
            <v>202904.86</v>
          </cell>
          <cell r="I21">
            <v>206885.02</v>
          </cell>
          <cell r="J21">
            <v>211045.05799999999</v>
          </cell>
          <cell r="K21">
            <v>215421.06299999999</v>
          </cell>
          <cell r="L21">
            <v>220033.00399999999</v>
          </cell>
          <cell r="M21">
            <v>224884.92300000001</v>
          </cell>
          <cell r="N21">
            <v>229967.07699999999</v>
          </cell>
          <cell r="O21">
            <v>235259.47200000001</v>
          </cell>
          <cell r="P21">
            <v>240742.196</v>
          </cell>
          <cell r="Q21">
            <v>246406.47</v>
          </cell>
          <cell r="R21">
            <v>252264.34099999999</v>
          </cell>
          <cell r="S21">
            <v>258352.723</v>
          </cell>
          <cell r="T21">
            <v>264721.83600000001</v>
          </cell>
          <cell r="U21">
            <v>271400.50199999998</v>
          </cell>
          <cell r="V21">
            <v>278419.92599999998</v>
          </cell>
          <cell r="W21">
            <v>285751.54100000003</v>
          </cell>
          <cell r="X21">
            <v>293292.81800000003</v>
          </cell>
          <cell r="Y21">
            <v>300902.58399999997</v>
          </cell>
          <cell r="Z21">
            <v>308486.37300000002</v>
          </cell>
          <cell r="AA21">
            <v>316004.63199999998</v>
          </cell>
          <cell r="AB21">
            <v>323506.50199999998</v>
          </cell>
          <cell r="AC21">
            <v>331095.22899999999</v>
          </cell>
          <cell r="AD21">
            <v>338920.29499999998</v>
          </cell>
          <cell r="AE21">
            <v>347093.12599999999</v>
          </cell>
          <cell r="AF21">
            <v>355653.61</v>
          </cell>
          <cell r="AG21">
            <v>364581.15399999998</v>
          </cell>
          <cell r="AH21">
            <v>373854.41600000003</v>
          </cell>
          <cell r="AI21">
            <v>383429.85600000003</v>
          </cell>
          <cell r="AJ21">
            <v>393279.30300000001</v>
          </cell>
          <cell r="AK21">
            <v>403408.68099999998</v>
          </cell>
          <cell r="AL21">
            <v>413846.59899999999</v>
          </cell>
          <cell r="AM21">
            <v>424613.91700000002</v>
          </cell>
          <cell r="AN21">
            <v>435737.69</v>
          </cell>
          <cell r="AO21">
            <v>447240.98100000003</v>
          </cell>
          <cell r="AP21">
            <v>459115.73499999999</v>
          </cell>
          <cell r="AQ21">
            <v>471364.93800000002</v>
          </cell>
          <cell r="AR21">
            <v>484033.065</v>
          </cell>
          <cell r="AS21">
            <v>497176.87699999998</v>
          </cell>
          <cell r="AT21">
            <v>510827.576</v>
          </cell>
          <cell r="AU21">
            <v>525020.36800000002</v>
          </cell>
          <cell r="AV21">
            <v>539720.44999999995</v>
          </cell>
          <cell r="AW21">
            <v>554804.18099999998</v>
          </cell>
          <cell r="AX21">
            <v>570101.95799999998</v>
          </cell>
          <cell r="AY21">
            <v>585496.17500000005</v>
          </cell>
          <cell r="AZ21">
            <v>600926.16200000001</v>
          </cell>
          <cell r="BA21">
            <v>616437.04799999995</v>
          </cell>
          <cell r="BB21">
            <v>632146.821</v>
          </cell>
          <cell r="BC21">
            <v>648229.11199999996</v>
          </cell>
          <cell r="BD21">
            <v>664804.76300000004</v>
          </cell>
          <cell r="BE21">
            <v>681932.22600000002</v>
          </cell>
          <cell r="BF21">
            <v>699560.73899999994</v>
          </cell>
          <cell r="BG21">
            <v>717572.89199999999</v>
          </cell>
          <cell r="BH21">
            <v>735796.58299999998</v>
          </cell>
          <cell r="BI21">
            <v>754118.07200000004</v>
          </cell>
          <cell r="BJ21">
            <v>772488.96600000001</v>
          </cell>
          <cell r="BK21">
            <v>790978.14099999995</v>
          </cell>
          <cell r="BL21">
            <v>809730.99699999997</v>
          </cell>
          <cell r="BM21">
            <v>828953.32</v>
          </cell>
          <cell r="BN21">
            <v>848791.96200000006</v>
          </cell>
          <cell r="BO21">
            <v>869298.10600000003</v>
          </cell>
          <cell r="BP21">
            <v>890423.47400000005</v>
          </cell>
          <cell r="BQ21">
            <v>912093.99600000004</v>
          </cell>
          <cell r="BR21">
            <v>934192.321</v>
          </cell>
          <cell r="BS21">
            <v>956631.10800000001</v>
          </cell>
        </row>
        <row r="22">
          <cell r="C22" t="str">
            <v>Less developed regions, excluding least developed countries</v>
          </cell>
          <cell r="D22" t="str">
            <v>d</v>
          </cell>
          <cell r="E22">
            <v>934</v>
          </cell>
          <cell r="F22">
            <v>1526150.5959999999</v>
          </cell>
          <cell r="G22">
            <v>1560551.9850000001</v>
          </cell>
          <cell r="H22">
            <v>1593605.135</v>
          </cell>
          <cell r="I22">
            <v>1626081.8230000001</v>
          </cell>
          <cell r="J22">
            <v>1658625.6329999999</v>
          </cell>
          <cell r="K22">
            <v>1691752.0279999999</v>
          </cell>
          <cell r="L22">
            <v>1725843.3489999999</v>
          </cell>
          <cell r="M22">
            <v>1761153.4569999999</v>
          </cell>
          <cell r="N22">
            <v>1797822.051</v>
          </cell>
          <cell r="O22">
            <v>1835896.7180000001</v>
          </cell>
          <cell r="P22">
            <v>1875402.4110000001</v>
          </cell>
          <cell r="Q22">
            <v>1916413.8829999999</v>
          </cell>
          <cell r="R22">
            <v>1959120.608</v>
          </cell>
          <cell r="S22">
            <v>2003853.219</v>
          </cell>
          <cell r="T22">
            <v>2051006.865</v>
          </cell>
          <cell r="U22">
            <v>2100811.2999999998</v>
          </cell>
          <cell r="V22">
            <v>2153388.162</v>
          </cell>
          <cell r="W22">
            <v>2208518.0299999998</v>
          </cell>
          <cell r="X22">
            <v>2265649.1129999999</v>
          </cell>
          <cell r="Y22">
            <v>2324014.7969999998</v>
          </cell>
          <cell r="Z22">
            <v>2383009.4980000001</v>
          </cell>
          <cell r="AA22">
            <v>2442511.909</v>
          </cell>
          <cell r="AB22">
            <v>2502527.807</v>
          </cell>
          <cell r="AC22">
            <v>2562743.7549999999</v>
          </cell>
          <cell r="AD22">
            <v>2622827.3829999999</v>
          </cell>
          <cell r="AE22">
            <v>2682580.398</v>
          </cell>
          <cell r="AF22">
            <v>2741813.2940000002</v>
          </cell>
          <cell r="AG22">
            <v>2800656.074</v>
          </cell>
          <cell r="AH22">
            <v>2859643.2149999999</v>
          </cell>
          <cell r="AI22">
            <v>2919531.8480000002</v>
          </cell>
          <cell r="AJ22">
            <v>2980888.16</v>
          </cell>
          <cell r="AK22">
            <v>3043705.6060000001</v>
          </cell>
          <cell r="AL22">
            <v>3107846.0610000002</v>
          </cell>
          <cell r="AM22">
            <v>3173559.2370000002</v>
          </cell>
          <cell r="AN22">
            <v>3241119.341</v>
          </cell>
          <cell r="AO22">
            <v>3310605.7919999999</v>
          </cell>
          <cell r="AP22">
            <v>3382204.0690000001</v>
          </cell>
          <cell r="AQ22">
            <v>3455544.196</v>
          </cell>
          <cell r="AR22">
            <v>3529453.5380000002</v>
          </cell>
          <cell r="AS22">
            <v>3602361.5830000001</v>
          </cell>
          <cell r="AT22">
            <v>3673116.693</v>
          </cell>
          <cell r="AU22">
            <v>3741283.8309999998</v>
          </cell>
          <cell r="AV22">
            <v>3807087.5359999998</v>
          </cell>
          <cell r="AW22">
            <v>3870861.3960000002</v>
          </cell>
          <cell r="AX22">
            <v>3933222.375</v>
          </cell>
          <cell r="AY22">
            <v>3994652.77</v>
          </cell>
          <cell r="AZ22">
            <v>4055212.6179999998</v>
          </cell>
          <cell r="BA22">
            <v>4114810.5210000002</v>
          </cell>
          <cell r="BB22">
            <v>4173626.4569999999</v>
          </cell>
          <cell r="BC22">
            <v>4231861.1900000004</v>
          </cell>
          <cell r="BD22">
            <v>4289697.4910000004</v>
          </cell>
          <cell r="BE22">
            <v>4347221.1890000002</v>
          </cell>
          <cell r="BF22">
            <v>4404538.4879999999</v>
          </cell>
          <cell r="BG22">
            <v>4461869.3640000001</v>
          </cell>
          <cell r="BH22">
            <v>4519462.352</v>
          </cell>
          <cell r="BI22">
            <v>4577495.7810000004</v>
          </cell>
          <cell r="BJ22">
            <v>4636034.3880000003</v>
          </cell>
          <cell r="BK22">
            <v>4695048.443</v>
          </cell>
          <cell r="BL22">
            <v>4754488.09</v>
          </cell>
          <cell r="BM22">
            <v>4814253.8770000003</v>
          </cell>
          <cell r="BN22">
            <v>4874234.6909999996</v>
          </cell>
          <cell r="BO22">
            <v>4934412.7110000001</v>
          </cell>
          <cell r="BP22">
            <v>4994698.8899999997</v>
          </cell>
          <cell r="BQ22">
            <v>5054812.4689999996</v>
          </cell>
          <cell r="BR22">
            <v>5114397.193</v>
          </cell>
          <cell r="BS22">
            <v>5173171.1660000002</v>
          </cell>
        </row>
        <row r="23">
          <cell r="C23" t="str">
            <v>Less developed regions, excluding China</v>
          </cell>
          <cell r="E23">
            <v>948</v>
          </cell>
          <cell r="F23">
            <v>1157196.5360000001</v>
          </cell>
          <cell r="G23">
            <v>1179836.18</v>
          </cell>
          <cell r="H23">
            <v>1203955.385</v>
          </cell>
          <cell r="I23">
            <v>1229495.321</v>
          </cell>
          <cell r="J23">
            <v>1256404.335</v>
          </cell>
          <cell r="K23">
            <v>1284636.9480000001</v>
          </cell>
          <cell r="L23">
            <v>1314154.92</v>
          </cell>
          <cell r="M23">
            <v>1344926.32</v>
          </cell>
          <cell r="N23">
            <v>1376925.4890000001</v>
          </cell>
          <cell r="O23">
            <v>1410131.19</v>
          </cell>
          <cell r="P23">
            <v>1444523.7679999999</v>
          </cell>
          <cell r="Q23">
            <v>1480080.622</v>
          </cell>
          <cell r="R23">
            <v>1516773.659</v>
          </cell>
          <cell r="S23">
            <v>1554566.9</v>
          </cell>
          <cell r="T23">
            <v>1593421.6910000001</v>
          </cell>
          <cell r="U23">
            <v>1633307.449</v>
          </cell>
          <cell r="V23">
            <v>1674213.068</v>
          </cell>
          <cell r="W23">
            <v>1716134.5560000001</v>
          </cell>
          <cell r="X23">
            <v>1759060.148</v>
          </cell>
          <cell r="Y23">
            <v>1802980.5079999999</v>
          </cell>
          <cell r="Z23">
            <v>1847894.9539999999</v>
          </cell>
          <cell r="AA23">
            <v>1893810.4</v>
          </cell>
          <cell r="AB23">
            <v>1940746.1129999999</v>
          </cell>
          <cell r="AC23">
            <v>1988732.74</v>
          </cell>
          <cell r="AD23">
            <v>2037809.8629999999</v>
          </cell>
          <cell r="AE23">
            <v>2088018.139</v>
          </cell>
          <cell r="AF23">
            <v>2139324.2850000001</v>
          </cell>
          <cell r="AG23">
            <v>2191749.753</v>
          </cell>
          <cell r="AH23">
            <v>2245451.2650000001</v>
          </cell>
          <cell r="AI23">
            <v>2300633.5690000001</v>
          </cell>
          <cell r="AJ23">
            <v>2357419.196</v>
          </cell>
          <cell r="AK23">
            <v>2415840.781</v>
          </cell>
          <cell r="AL23">
            <v>2475780.9789999998</v>
          </cell>
          <cell r="AM23">
            <v>2537020.105</v>
          </cell>
          <cell r="AN23">
            <v>2599254.1150000002</v>
          </cell>
          <cell r="AO23">
            <v>2662232.088</v>
          </cell>
          <cell r="AP23">
            <v>2725864.13</v>
          </cell>
          <cell r="AQ23">
            <v>2790108.7629999998</v>
          </cell>
          <cell r="AR23">
            <v>2854819.7439999999</v>
          </cell>
          <cell r="AS23">
            <v>2919844.6970000002</v>
          </cell>
          <cell r="AT23">
            <v>2985061.977</v>
          </cell>
          <cell r="AU23">
            <v>3050394.0249999999</v>
          </cell>
          <cell r="AV23">
            <v>3115805.6529999999</v>
          </cell>
          <cell r="AW23">
            <v>3181279.86</v>
          </cell>
          <cell r="AX23">
            <v>3246825.3020000001</v>
          </cell>
          <cell r="AY23">
            <v>3312454.642</v>
          </cell>
          <cell r="AZ23">
            <v>3378157.8319999999</v>
          </cell>
          <cell r="BA23">
            <v>3443939.0529999998</v>
          </cell>
          <cell r="BB23">
            <v>3509852.73</v>
          </cell>
          <cell r="BC23">
            <v>3575973.8620000002</v>
          </cell>
          <cell r="BD23">
            <v>3642371.4160000002</v>
          </cell>
          <cell r="BE23">
            <v>3709070.0970000001</v>
          </cell>
          <cell r="BF23">
            <v>3776100.926</v>
          </cell>
          <cell r="BG23">
            <v>3843549.2889999999</v>
          </cell>
          <cell r="BH23">
            <v>3911515.0329999998</v>
          </cell>
          <cell r="BI23">
            <v>3980077.1570000001</v>
          </cell>
          <cell r="BJ23">
            <v>4049235.0860000001</v>
          </cell>
          <cell r="BK23">
            <v>4118990.8450000002</v>
          </cell>
          <cell r="BL23">
            <v>4189420.6630000002</v>
          </cell>
          <cell r="BM23">
            <v>4260613.466</v>
          </cell>
          <cell r="BN23">
            <v>4332606.9550000001</v>
          </cell>
          <cell r="BO23">
            <v>4405430.2889999999</v>
          </cell>
          <cell r="BP23">
            <v>4478990.9179999996</v>
          </cell>
          <cell r="BQ23">
            <v>4553048.983</v>
          </cell>
          <cell r="BR23">
            <v>4627282.13</v>
          </cell>
          <cell r="BS23">
            <v>4701441.3229999999</v>
          </cell>
        </row>
        <row r="24">
          <cell r="C24" t="str">
            <v>High-income countries</v>
          </cell>
          <cell r="D24" t="str">
            <v>e</v>
          </cell>
          <cell r="E24">
            <v>1503</v>
          </cell>
          <cell r="F24">
            <v>672895.95799999998</v>
          </cell>
          <cell r="G24">
            <v>680630.36</v>
          </cell>
          <cell r="H24">
            <v>688858.96499999997</v>
          </cell>
          <cell r="I24">
            <v>697440.32700000005</v>
          </cell>
          <cell r="J24">
            <v>706262.03799999994</v>
          </cell>
          <cell r="K24">
            <v>715241.14500000002</v>
          </cell>
          <cell r="L24">
            <v>724324.98100000003</v>
          </cell>
          <cell r="M24">
            <v>733489.97499999998</v>
          </cell>
          <cell r="N24">
            <v>742737.73600000003</v>
          </cell>
          <cell r="O24">
            <v>752087.82</v>
          </cell>
          <cell r="P24">
            <v>761557.60900000005</v>
          </cell>
          <cell r="Q24">
            <v>771139.58499999996</v>
          </cell>
          <cell r="R24">
            <v>780782.69499999995</v>
          </cell>
          <cell r="S24">
            <v>790383.61399999994</v>
          </cell>
          <cell r="T24">
            <v>799810.46799999999</v>
          </cell>
          <cell r="U24">
            <v>808971.47499999998</v>
          </cell>
          <cell r="V24">
            <v>817808.88300000003</v>
          </cell>
          <cell r="W24">
            <v>826349.65899999999</v>
          </cell>
          <cell r="X24">
            <v>834691.64</v>
          </cell>
          <cell r="Y24">
            <v>842980.93700000003</v>
          </cell>
          <cell r="Z24">
            <v>851319.125</v>
          </cell>
          <cell r="AA24">
            <v>859742.93400000001</v>
          </cell>
          <cell r="AB24">
            <v>868206.24300000002</v>
          </cell>
          <cell r="AC24">
            <v>876629.00300000003</v>
          </cell>
          <cell r="AD24">
            <v>884892.94200000004</v>
          </cell>
          <cell r="AE24">
            <v>892915.20700000005</v>
          </cell>
          <cell r="AF24">
            <v>900675.53200000001</v>
          </cell>
          <cell r="AG24">
            <v>908209.21299999999</v>
          </cell>
          <cell r="AH24">
            <v>915557.576</v>
          </cell>
          <cell r="AI24">
            <v>922784.08799999999</v>
          </cell>
          <cell r="AJ24">
            <v>929939.16500000004</v>
          </cell>
          <cell r="AK24">
            <v>937034.82400000002</v>
          </cell>
          <cell r="AL24">
            <v>944069.28599999996</v>
          </cell>
          <cell r="AM24">
            <v>951063.48300000001</v>
          </cell>
          <cell r="AN24">
            <v>958038.84299999999</v>
          </cell>
          <cell r="AO24">
            <v>965012.85499999998</v>
          </cell>
          <cell r="AP24">
            <v>971995.21400000004</v>
          </cell>
          <cell r="AQ24">
            <v>978991.35600000003</v>
          </cell>
          <cell r="AR24">
            <v>986007.24699999997</v>
          </cell>
          <cell r="AS24">
            <v>993046.32200000004</v>
          </cell>
          <cell r="AT24">
            <v>1000109.343</v>
          </cell>
          <cell r="AU24">
            <v>1007209.921</v>
          </cell>
          <cell r="AV24">
            <v>1014346.222</v>
          </cell>
          <cell r="AW24">
            <v>1021484.2070000001</v>
          </cell>
          <cell r="AX24">
            <v>1028577.09</v>
          </cell>
          <cell r="AY24">
            <v>1035594.964</v>
          </cell>
          <cell r="AZ24">
            <v>1042533.877</v>
          </cell>
          <cell r="BA24">
            <v>1049417.709</v>
          </cell>
          <cell r="BB24">
            <v>1056280.706</v>
          </cell>
          <cell r="BC24">
            <v>1063171.0160000001</v>
          </cell>
          <cell r="BD24">
            <v>1070130.2239999999</v>
          </cell>
          <cell r="BE24">
            <v>1077128.7</v>
          </cell>
          <cell r="BF24">
            <v>1084169.1980000001</v>
          </cell>
          <cell r="BG24">
            <v>1091360.7560000001</v>
          </cell>
          <cell r="BH24">
            <v>1098845.2990000001</v>
          </cell>
          <cell r="BI24">
            <v>1106701.844</v>
          </cell>
          <cell r="BJ24">
            <v>1114996.07</v>
          </cell>
          <cell r="BK24">
            <v>1123635.564</v>
          </cell>
          <cell r="BL24">
            <v>1132346.7420000001</v>
          </cell>
          <cell r="BM24">
            <v>1140755.1070000001</v>
          </cell>
          <cell r="BN24">
            <v>1148592.3929999999</v>
          </cell>
          <cell r="BO24">
            <v>1155747.2849999999</v>
          </cell>
          <cell r="BP24">
            <v>1162295.1640000001</v>
          </cell>
          <cell r="BQ24">
            <v>1168383.9939999999</v>
          </cell>
          <cell r="BR24">
            <v>1174248.8929999999</v>
          </cell>
          <cell r="BS24">
            <v>1180060.9569999999</v>
          </cell>
        </row>
        <row r="25">
          <cell r="C25" t="str">
            <v>Middle-income countries</v>
          </cell>
          <cell r="D25" t="str">
            <v>e</v>
          </cell>
          <cell r="E25">
            <v>1517</v>
          </cell>
          <cell r="F25">
            <v>1734480.8419999999</v>
          </cell>
          <cell r="G25">
            <v>1772394.3430000001</v>
          </cell>
          <cell r="H25">
            <v>1808889.4879999999</v>
          </cell>
          <cell r="I25">
            <v>1844730.274</v>
          </cell>
          <cell r="J25">
            <v>1880558.365</v>
          </cell>
          <cell r="K25">
            <v>1916892.378</v>
          </cell>
          <cell r="L25">
            <v>1954124.307</v>
          </cell>
          <cell r="M25">
            <v>1992523.405</v>
          </cell>
          <cell r="N25">
            <v>2032248.8370000001</v>
          </cell>
          <cell r="O25">
            <v>2073370.392</v>
          </cell>
          <cell r="P25">
            <v>2115931.1940000001</v>
          </cell>
          <cell r="Q25">
            <v>2160014.4070000001</v>
          </cell>
          <cell r="R25">
            <v>2205801.8050000002</v>
          </cell>
          <cell r="S25">
            <v>2253598.2790000001</v>
          </cell>
          <cell r="T25">
            <v>2303761.7439999999</v>
          </cell>
          <cell r="U25">
            <v>2356493.838</v>
          </cell>
          <cell r="V25">
            <v>2411923.7629999998</v>
          </cell>
          <cell r="W25">
            <v>2469839.2710000002</v>
          </cell>
          <cell r="X25">
            <v>2529661.2089999998</v>
          </cell>
          <cell r="Y25">
            <v>2590588.7990000001</v>
          </cell>
          <cell r="Z25">
            <v>2652001.3650000002</v>
          </cell>
          <cell r="AA25">
            <v>2713763.4890000001</v>
          </cell>
          <cell r="AB25">
            <v>2775915.2390000001</v>
          </cell>
          <cell r="AC25">
            <v>2838237.81</v>
          </cell>
          <cell r="AD25">
            <v>2900525.9730000002</v>
          </cell>
          <cell r="AE25">
            <v>2962675.7940000002</v>
          </cell>
          <cell r="AF25">
            <v>3024530.7919999999</v>
          </cell>
          <cell r="AG25">
            <v>3086205.9559999998</v>
          </cell>
          <cell r="AH25">
            <v>3148221.7439999999</v>
          </cell>
          <cell r="AI25">
            <v>3211302.6809999999</v>
          </cell>
          <cell r="AJ25">
            <v>3275987.7009999999</v>
          </cell>
          <cell r="AK25">
            <v>3342257.4670000002</v>
          </cell>
          <cell r="AL25">
            <v>3409973.017</v>
          </cell>
          <cell r="AM25">
            <v>3479379.2370000002</v>
          </cell>
          <cell r="AN25">
            <v>3550746.6869999999</v>
          </cell>
          <cell r="AO25">
            <v>3624140.52</v>
          </cell>
          <cell r="AP25">
            <v>3699744.233</v>
          </cell>
          <cell r="AQ25">
            <v>3777150.727</v>
          </cell>
          <cell r="AR25">
            <v>3855094.0720000002</v>
          </cell>
          <cell r="AS25">
            <v>3931884.6179999998</v>
          </cell>
          <cell r="AT25">
            <v>4006282.3169999998</v>
          </cell>
          <cell r="AU25">
            <v>4077818.4070000001</v>
          </cell>
          <cell r="AV25">
            <v>4146729.057</v>
          </cell>
          <cell r="AW25">
            <v>4213363.8650000002</v>
          </cell>
          <cell r="AX25">
            <v>4278375.6100000003</v>
          </cell>
          <cell r="AY25">
            <v>4342278.3509999998</v>
          </cell>
          <cell r="AZ25">
            <v>4405121.3140000002</v>
          </cell>
          <cell r="BA25">
            <v>4466813.9450000003</v>
          </cell>
          <cell r="BB25">
            <v>4527594.9160000002</v>
          </cell>
          <cell r="BC25">
            <v>4587741.55</v>
          </cell>
          <cell r="BD25">
            <v>4647489.693</v>
          </cell>
          <cell r="BE25">
            <v>4706978.5939999996</v>
          </cell>
          <cell r="BF25">
            <v>4766301.5240000002</v>
          </cell>
          <cell r="BG25">
            <v>4825586.517</v>
          </cell>
          <cell r="BH25">
            <v>4884948.7419999996</v>
          </cell>
          <cell r="BI25">
            <v>4944485.7290000003</v>
          </cell>
          <cell r="BJ25">
            <v>5004220.7860000003</v>
          </cell>
          <cell r="BK25">
            <v>5064199.9110000003</v>
          </cell>
          <cell r="BL25">
            <v>5124552.3159999996</v>
          </cell>
          <cell r="BM25">
            <v>5185424.3229999999</v>
          </cell>
          <cell r="BN25">
            <v>5246881.5089999996</v>
          </cell>
          <cell r="BO25">
            <v>5308974.4160000002</v>
          </cell>
          <cell r="BP25">
            <v>5371564.898</v>
          </cell>
          <cell r="BQ25">
            <v>5434287.5839999998</v>
          </cell>
          <cell r="BR25">
            <v>5496648.665</v>
          </cell>
          <cell r="BS25">
            <v>5558263.9790000003</v>
          </cell>
        </row>
        <row r="26">
          <cell r="C26" t="str">
            <v>Upper-middle-income countries</v>
          </cell>
          <cell r="D26" t="str">
            <v>e</v>
          </cell>
          <cell r="E26">
            <v>1502</v>
          </cell>
          <cell r="F26">
            <v>956203.65599999996</v>
          </cell>
          <cell r="G26">
            <v>980195.34299999999</v>
          </cell>
          <cell r="H26">
            <v>1001876.475</v>
          </cell>
          <cell r="I26">
            <v>1022053.675</v>
          </cell>
          <cell r="J26">
            <v>1041402.171</v>
          </cell>
          <cell r="K26">
            <v>1060465.45</v>
          </cell>
          <cell r="L26">
            <v>1079650.98</v>
          </cell>
          <cell r="M26">
            <v>1099234.6040000001</v>
          </cell>
          <cell r="N26">
            <v>1119374.513</v>
          </cell>
          <cell r="O26">
            <v>1140134.4269999999</v>
          </cell>
          <cell r="P26">
            <v>1161552.939</v>
          </cell>
          <cell r="Q26">
            <v>1183717.713</v>
          </cell>
          <cell r="R26">
            <v>1206830.398</v>
          </cell>
          <cell r="S26">
            <v>1231234.0349999999</v>
          </cell>
          <cell r="T26">
            <v>1257334.8529999999</v>
          </cell>
          <cell r="U26">
            <v>1285370.379</v>
          </cell>
          <cell r="V26">
            <v>1315473.851</v>
          </cell>
          <cell r="W26">
            <v>1347426.2949999999</v>
          </cell>
          <cell r="X26">
            <v>1380657.7709999999</v>
          </cell>
          <cell r="Y26">
            <v>1414374.976</v>
          </cell>
          <cell r="Z26">
            <v>1447954.2679999999</v>
          </cell>
          <cell r="AA26">
            <v>1481258.584</v>
          </cell>
          <cell r="AB26">
            <v>1514301.9369999999</v>
          </cell>
          <cell r="AC26">
            <v>1546804.7649999999</v>
          </cell>
          <cell r="AD26">
            <v>1578482.953</v>
          </cell>
          <cell r="AE26">
            <v>1609167.236</v>
          </cell>
          <cell r="AF26">
            <v>1638713.5090000001</v>
          </cell>
          <cell r="AG26">
            <v>1667231.797</v>
          </cell>
          <cell r="AH26">
            <v>1695143.966</v>
          </cell>
          <cell r="AI26">
            <v>1723051.199</v>
          </cell>
          <cell r="AJ26">
            <v>1751425.3740000001</v>
          </cell>
          <cell r="AK26">
            <v>1780224.9979999999</v>
          </cell>
          <cell r="AL26">
            <v>1809399.9979999999</v>
          </cell>
          <cell r="AM26">
            <v>1839382.0160000001</v>
          </cell>
          <cell r="AN26">
            <v>1870696.209</v>
          </cell>
          <cell r="AO26">
            <v>1903614.7450000001</v>
          </cell>
          <cell r="AP26">
            <v>1938403.3389999999</v>
          </cell>
          <cell r="AQ26">
            <v>1974683.0789999999</v>
          </cell>
          <cell r="AR26">
            <v>2011276.7150000001</v>
          </cell>
          <cell r="AS26">
            <v>2046577.1839999999</v>
          </cell>
          <cell r="AT26">
            <v>2079414.4639999999</v>
          </cell>
          <cell r="AU26">
            <v>2109374.466</v>
          </cell>
          <cell r="AV26">
            <v>2136733.4580000001</v>
          </cell>
          <cell r="AW26">
            <v>2161870.983</v>
          </cell>
          <cell r="AX26">
            <v>2185457.5410000002</v>
          </cell>
          <cell r="AY26">
            <v>2208017.3420000002</v>
          </cell>
          <cell r="AZ26">
            <v>2229621.0869999998</v>
          </cell>
          <cell r="BA26">
            <v>2250178.4720000001</v>
          </cell>
          <cell r="BB26">
            <v>2269885.5260000001</v>
          </cell>
          <cell r="BC26">
            <v>2288957.0550000002</v>
          </cell>
          <cell r="BD26">
            <v>2307578.0619999999</v>
          </cell>
          <cell r="BE26">
            <v>2325879.3480000002</v>
          </cell>
          <cell r="BF26">
            <v>2343952.537</v>
          </cell>
          <cell r="BG26">
            <v>2361889.3029999998</v>
          </cell>
          <cell r="BH26">
            <v>2379763.3169999998</v>
          </cell>
          <cell r="BI26">
            <v>2397643.625</v>
          </cell>
          <cell r="BJ26">
            <v>2415538.091</v>
          </cell>
          <cell r="BK26">
            <v>2433501.344</v>
          </cell>
          <cell r="BL26">
            <v>2451690.2349999999</v>
          </cell>
          <cell r="BM26">
            <v>2470293.5469999998</v>
          </cell>
          <cell r="BN26">
            <v>2489411.1230000001</v>
          </cell>
          <cell r="BO26">
            <v>2509105.054</v>
          </cell>
          <cell r="BP26">
            <v>2529239.0690000001</v>
          </cell>
          <cell r="BQ26">
            <v>2549461.8470000001</v>
          </cell>
          <cell r="BR26">
            <v>2569293.4759999998</v>
          </cell>
          <cell r="BS26">
            <v>2588362.98</v>
          </cell>
        </row>
        <row r="27">
          <cell r="C27" t="str">
            <v>Lower-middle-income countries</v>
          </cell>
          <cell r="D27" t="str">
            <v>e</v>
          </cell>
          <cell r="E27">
            <v>1501</v>
          </cell>
          <cell r="F27">
            <v>778277.18599999999</v>
          </cell>
          <cell r="G27">
            <v>792199</v>
          </cell>
          <cell r="H27">
            <v>807013.01300000004</v>
          </cell>
          <cell r="I27">
            <v>822676.59900000005</v>
          </cell>
          <cell r="J27">
            <v>839156.19400000002</v>
          </cell>
          <cell r="K27">
            <v>856426.92799999996</v>
          </cell>
          <cell r="L27">
            <v>874473.32700000005</v>
          </cell>
          <cell r="M27">
            <v>893288.80099999998</v>
          </cell>
          <cell r="N27">
            <v>912874.32400000002</v>
          </cell>
          <cell r="O27">
            <v>933235.96499999997</v>
          </cell>
          <cell r="P27">
            <v>954378.255</v>
          </cell>
          <cell r="Q27">
            <v>976296.69400000002</v>
          </cell>
          <cell r="R27">
            <v>998971.40700000001</v>
          </cell>
          <cell r="S27">
            <v>1022364.2439999999</v>
          </cell>
          <cell r="T27">
            <v>1046426.8909999999</v>
          </cell>
          <cell r="U27">
            <v>1071123.459</v>
          </cell>
          <cell r="V27">
            <v>1096449.912</v>
          </cell>
          <cell r="W27">
            <v>1122412.976</v>
          </cell>
          <cell r="X27">
            <v>1149003.4380000001</v>
          </cell>
          <cell r="Y27">
            <v>1176213.8230000001</v>
          </cell>
          <cell r="Z27">
            <v>1204047.0970000001</v>
          </cell>
          <cell r="AA27">
            <v>1232504.905</v>
          </cell>
          <cell r="AB27">
            <v>1261613.3019999999</v>
          </cell>
          <cell r="AC27">
            <v>1291433.0449999999</v>
          </cell>
          <cell r="AD27">
            <v>1322043.02</v>
          </cell>
          <cell r="AE27">
            <v>1353508.558</v>
          </cell>
          <cell r="AF27">
            <v>1385817.2830000001</v>
          </cell>
          <cell r="AG27">
            <v>1418974.159</v>
          </cell>
          <cell r="AH27">
            <v>1453077.7779999999</v>
          </cell>
          <cell r="AI27">
            <v>1488251.4820000001</v>
          </cell>
          <cell r="AJ27">
            <v>1524562.327</v>
          </cell>
          <cell r="AK27">
            <v>1562032.469</v>
          </cell>
          <cell r="AL27">
            <v>1600573.0190000001</v>
          </cell>
          <cell r="AM27">
            <v>1639997.2209999999</v>
          </cell>
          <cell r="AN27">
            <v>1680050.4779999999</v>
          </cell>
          <cell r="AO27">
            <v>1720525.7749999999</v>
          </cell>
          <cell r="AP27">
            <v>1761340.8940000001</v>
          </cell>
          <cell r="AQ27">
            <v>1802467.648</v>
          </cell>
          <cell r="AR27">
            <v>1843817.3570000001</v>
          </cell>
          <cell r="AS27">
            <v>1885307.4339999999</v>
          </cell>
          <cell r="AT27">
            <v>1926867.8529999999</v>
          </cell>
          <cell r="AU27">
            <v>1968443.9410000001</v>
          </cell>
          <cell r="AV27">
            <v>2009995.5989999999</v>
          </cell>
          <cell r="AW27">
            <v>2051492.882</v>
          </cell>
          <cell r="AX27">
            <v>2092918.0689999999</v>
          </cell>
          <cell r="AY27">
            <v>2134261.0090000001</v>
          </cell>
          <cell r="AZ27">
            <v>2175500.227</v>
          </cell>
          <cell r="BA27">
            <v>2216635.4730000002</v>
          </cell>
          <cell r="BB27">
            <v>2257709.39</v>
          </cell>
          <cell r="BC27">
            <v>2298784.4950000001</v>
          </cell>
          <cell r="BD27">
            <v>2339911.6310000001</v>
          </cell>
          <cell r="BE27">
            <v>2381099.2459999998</v>
          </cell>
          <cell r="BF27">
            <v>2422348.9870000002</v>
          </cell>
          <cell r="BG27">
            <v>2463697.2140000002</v>
          </cell>
          <cell r="BH27">
            <v>2505185.4249999998</v>
          </cell>
          <cell r="BI27">
            <v>2546842.1039999998</v>
          </cell>
          <cell r="BJ27">
            <v>2588682.6949999998</v>
          </cell>
          <cell r="BK27">
            <v>2630698.5669999998</v>
          </cell>
          <cell r="BL27">
            <v>2672862.0809999998</v>
          </cell>
          <cell r="BM27">
            <v>2715130.7760000001</v>
          </cell>
          <cell r="BN27">
            <v>2757470.3859999999</v>
          </cell>
          <cell r="BO27">
            <v>2799869.3620000002</v>
          </cell>
          <cell r="BP27">
            <v>2842325.8289999999</v>
          </cell>
          <cell r="BQ27">
            <v>2884825.7370000002</v>
          </cell>
          <cell r="BR27">
            <v>2927355.1889999998</v>
          </cell>
          <cell r="BS27">
            <v>2969900.9989999998</v>
          </cell>
        </row>
        <row r="28">
          <cell r="C28" t="str">
            <v>Low-income countries</v>
          </cell>
          <cell r="D28" t="str">
            <v>e</v>
          </cell>
          <cell r="E28">
            <v>1500</v>
          </cell>
          <cell r="F28">
            <v>128096.648</v>
          </cell>
          <cell r="G28">
            <v>129969.107</v>
          </cell>
          <cell r="H28">
            <v>131991.799</v>
          </cell>
          <cell r="I28">
            <v>134194.00599999999</v>
          </cell>
          <cell r="J28">
            <v>136593.546</v>
          </cell>
          <cell r="K28">
            <v>139196.07999999999</v>
          </cell>
          <cell r="L28">
            <v>141995.133</v>
          </cell>
          <cell r="M28">
            <v>144972.22700000001</v>
          </cell>
          <cell r="N28">
            <v>148099.27299999999</v>
          </cell>
          <cell r="O28">
            <v>151341.932</v>
          </cell>
          <cell r="P28">
            <v>154670.163</v>
          </cell>
          <cell r="Q28">
            <v>158069.258</v>
          </cell>
          <cell r="R28">
            <v>161549.71799999999</v>
          </cell>
          <cell r="S28">
            <v>165151.36900000001</v>
          </cell>
          <cell r="T28">
            <v>168931.46400000001</v>
          </cell>
          <cell r="U28">
            <v>172929.95199999999</v>
          </cell>
          <cell r="V28">
            <v>177159.065</v>
          </cell>
          <cell r="W28">
            <v>181601.57</v>
          </cell>
          <cell r="X28">
            <v>186231.92499999999</v>
          </cell>
          <cell r="Y28">
            <v>191011.43100000001</v>
          </cell>
          <cell r="Z28">
            <v>195910.639</v>
          </cell>
          <cell r="AA28">
            <v>200923.15700000001</v>
          </cell>
          <cell r="AB28">
            <v>206053.60500000001</v>
          </cell>
          <cell r="AC28">
            <v>211296.08300000001</v>
          </cell>
          <cell r="AD28">
            <v>216646.37100000001</v>
          </cell>
          <cell r="AE28">
            <v>222101.799</v>
          </cell>
          <cell r="AF28">
            <v>227669.815</v>
          </cell>
          <cell r="AG28">
            <v>233352.815</v>
          </cell>
          <cell r="AH28">
            <v>239138.889</v>
          </cell>
          <cell r="AI28">
            <v>245012.264</v>
          </cell>
          <cell r="AJ28">
            <v>250969.22</v>
          </cell>
          <cell r="AK28">
            <v>257008.63699999999</v>
          </cell>
          <cell r="AL28">
            <v>263158.391</v>
          </cell>
          <cell r="AM28">
            <v>269480.79100000003</v>
          </cell>
          <cell r="AN28">
            <v>276057.603</v>
          </cell>
          <cell r="AO28">
            <v>282952.71399999998</v>
          </cell>
          <cell r="AP28">
            <v>290181.43099999998</v>
          </cell>
          <cell r="AQ28">
            <v>297743.62</v>
          </cell>
          <cell r="AR28">
            <v>305666.48</v>
          </cell>
          <cell r="AS28">
            <v>313976.44400000002</v>
          </cell>
          <cell r="AT28">
            <v>322686.24300000002</v>
          </cell>
          <cell r="AU28">
            <v>331828.071</v>
          </cell>
          <cell r="AV28">
            <v>341387.30300000001</v>
          </cell>
          <cell r="AW28">
            <v>351272.29300000001</v>
          </cell>
          <cell r="AX28">
            <v>361356.18099999998</v>
          </cell>
          <cell r="AY28">
            <v>371552.946</v>
          </cell>
          <cell r="AZ28">
            <v>381823.685</v>
          </cell>
          <cell r="BA28">
            <v>392209.88900000002</v>
          </cell>
          <cell r="BB28">
            <v>402805.25599999999</v>
          </cell>
          <cell r="BC28">
            <v>413745.647</v>
          </cell>
          <cell r="BD28">
            <v>425129.55200000003</v>
          </cell>
          <cell r="BE28">
            <v>436993.81400000001</v>
          </cell>
          <cell r="BF28">
            <v>449310.18400000001</v>
          </cell>
          <cell r="BG28">
            <v>462034.38900000002</v>
          </cell>
          <cell r="BH28">
            <v>475094.38799999998</v>
          </cell>
          <cell r="BI28">
            <v>488440.913</v>
          </cell>
          <cell r="BJ28">
            <v>502059.41100000002</v>
          </cell>
          <cell r="BK28">
            <v>515977.45699999999</v>
          </cell>
          <cell r="BL28">
            <v>530237.54799999995</v>
          </cell>
          <cell r="BM28">
            <v>544900.28399999999</v>
          </cell>
          <cell r="BN28">
            <v>560007.44400000002</v>
          </cell>
          <cell r="BO28">
            <v>575572.51500000001</v>
          </cell>
          <cell r="BP28">
            <v>591576.16200000001</v>
          </cell>
          <cell r="BQ28">
            <v>607987.35100000002</v>
          </cell>
          <cell r="BR28">
            <v>624759.91399999999</v>
          </cell>
          <cell r="BS28">
            <v>641858.60800000001</v>
          </cell>
        </row>
        <row r="29">
          <cell r="C29" t="str">
            <v>Sub-Saharan Africa</v>
          </cell>
          <cell r="D29" t="str">
            <v>f</v>
          </cell>
          <cell r="E29">
            <v>947</v>
          </cell>
          <cell r="F29">
            <v>179621.076</v>
          </cell>
          <cell r="G29">
            <v>183039.18</v>
          </cell>
          <cell r="H29">
            <v>186625.519</v>
          </cell>
          <cell r="I29">
            <v>190377.65</v>
          </cell>
          <cell r="J29">
            <v>194295.351</v>
          </cell>
          <cell r="K29">
            <v>198379.92499999999</v>
          </cell>
          <cell r="L29">
            <v>202635.05300000001</v>
          </cell>
          <cell r="M29">
            <v>207066.07699999999</v>
          </cell>
          <cell r="N29">
            <v>211680.109</v>
          </cell>
          <cell r="O29">
            <v>216485.36</v>
          </cell>
          <cell r="P29">
            <v>221490.11799999999</v>
          </cell>
          <cell r="Q29">
            <v>226700.747</v>
          </cell>
          <cell r="R29">
            <v>232121.17</v>
          </cell>
          <cell r="S29">
            <v>237751.56599999999</v>
          </cell>
          <cell r="T29">
            <v>243590.43299999999</v>
          </cell>
          <cell r="U29">
            <v>249638.962</v>
          </cell>
          <cell r="V29">
            <v>255902.85800000001</v>
          </cell>
          <cell r="W29">
            <v>262391.571</v>
          </cell>
          <cell r="X29">
            <v>269114.891</v>
          </cell>
          <cell r="Y29">
            <v>276083.88799999998</v>
          </cell>
          <cell r="Z29">
            <v>283310.11700000003</v>
          </cell>
          <cell r="AA29">
            <v>290797.88699999999</v>
          </cell>
          <cell r="AB29">
            <v>298556.283</v>
          </cell>
          <cell r="AC29">
            <v>306606.77500000002</v>
          </cell>
          <cell r="AD29">
            <v>314975.28499999997</v>
          </cell>
          <cell r="AE29">
            <v>323680.87099999998</v>
          </cell>
          <cell r="AF29">
            <v>332734.21799999999</v>
          </cell>
          <cell r="AG29">
            <v>342134.087</v>
          </cell>
          <cell r="AH29">
            <v>351872.33799999999</v>
          </cell>
          <cell r="AI29">
            <v>361934.46399999998</v>
          </cell>
          <cell r="AJ29">
            <v>372309.527</v>
          </cell>
          <cell r="AK29">
            <v>382994.79100000003</v>
          </cell>
          <cell r="AL29">
            <v>393993.65899999999</v>
          </cell>
          <cell r="AM29">
            <v>405308.495</v>
          </cell>
          <cell r="AN29">
            <v>416943.30599999998</v>
          </cell>
          <cell r="AO29">
            <v>428899.69699999999</v>
          </cell>
          <cell r="AP29">
            <v>441182.57699999999</v>
          </cell>
          <cell r="AQ29">
            <v>453787.31199999998</v>
          </cell>
          <cell r="AR29">
            <v>466695.17099999997</v>
          </cell>
          <cell r="AS29">
            <v>479881.04100000003</v>
          </cell>
          <cell r="AT29">
            <v>493329.02</v>
          </cell>
          <cell r="AU29">
            <v>507039.54</v>
          </cell>
          <cell r="AV29">
            <v>521025.78600000002</v>
          </cell>
          <cell r="AW29">
            <v>535302.14199999999</v>
          </cell>
          <cell r="AX29">
            <v>549889.01199999999</v>
          </cell>
          <cell r="AY29">
            <v>564806.652</v>
          </cell>
          <cell r="AZ29">
            <v>580072.826</v>
          </cell>
          <cell r="BA29">
            <v>595704.22</v>
          </cell>
          <cell r="BB29">
            <v>611721.66299999994</v>
          </cell>
          <cell r="BC29">
            <v>628147.49300000002</v>
          </cell>
          <cell r="BD29">
            <v>645007.13399999996</v>
          </cell>
          <cell r="BE29">
            <v>662312.07999999996</v>
          </cell>
          <cell r="BF29">
            <v>680090.43200000003</v>
          </cell>
          <cell r="BG29">
            <v>698404.73199999996</v>
          </cell>
          <cell r="BH29">
            <v>717330.82299999997</v>
          </cell>
          <cell r="BI29">
            <v>736925.45299999998</v>
          </cell>
          <cell r="BJ29">
            <v>757212.87199999997</v>
          </cell>
          <cell r="BK29">
            <v>778189.56900000002</v>
          </cell>
          <cell r="BL29">
            <v>799848.67599999998</v>
          </cell>
          <cell r="BM29">
            <v>822170.42500000005</v>
          </cell>
          <cell r="BN29">
            <v>845136.15399999998</v>
          </cell>
          <cell r="BO29">
            <v>868747.94</v>
          </cell>
          <cell r="BP29">
            <v>893001.48499999999</v>
          </cell>
          <cell r="BQ29">
            <v>917862.12699999998</v>
          </cell>
          <cell r="BR29">
            <v>943284.90800000005</v>
          </cell>
          <cell r="BS29">
            <v>969234.25100000005</v>
          </cell>
        </row>
        <row r="30">
          <cell r="C30" t="str">
            <v>AFRICA</v>
          </cell>
          <cell r="E30">
            <v>903</v>
          </cell>
          <cell r="F30">
            <v>228670.019</v>
          </cell>
          <cell r="G30">
            <v>233277.049</v>
          </cell>
          <cell r="H30">
            <v>238113.12100000001</v>
          </cell>
          <cell r="I30">
            <v>243177.791</v>
          </cell>
          <cell r="J30">
            <v>248471.497</v>
          </cell>
          <cell r="K30">
            <v>253995.02499999999</v>
          </cell>
          <cell r="L30">
            <v>259750.19500000001</v>
          </cell>
          <cell r="M30">
            <v>265739.28100000002</v>
          </cell>
          <cell r="N30">
            <v>271965.261</v>
          </cell>
          <cell r="O30">
            <v>278431.54499999998</v>
          </cell>
          <cell r="P30">
            <v>285142.00599999999</v>
          </cell>
          <cell r="Q30">
            <v>292100.07900000003</v>
          </cell>
          <cell r="R30">
            <v>299309.23100000003</v>
          </cell>
          <cell r="S30">
            <v>306772.11200000002</v>
          </cell>
          <cell r="T30">
            <v>314491.391</v>
          </cell>
          <cell r="U30">
            <v>322470.63400000002</v>
          </cell>
          <cell r="V30">
            <v>330720.40700000001</v>
          </cell>
          <cell r="W30">
            <v>339247.87800000003</v>
          </cell>
          <cell r="X30">
            <v>348049.88099999999</v>
          </cell>
          <cell r="Y30">
            <v>357119.79399999999</v>
          </cell>
          <cell r="Z30">
            <v>366458.929</v>
          </cell>
          <cell r="AA30">
            <v>376067.25699999998</v>
          </cell>
          <cell r="AB30">
            <v>385965.16100000002</v>
          </cell>
          <cell r="AC30">
            <v>396198.875</v>
          </cell>
          <cell r="AD30">
            <v>406828.20600000001</v>
          </cell>
          <cell r="AE30">
            <v>417898.07400000002</v>
          </cell>
          <cell r="AF30">
            <v>429424.761</v>
          </cell>
          <cell r="AG30">
            <v>441404.179</v>
          </cell>
          <cell r="AH30">
            <v>453834.79200000002</v>
          </cell>
          <cell r="AI30">
            <v>466707.33100000001</v>
          </cell>
          <cell r="AJ30">
            <v>480012.20899999997</v>
          </cell>
          <cell r="AK30">
            <v>493747.69900000002</v>
          </cell>
          <cell r="AL30">
            <v>507910.46500000003</v>
          </cell>
          <cell r="AM30">
            <v>522485.55</v>
          </cell>
          <cell r="AN30">
            <v>537453.70299999998</v>
          </cell>
          <cell r="AO30">
            <v>552796.228</v>
          </cell>
          <cell r="AP30">
            <v>568505.61100000003</v>
          </cell>
          <cell r="AQ30">
            <v>584569.18599999999</v>
          </cell>
          <cell r="AR30">
            <v>600956.701</v>
          </cell>
          <cell r="AS30">
            <v>617632.01199999999</v>
          </cell>
          <cell r="AT30">
            <v>634567.04399999999</v>
          </cell>
          <cell r="AU30">
            <v>651763.10600000003</v>
          </cell>
          <cell r="AV30">
            <v>669221.34199999995</v>
          </cell>
          <cell r="AW30">
            <v>686916.86199999996</v>
          </cell>
          <cell r="AX30">
            <v>704820.799</v>
          </cell>
          <cell r="AY30">
            <v>722921.96100000001</v>
          </cell>
          <cell r="AZ30">
            <v>741220.51899999997</v>
          </cell>
          <cell r="BA30">
            <v>759752.78899999999</v>
          </cell>
          <cell r="BB30">
            <v>778592.23600000003</v>
          </cell>
          <cell r="BC30">
            <v>797836.027</v>
          </cell>
          <cell r="BD30">
            <v>817566.00399999996</v>
          </cell>
          <cell r="BE30">
            <v>837820.92799999996</v>
          </cell>
          <cell r="BF30">
            <v>858622.59699999995</v>
          </cell>
          <cell r="BG30">
            <v>880016.86600000004</v>
          </cell>
          <cell r="BH30">
            <v>902048.60100000002</v>
          </cell>
          <cell r="BI30">
            <v>924757.70799999998</v>
          </cell>
          <cell r="BJ30">
            <v>948156.16599999997</v>
          </cell>
          <cell r="BK30">
            <v>972265.96100000001</v>
          </cell>
          <cell r="BL30">
            <v>997144.67</v>
          </cell>
          <cell r="BM30">
            <v>1022858.654</v>
          </cell>
          <cell r="BN30">
            <v>1049446.344</v>
          </cell>
          <cell r="BO30">
            <v>1076933.8130000001</v>
          </cell>
          <cell r="BP30">
            <v>1105285.2679999999</v>
          </cell>
          <cell r="BQ30">
            <v>1134398.192</v>
          </cell>
          <cell r="BR30">
            <v>1164129.7890000001</v>
          </cell>
          <cell r="BS30">
            <v>1194369.9080000001</v>
          </cell>
        </row>
        <row r="31">
          <cell r="C31" t="str">
            <v>Eastern Africa</v>
          </cell>
          <cell r="E31">
            <v>910</v>
          </cell>
          <cell r="F31">
            <v>66758.254000000001</v>
          </cell>
          <cell r="G31">
            <v>68208.356</v>
          </cell>
          <cell r="H31">
            <v>69711.520000000004</v>
          </cell>
          <cell r="I31">
            <v>71272.418000000005</v>
          </cell>
          <cell r="J31">
            <v>72895.737999999998</v>
          </cell>
          <cell r="K31">
            <v>74585.805999999997</v>
          </cell>
          <cell r="L31">
            <v>76346.981</v>
          </cell>
          <cell r="M31">
            <v>78183.384999999995</v>
          </cell>
          <cell r="N31">
            <v>80098.967000000004</v>
          </cell>
          <cell r="O31">
            <v>82097.498000000007</v>
          </cell>
          <cell r="P31">
            <v>84182.468999999997</v>
          </cell>
          <cell r="Q31">
            <v>86356.933999999994</v>
          </cell>
          <cell r="R31">
            <v>88623.623999999996</v>
          </cell>
          <cell r="S31">
            <v>90984.649000000005</v>
          </cell>
          <cell r="T31">
            <v>93441.751000000004</v>
          </cell>
          <cell r="U31">
            <v>95996.653000000006</v>
          </cell>
          <cell r="V31">
            <v>98653.150999999998</v>
          </cell>
          <cell r="W31">
            <v>101413.36599999999</v>
          </cell>
          <cell r="X31">
            <v>104275.291</v>
          </cell>
          <cell r="Y31">
            <v>107235.23699999999</v>
          </cell>
          <cell r="Z31">
            <v>110292.07</v>
          </cell>
          <cell r="AA31">
            <v>113445.20600000001</v>
          </cell>
          <cell r="AB31">
            <v>116700.014</v>
          </cell>
          <cell r="AC31">
            <v>120068.43700000001</v>
          </cell>
          <cell r="AD31">
            <v>123566.004</v>
          </cell>
          <cell r="AE31">
            <v>127204.27</v>
          </cell>
          <cell r="AF31">
            <v>130990.072</v>
          </cell>
          <cell r="AG31">
            <v>134922.28</v>
          </cell>
          <cell r="AH31">
            <v>138994.30600000001</v>
          </cell>
          <cell r="AI31">
            <v>143195.46400000001</v>
          </cell>
          <cell r="AJ31">
            <v>147518.89000000001</v>
          </cell>
          <cell r="AK31">
            <v>151952.43799999999</v>
          </cell>
          <cell r="AL31">
            <v>156499.89499999999</v>
          </cell>
          <cell r="AM31">
            <v>161188.53700000001</v>
          </cell>
          <cell r="AN31">
            <v>166055.965</v>
          </cell>
          <cell r="AO31">
            <v>171123.08</v>
          </cell>
          <cell r="AP31">
            <v>176421.56099999999</v>
          </cell>
          <cell r="AQ31">
            <v>181929.18700000001</v>
          </cell>
          <cell r="AR31">
            <v>187549.42</v>
          </cell>
          <cell r="AS31">
            <v>193150.02100000001</v>
          </cell>
          <cell r="AT31">
            <v>198645.93700000001</v>
          </cell>
          <cell r="AU31">
            <v>203990.50599999999</v>
          </cell>
          <cell r="AV31">
            <v>209239.37599999999</v>
          </cell>
          <cell r="AW31">
            <v>214535.842</v>
          </cell>
          <cell r="AX31">
            <v>220081.611</v>
          </cell>
          <cell r="AY31">
            <v>226021.03400000001</v>
          </cell>
          <cell r="AZ31">
            <v>232413.44399999999</v>
          </cell>
          <cell r="BA31">
            <v>239215.71799999999</v>
          </cell>
          <cell r="BB31">
            <v>246345.989</v>
          </cell>
          <cell r="BC31">
            <v>253675.516</v>
          </cell>
          <cell r="BD31">
            <v>261113.89</v>
          </cell>
          <cell r="BE31">
            <v>268638.61200000002</v>
          </cell>
          <cell r="BF31">
            <v>276291.511</v>
          </cell>
          <cell r="BG31">
            <v>284122.79300000001</v>
          </cell>
          <cell r="BH31">
            <v>292207.49200000003</v>
          </cell>
          <cell r="BI31">
            <v>300599.70600000001</v>
          </cell>
          <cell r="BJ31">
            <v>309313.054</v>
          </cell>
          <cell r="BK31">
            <v>318329.03200000001</v>
          </cell>
          <cell r="BL31">
            <v>327631.03200000001</v>
          </cell>
          <cell r="BM31">
            <v>337191.04300000001</v>
          </cell>
          <cell r="BN31">
            <v>346987.49800000002</v>
          </cell>
          <cell r="BO31">
            <v>357015.56300000002</v>
          </cell>
          <cell r="BP31">
            <v>367279.16399999999</v>
          </cell>
          <cell r="BQ31">
            <v>377775.44300000003</v>
          </cell>
          <cell r="BR31">
            <v>388502.71600000001</v>
          </cell>
          <cell r="BS31">
            <v>399458.02600000001</v>
          </cell>
        </row>
        <row r="32">
          <cell r="C32" t="str">
            <v>Burundi</v>
          </cell>
          <cell r="E32">
            <v>108</v>
          </cell>
          <cell r="F32">
            <v>2308.92</v>
          </cell>
          <cell r="G32">
            <v>2359.123</v>
          </cell>
          <cell r="H32">
            <v>2403.511</v>
          </cell>
          <cell r="I32">
            <v>2445.42</v>
          </cell>
          <cell r="J32">
            <v>2487.39</v>
          </cell>
          <cell r="K32">
            <v>2531.1840000000002</v>
          </cell>
          <cell r="L32">
            <v>2577.7350000000001</v>
          </cell>
          <cell r="M32">
            <v>2627.2330000000002</v>
          </cell>
          <cell r="N32">
            <v>2679.1410000000001</v>
          </cell>
          <cell r="O32">
            <v>2732.4380000000001</v>
          </cell>
          <cell r="P32">
            <v>2786.1060000000002</v>
          </cell>
          <cell r="Q32">
            <v>2839.6660000000002</v>
          </cell>
          <cell r="R32">
            <v>2893.6689999999999</v>
          </cell>
          <cell r="S32">
            <v>2949.9259999999999</v>
          </cell>
          <cell r="T32">
            <v>3010.8589999999999</v>
          </cell>
          <cell r="U32">
            <v>3077.8760000000002</v>
          </cell>
          <cell r="V32">
            <v>3152.723</v>
          </cell>
          <cell r="W32">
            <v>3234.0230000000001</v>
          </cell>
          <cell r="X32">
            <v>3316.2330000000002</v>
          </cell>
          <cell r="Y32">
            <v>3391.7530000000002</v>
          </cell>
          <cell r="Z32">
            <v>3455.6060000000002</v>
          </cell>
          <cell r="AA32">
            <v>3505.3910000000001</v>
          </cell>
          <cell r="AB32">
            <v>3544.047</v>
          </cell>
          <cell r="AC32">
            <v>3578.49</v>
          </cell>
          <cell r="AD32">
            <v>3618.585</v>
          </cell>
          <cell r="AE32">
            <v>3671.4940000000001</v>
          </cell>
          <cell r="AF32">
            <v>3739.6590000000001</v>
          </cell>
          <cell r="AG32">
            <v>3821.194</v>
          </cell>
          <cell r="AH32">
            <v>3913.768</v>
          </cell>
          <cell r="AI32">
            <v>4013.31</v>
          </cell>
          <cell r="AJ32">
            <v>4116.817</v>
          </cell>
          <cell r="AK32">
            <v>4223.1949999999997</v>
          </cell>
          <cell r="AL32">
            <v>4333.3860000000004</v>
          </cell>
          <cell r="AM32">
            <v>4448.7280000000001</v>
          </cell>
          <cell r="AN32">
            <v>4571.2920000000004</v>
          </cell>
          <cell r="AO32">
            <v>4702.0659999999998</v>
          </cell>
          <cell r="AP32">
            <v>4841.5649999999996</v>
          </cell>
          <cell r="AQ32">
            <v>4987.7359999999999</v>
          </cell>
          <cell r="AR32">
            <v>5135.9560000000001</v>
          </cell>
          <cell r="AS32">
            <v>5280.0240000000003</v>
          </cell>
          <cell r="AT32">
            <v>5415.415</v>
          </cell>
          <cell r="AU32">
            <v>5542.0479999999998</v>
          </cell>
          <cell r="AV32">
            <v>5661.1390000000001</v>
          </cell>
          <cell r="AW32">
            <v>5771.3980000000001</v>
          </cell>
          <cell r="AX32">
            <v>5871.607</v>
          </cell>
          <cell r="AY32">
            <v>5962.058</v>
          </cell>
          <cell r="AZ32">
            <v>6041.1120000000001</v>
          </cell>
          <cell r="BA32">
            <v>6112.0969999999998</v>
          </cell>
          <cell r="BB32">
            <v>6186.3519999999999</v>
          </cell>
          <cell r="BC32">
            <v>6278.94</v>
          </cell>
          <cell r="BD32">
            <v>6400.7060000000001</v>
          </cell>
          <cell r="BE32">
            <v>6555.8289999999997</v>
          </cell>
          <cell r="BF32">
            <v>6741.5690000000004</v>
          </cell>
          <cell r="BG32">
            <v>6953.1130000000003</v>
          </cell>
          <cell r="BH32">
            <v>7182.451</v>
          </cell>
          <cell r="BI32">
            <v>7423.2889999999998</v>
          </cell>
          <cell r="BJ32">
            <v>7675.3379999999997</v>
          </cell>
          <cell r="BK32">
            <v>7939.5730000000003</v>
          </cell>
          <cell r="BL32">
            <v>8212.2639999999992</v>
          </cell>
          <cell r="BM32">
            <v>8489.0310000000009</v>
          </cell>
          <cell r="BN32">
            <v>8766.93</v>
          </cell>
          <cell r="BO32">
            <v>9043.5079999999998</v>
          </cell>
          <cell r="BP32">
            <v>9319.7099999999991</v>
          </cell>
          <cell r="BQ32">
            <v>9600.1859999999997</v>
          </cell>
          <cell r="BR32">
            <v>9891.7900000000009</v>
          </cell>
          <cell r="BS32">
            <v>10199.27</v>
          </cell>
        </row>
        <row r="33">
          <cell r="C33" t="str">
            <v>Comoros</v>
          </cell>
          <cell r="E33">
            <v>174</v>
          </cell>
          <cell r="F33">
            <v>159.459</v>
          </cell>
          <cell r="G33">
            <v>163.13900000000001</v>
          </cell>
          <cell r="H33">
            <v>166.541</v>
          </cell>
          <cell r="I33">
            <v>169.75200000000001</v>
          </cell>
          <cell r="J33">
            <v>172.85300000000001</v>
          </cell>
          <cell r="K33">
            <v>175.90299999999999</v>
          </cell>
          <cell r="L33">
            <v>178.946</v>
          </cell>
          <cell r="M33">
            <v>181.99199999999999</v>
          </cell>
          <cell r="N33">
            <v>185.04300000000001</v>
          </cell>
          <cell r="O33">
            <v>188.09700000000001</v>
          </cell>
          <cell r="P33">
            <v>191.12100000000001</v>
          </cell>
          <cell r="Q33">
            <v>194.13900000000001</v>
          </cell>
          <cell r="R33">
            <v>197.19800000000001</v>
          </cell>
          <cell r="S33">
            <v>200.37200000000001</v>
          </cell>
          <cell r="T33">
            <v>203.75299999999999</v>
          </cell>
          <cell r="U33">
            <v>207.42400000000001</v>
          </cell>
          <cell r="V33">
            <v>211.47800000000001</v>
          </cell>
          <cell r="W33">
            <v>215.89699999999999</v>
          </cell>
          <cell r="X33">
            <v>220.57499999999999</v>
          </cell>
          <cell r="Y33">
            <v>225.32499999999999</v>
          </cell>
          <cell r="Z33">
            <v>230.054</v>
          </cell>
          <cell r="AA33">
            <v>234.64400000000001</v>
          </cell>
          <cell r="AB33">
            <v>239.23500000000001</v>
          </cell>
          <cell r="AC33">
            <v>244.208</v>
          </cell>
          <cell r="AD33">
            <v>250.10400000000001</v>
          </cell>
          <cell r="AE33">
            <v>257.29000000000002</v>
          </cell>
          <cell r="AF33">
            <v>265.95299999999997</v>
          </cell>
          <cell r="AG33">
            <v>275.89999999999998</v>
          </cell>
          <cell r="AH33">
            <v>286.63400000000001</v>
          </cell>
          <cell r="AI33">
            <v>297.447</v>
          </cell>
          <cell r="AJ33">
            <v>307.82900000000001</v>
          </cell>
          <cell r="AK33">
            <v>317.60599999999999</v>
          </cell>
          <cell r="AL33">
            <v>326.94600000000003</v>
          </cell>
          <cell r="AM33">
            <v>336.096</v>
          </cell>
          <cell r="AN33">
            <v>345.46600000000001</v>
          </cell>
          <cell r="AO33">
            <v>355.33699999999999</v>
          </cell>
          <cell r="AP33">
            <v>365.76</v>
          </cell>
          <cell r="AQ33">
            <v>376.654</v>
          </cell>
          <cell r="AR33">
            <v>387.96300000000002</v>
          </cell>
          <cell r="AS33">
            <v>399.63200000000001</v>
          </cell>
          <cell r="AT33">
            <v>411.59399999999999</v>
          </cell>
          <cell r="AU33">
            <v>423.87200000000001</v>
          </cell>
          <cell r="AV33">
            <v>436.44799999999998</v>
          </cell>
          <cell r="AW33">
            <v>449.274</v>
          </cell>
          <cell r="AX33">
            <v>462.27699999999999</v>
          </cell>
          <cell r="AY33">
            <v>475.39400000000001</v>
          </cell>
          <cell r="AZ33">
            <v>488.62700000000001</v>
          </cell>
          <cell r="BA33">
            <v>501.95299999999997</v>
          </cell>
          <cell r="BB33">
            <v>515.38499999999999</v>
          </cell>
          <cell r="BC33">
            <v>528.84799999999996</v>
          </cell>
          <cell r="BD33">
            <v>542.35699999999997</v>
          </cell>
          <cell r="BE33">
            <v>555.88800000000003</v>
          </cell>
          <cell r="BF33">
            <v>569.47900000000004</v>
          </cell>
          <cell r="BG33">
            <v>583.21100000000001</v>
          </cell>
          <cell r="BH33">
            <v>597.22799999999995</v>
          </cell>
          <cell r="BI33">
            <v>611.62699999999995</v>
          </cell>
          <cell r="BJ33">
            <v>626.42499999999995</v>
          </cell>
          <cell r="BK33">
            <v>641.62</v>
          </cell>
          <cell r="BL33">
            <v>657.22900000000004</v>
          </cell>
          <cell r="BM33">
            <v>673.25199999999995</v>
          </cell>
          <cell r="BN33">
            <v>689.69200000000001</v>
          </cell>
          <cell r="BO33">
            <v>706.56899999999996</v>
          </cell>
          <cell r="BP33">
            <v>723.86800000000005</v>
          </cell>
          <cell r="BQ33">
            <v>741.5</v>
          </cell>
          <cell r="BR33">
            <v>759.38499999999999</v>
          </cell>
          <cell r="BS33">
            <v>777.42399999999998</v>
          </cell>
        </row>
        <row r="34">
          <cell r="C34" t="str">
            <v>Djibouti</v>
          </cell>
          <cell r="E34">
            <v>262</v>
          </cell>
          <cell r="F34">
            <v>62.000999999999998</v>
          </cell>
          <cell r="G34">
            <v>63.305999999999997</v>
          </cell>
          <cell r="H34">
            <v>64.75</v>
          </cell>
          <cell r="I34">
            <v>66.269000000000005</v>
          </cell>
          <cell r="J34">
            <v>67.872</v>
          </cell>
          <cell r="K34">
            <v>69.588999999999999</v>
          </cell>
          <cell r="L34">
            <v>71.497</v>
          </cell>
          <cell r="M34">
            <v>73.701999999999998</v>
          </cell>
          <cell r="N34">
            <v>76.352999999999994</v>
          </cell>
          <cell r="O34">
            <v>79.611999999999995</v>
          </cell>
          <cell r="P34">
            <v>83.635999999999996</v>
          </cell>
          <cell r="Q34">
            <v>88.498000000000005</v>
          </cell>
          <cell r="R34">
            <v>94.203999999999994</v>
          </cell>
          <cell r="S34">
            <v>100.628</v>
          </cell>
          <cell r="T34">
            <v>107.583</v>
          </cell>
          <cell r="U34">
            <v>114.96299999999999</v>
          </cell>
          <cell r="V34">
            <v>122.866</v>
          </cell>
          <cell r="W34">
            <v>131.39699999999999</v>
          </cell>
          <cell r="X34">
            <v>140.46199999999999</v>
          </cell>
          <cell r="Y34">
            <v>149.887</v>
          </cell>
          <cell r="Z34">
            <v>159.65899999999999</v>
          </cell>
          <cell r="AA34">
            <v>169.37200000000001</v>
          </cell>
          <cell r="AB34">
            <v>179.22399999999999</v>
          </cell>
          <cell r="AC34">
            <v>190.56800000000001</v>
          </cell>
          <cell r="AD34">
            <v>205.18100000000001</v>
          </cell>
          <cell r="AE34">
            <v>224.18299999999999</v>
          </cell>
          <cell r="AF34">
            <v>248.55600000000001</v>
          </cell>
          <cell r="AG34">
            <v>277.47899999999998</v>
          </cell>
          <cell r="AH34">
            <v>308.00799999999998</v>
          </cell>
          <cell r="AI34">
            <v>336.08499999999998</v>
          </cell>
          <cell r="AJ34">
            <v>358.96</v>
          </cell>
          <cell r="AK34">
            <v>374.93700000000001</v>
          </cell>
          <cell r="AL34">
            <v>385.27100000000002</v>
          </cell>
          <cell r="AM34">
            <v>393.80200000000002</v>
          </cell>
          <cell r="AN34">
            <v>406.017</v>
          </cell>
          <cell r="AO34">
            <v>425.613</v>
          </cell>
          <cell r="AP34">
            <v>454.36099999999999</v>
          </cell>
          <cell r="AQ34">
            <v>490.33</v>
          </cell>
          <cell r="AR34">
            <v>528.99900000000002</v>
          </cell>
          <cell r="AS34">
            <v>563.86400000000003</v>
          </cell>
          <cell r="AT34">
            <v>590.39800000000002</v>
          </cell>
          <cell r="AU34">
            <v>606.84400000000005</v>
          </cell>
          <cell r="AV34">
            <v>615.05399999999997</v>
          </cell>
          <cell r="AW34">
            <v>618.495</v>
          </cell>
          <cell r="AX34">
            <v>622.36599999999999</v>
          </cell>
          <cell r="AY34">
            <v>630.38800000000003</v>
          </cell>
          <cell r="AZ34">
            <v>643.68200000000002</v>
          </cell>
          <cell r="BA34">
            <v>660.95299999999997</v>
          </cell>
          <cell r="BB34">
            <v>680.61199999999997</v>
          </cell>
          <cell r="BC34">
            <v>700.09900000000005</v>
          </cell>
          <cell r="BD34">
            <v>717.58399999999995</v>
          </cell>
          <cell r="BE34">
            <v>732.71100000000001</v>
          </cell>
          <cell r="BF34">
            <v>746.221</v>
          </cell>
          <cell r="BG34">
            <v>758.61500000000001</v>
          </cell>
          <cell r="BH34">
            <v>770.75199999999995</v>
          </cell>
          <cell r="BI34">
            <v>783.25400000000002</v>
          </cell>
          <cell r="BJ34">
            <v>796.20799999999997</v>
          </cell>
          <cell r="BK34">
            <v>809.40200000000004</v>
          </cell>
          <cell r="BL34">
            <v>822.93399999999997</v>
          </cell>
          <cell r="BM34">
            <v>836.84</v>
          </cell>
          <cell r="BN34">
            <v>851.14599999999996</v>
          </cell>
          <cell r="BO34">
            <v>865.93700000000001</v>
          </cell>
          <cell r="BP34">
            <v>881.18499999999995</v>
          </cell>
          <cell r="BQ34">
            <v>896.68799999999999</v>
          </cell>
          <cell r="BR34">
            <v>912.16399999999999</v>
          </cell>
          <cell r="BS34">
            <v>927.41399999999999</v>
          </cell>
        </row>
        <row r="35">
          <cell r="C35" t="str">
            <v>Eritrea</v>
          </cell>
          <cell r="E35">
            <v>232</v>
          </cell>
          <cell r="F35">
            <v>1142.1479999999999</v>
          </cell>
          <cell r="G35">
            <v>1159.798</v>
          </cell>
          <cell r="H35">
            <v>1179.537</v>
          </cell>
          <cell r="I35">
            <v>1201.124</v>
          </cell>
          <cell r="J35">
            <v>1224.384</v>
          </cell>
          <cell r="K35">
            <v>1249.193</v>
          </cell>
          <cell r="L35">
            <v>1275.5340000000001</v>
          </cell>
          <cell r="M35">
            <v>1303.42</v>
          </cell>
          <cell r="N35">
            <v>1332.953</v>
          </cell>
          <cell r="O35">
            <v>1364.2760000000001</v>
          </cell>
          <cell r="P35">
            <v>1397.491</v>
          </cell>
          <cell r="Q35">
            <v>1432.64</v>
          </cell>
          <cell r="R35">
            <v>1469.645</v>
          </cell>
          <cell r="S35">
            <v>1508.2729999999999</v>
          </cell>
          <cell r="T35">
            <v>1548.1869999999999</v>
          </cell>
          <cell r="U35">
            <v>1589.1790000000001</v>
          </cell>
          <cell r="V35">
            <v>1631.1469999999999</v>
          </cell>
          <cell r="W35">
            <v>1674.204</v>
          </cell>
          <cell r="X35">
            <v>1718.5250000000001</v>
          </cell>
          <cell r="Y35">
            <v>1764.3430000000001</v>
          </cell>
          <cell r="Z35">
            <v>1811.8779999999999</v>
          </cell>
          <cell r="AA35">
            <v>1861.1990000000001</v>
          </cell>
          <cell r="AB35">
            <v>1912.3019999999999</v>
          </cell>
          <cell r="AC35">
            <v>1965.16</v>
          </cell>
          <cell r="AD35">
            <v>2019.7170000000001</v>
          </cell>
          <cell r="AE35">
            <v>2075.9650000000001</v>
          </cell>
          <cell r="AF35">
            <v>2133.723</v>
          </cell>
          <cell r="AG35">
            <v>2193.0680000000002</v>
          </cell>
          <cell r="AH35">
            <v>2254.4499999999998</v>
          </cell>
          <cell r="AI35">
            <v>2318.4949999999999</v>
          </cell>
          <cell r="AJ35">
            <v>2385.54</v>
          </cell>
          <cell r="AK35">
            <v>2454.7660000000001</v>
          </cell>
          <cell r="AL35">
            <v>2525.5210000000002</v>
          </cell>
          <cell r="AM35">
            <v>2598.41</v>
          </cell>
          <cell r="AN35">
            <v>2674.2890000000002</v>
          </cell>
          <cell r="AO35">
            <v>2753.1509999999998</v>
          </cell>
          <cell r="AP35">
            <v>2837.1109999999999</v>
          </cell>
          <cell r="AQ35">
            <v>2924.3490000000002</v>
          </cell>
          <cell r="AR35">
            <v>3006.3609999999999</v>
          </cell>
          <cell r="AS35">
            <v>3071.7710000000002</v>
          </cell>
          <cell r="AT35">
            <v>3113.3110000000001</v>
          </cell>
          <cell r="AU35">
            <v>3127.297</v>
          </cell>
          <cell r="AV35">
            <v>3118.5819999999999</v>
          </cell>
          <cell r="AW35">
            <v>3099.047</v>
          </cell>
          <cell r="AX35">
            <v>3085.4430000000002</v>
          </cell>
          <cell r="AY35">
            <v>3090.1590000000001</v>
          </cell>
          <cell r="AZ35">
            <v>3116.3789999999999</v>
          </cell>
          <cell r="BA35">
            <v>3161.35</v>
          </cell>
          <cell r="BB35">
            <v>3224.223</v>
          </cell>
          <cell r="BC35">
            <v>3302.2629999999999</v>
          </cell>
          <cell r="BD35">
            <v>3392.8009999999999</v>
          </cell>
          <cell r="BE35">
            <v>3497.1239999999998</v>
          </cell>
          <cell r="BF35">
            <v>3614.6390000000001</v>
          </cell>
          <cell r="BG35">
            <v>3738.2649999999999</v>
          </cell>
          <cell r="BH35">
            <v>3858.623</v>
          </cell>
          <cell r="BI35">
            <v>3969.0070000000001</v>
          </cell>
          <cell r="BJ35">
            <v>4066.6480000000001</v>
          </cell>
          <cell r="BK35">
            <v>4153.3320000000003</v>
          </cell>
          <cell r="BL35">
            <v>4232.6360000000004</v>
          </cell>
          <cell r="BM35">
            <v>4310.3339999999998</v>
          </cell>
          <cell r="BN35">
            <v>4390.84</v>
          </cell>
          <cell r="BO35">
            <v>4474.6899999999996</v>
          </cell>
          <cell r="BP35">
            <v>4560.9769999999999</v>
          </cell>
          <cell r="BQ35">
            <v>4650.9979999999996</v>
          </cell>
          <cell r="BR35">
            <v>4746.0450000000001</v>
          </cell>
          <cell r="BS35">
            <v>4846.9759999999997</v>
          </cell>
        </row>
        <row r="36">
          <cell r="C36" t="str">
            <v>Ethiopia</v>
          </cell>
          <cell r="E36">
            <v>231</v>
          </cell>
          <cell r="F36">
            <v>18128.034</v>
          </cell>
          <cell r="G36">
            <v>18466.968000000001</v>
          </cell>
          <cell r="H36">
            <v>18819.7</v>
          </cell>
          <cell r="I36">
            <v>19184.292000000001</v>
          </cell>
          <cell r="J36">
            <v>19560.016</v>
          </cell>
          <cell r="K36">
            <v>19947.292000000001</v>
          </cell>
          <cell r="L36">
            <v>20347.812999999998</v>
          </cell>
          <cell r="M36">
            <v>20764.45</v>
          </cell>
          <cell r="N36">
            <v>21201.034</v>
          </cell>
          <cell r="O36">
            <v>21661.995999999999</v>
          </cell>
          <cell r="P36">
            <v>22151.277999999998</v>
          </cell>
          <cell r="Q36">
            <v>22671.19</v>
          </cell>
          <cell r="R36">
            <v>23221.388999999999</v>
          </cell>
          <cell r="S36">
            <v>23798.429</v>
          </cell>
          <cell r="T36">
            <v>24397.024000000001</v>
          </cell>
          <cell r="U36">
            <v>25013.626</v>
          </cell>
          <cell r="V36">
            <v>25641.376</v>
          </cell>
          <cell r="W36">
            <v>26281.207999999999</v>
          </cell>
          <cell r="X36">
            <v>26946.079000000002</v>
          </cell>
          <cell r="Y36">
            <v>27654.161</v>
          </cell>
          <cell r="Z36">
            <v>28415.077000000001</v>
          </cell>
          <cell r="AA36">
            <v>29245.206999999999</v>
          </cell>
          <cell r="AB36">
            <v>30132.58</v>
          </cell>
          <cell r="AC36">
            <v>31025.115000000002</v>
          </cell>
          <cell r="AD36">
            <v>31851.707999999999</v>
          </cell>
          <cell r="AE36">
            <v>32566.821</v>
          </cell>
          <cell r="AF36">
            <v>33146.891000000003</v>
          </cell>
          <cell r="AG36">
            <v>33622.39</v>
          </cell>
          <cell r="AH36">
            <v>34068.315999999999</v>
          </cell>
          <cell r="AI36">
            <v>34590.226000000002</v>
          </cell>
          <cell r="AJ36">
            <v>35264.898000000001</v>
          </cell>
          <cell r="AK36">
            <v>36120.288</v>
          </cell>
          <cell r="AL36">
            <v>37136.847999999998</v>
          </cell>
          <cell r="AM36">
            <v>38285.883000000002</v>
          </cell>
          <cell r="AN36">
            <v>39518.800999999999</v>
          </cell>
          <cell r="AO36">
            <v>40800.343000000001</v>
          </cell>
          <cell r="AP36">
            <v>42120.73</v>
          </cell>
          <cell r="AQ36">
            <v>43493.283000000003</v>
          </cell>
          <cell r="AR36">
            <v>44932.063999999998</v>
          </cell>
          <cell r="AS36">
            <v>46458.913</v>
          </cell>
          <cell r="AT36">
            <v>48086.516000000003</v>
          </cell>
          <cell r="AU36">
            <v>49821.082999999999</v>
          </cell>
          <cell r="AV36">
            <v>51647.767999999996</v>
          </cell>
          <cell r="AW36">
            <v>53532.955999999998</v>
          </cell>
          <cell r="AX36">
            <v>55431.123</v>
          </cell>
          <cell r="AY36">
            <v>57309.88</v>
          </cell>
          <cell r="AZ36">
            <v>59155.148000000001</v>
          </cell>
          <cell r="BA36">
            <v>60976.45</v>
          </cell>
          <cell r="BB36">
            <v>62794.150999999998</v>
          </cell>
          <cell r="BC36">
            <v>64640.053999999996</v>
          </cell>
          <cell r="BD36">
            <v>66537.331000000006</v>
          </cell>
          <cell r="BE36">
            <v>68492.256999999998</v>
          </cell>
          <cell r="BF36">
            <v>70497.191999999995</v>
          </cell>
          <cell r="BG36">
            <v>72545.144</v>
          </cell>
          <cell r="BH36">
            <v>74624.404999999999</v>
          </cell>
          <cell r="BI36">
            <v>76727.082999999999</v>
          </cell>
          <cell r="BJ36">
            <v>78850.688999999998</v>
          </cell>
          <cell r="BK36">
            <v>81000.409</v>
          </cell>
          <cell r="BL36">
            <v>83184.892000000007</v>
          </cell>
          <cell r="BM36">
            <v>85416.252999999997</v>
          </cell>
          <cell r="BN36">
            <v>87702.67</v>
          </cell>
          <cell r="BO36">
            <v>90046.755999999994</v>
          </cell>
          <cell r="BP36">
            <v>92444.183000000005</v>
          </cell>
          <cell r="BQ36">
            <v>94887.724000000002</v>
          </cell>
          <cell r="BR36">
            <v>97366.774000000005</v>
          </cell>
          <cell r="BS36">
            <v>99873.032999999996</v>
          </cell>
        </row>
        <row r="37">
          <cell r="C37" t="str">
            <v>Kenya</v>
          </cell>
          <cell r="E37">
            <v>404</v>
          </cell>
          <cell r="F37">
            <v>6076.7579999999998</v>
          </cell>
          <cell r="G37">
            <v>6240.1629999999996</v>
          </cell>
          <cell r="H37">
            <v>6412.3630000000003</v>
          </cell>
          <cell r="I37">
            <v>6593.1090000000004</v>
          </cell>
          <cell r="J37">
            <v>6782.2870000000003</v>
          </cell>
          <cell r="K37">
            <v>6979.9309999999996</v>
          </cell>
          <cell r="L37">
            <v>7186.2110000000002</v>
          </cell>
          <cell r="M37">
            <v>7401.4210000000003</v>
          </cell>
          <cell r="N37">
            <v>7625.9949999999999</v>
          </cell>
          <cell r="O37">
            <v>7860.4750000000004</v>
          </cell>
          <cell r="P37">
            <v>8105.44</v>
          </cell>
          <cell r="Q37">
            <v>8361.4410000000007</v>
          </cell>
          <cell r="R37">
            <v>8628.9719999999998</v>
          </cell>
          <cell r="S37">
            <v>8908.4220000000005</v>
          </cell>
          <cell r="T37">
            <v>9200.1569999999992</v>
          </cell>
          <cell r="U37">
            <v>9504.7029999999995</v>
          </cell>
          <cell r="V37">
            <v>9822.4989999999998</v>
          </cell>
          <cell r="W37">
            <v>10154.484</v>
          </cell>
          <cell r="X37">
            <v>10502.245000000001</v>
          </cell>
          <cell r="Y37">
            <v>10867.716</v>
          </cell>
          <cell r="Z37">
            <v>11252.492</v>
          </cell>
          <cell r="AA37">
            <v>11657.513999999999</v>
          </cell>
          <cell r="AB37">
            <v>12083.188</v>
          </cell>
          <cell r="AC37">
            <v>12529.852000000001</v>
          </cell>
          <cell r="AD37">
            <v>12997.594999999999</v>
          </cell>
          <cell r="AE37">
            <v>13486.629000000001</v>
          </cell>
          <cell r="AF37">
            <v>13996.704</v>
          </cell>
          <cell r="AG37">
            <v>14528.293</v>
          </cell>
          <cell r="AH37">
            <v>15082.994000000001</v>
          </cell>
          <cell r="AI37">
            <v>15662.852000000001</v>
          </cell>
          <cell r="AJ37">
            <v>16268.99</v>
          </cell>
          <cell r="AK37">
            <v>16901.677</v>
          </cell>
          <cell r="AL37">
            <v>17559.43</v>
          </cell>
          <cell r="AM37">
            <v>18239.403999999999</v>
          </cell>
          <cell r="AN37">
            <v>18937.738000000001</v>
          </cell>
          <cell r="AO37">
            <v>19651.224999999999</v>
          </cell>
          <cell r="AP37">
            <v>20378.626</v>
          </cell>
          <cell r="AQ37">
            <v>21119.317999999999</v>
          </cell>
          <cell r="AR37">
            <v>21871.441999999999</v>
          </cell>
          <cell r="AS37">
            <v>22633.022000000001</v>
          </cell>
          <cell r="AT37">
            <v>23402.507000000001</v>
          </cell>
          <cell r="AU37">
            <v>24179.598000000002</v>
          </cell>
          <cell r="AV37">
            <v>24963.953000000001</v>
          </cell>
          <cell r="AW37">
            <v>25754.114000000001</v>
          </cell>
          <cell r="AX37">
            <v>26548.486000000001</v>
          </cell>
          <cell r="AY37">
            <v>27346.455999999998</v>
          </cell>
          <cell r="AZ37">
            <v>28147.734</v>
          </cell>
          <cell r="BA37">
            <v>28954.114000000001</v>
          </cell>
          <cell r="BB37">
            <v>29769.803</v>
          </cell>
          <cell r="BC37">
            <v>30600.397000000001</v>
          </cell>
          <cell r="BD37">
            <v>31450.483</v>
          </cell>
          <cell r="BE37">
            <v>32321.482</v>
          </cell>
          <cell r="BF37">
            <v>33214.008999999998</v>
          </cell>
          <cell r="BG37">
            <v>34130.851999999999</v>
          </cell>
          <cell r="BH37">
            <v>35074.930999999997</v>
          </cell>
          <cell r="BI37">
            <v>36048.288</v>
          </cell>
          <cell r="BJ37">
            <v>37052.050000000003</v>
          </cell>
          <cell r="BK37">
            <v>38085.909</v>
          </cell>
          <cell r="BL37">
            <v>39148.415999999997</v>
          </cell>
          <cell r="BM37">
            <v>40237.203999999998</v>
          </cell>
          <cell r="BN37">
            <v>41350.152000000002</v>
          </cell>
          <cell r="BO37">
            <v>42486.839</v>
          </cell>
          <cell r="BP37">
            <v>43646.629000000001</v>
          </cell>
          <cell r="BQ37">
            <v>44826.849000000002</v>
          </cell>
          <cell r="BR37">
            <v>46024.25</v>
          </cell>
          <cell r="BS37">
            <v>47236.258999999998</v>
          </cell>
        </row>
        <row r="38">
          <cell r="C38" t="str">
            <v>Madagascar</v>
          </cell>
          <cell r="E38">
            <v>450</v>
          </cell>
          <cell r="F38">
            <v>4083.5540000000001</v>
          </cell>
          <cell r="G38">
            <v>4168.3860000000004</v>
          </cell>
          <cell r="H38">
            <v>4256.7700000000004</v>
          </cell>
          <cell r="I38">
            <v>4348.72</v>
          </cell>
          <cell r="J38">
            <v>4444.2879999999996</v>
          </cell>
          <cell r="K38">
            <v>4543.5420000000004</v>
          </cell>
          <cell r="L38">
            <v>4646.576</v>
          </cell>
          <cell r="M38">
            <v>4753.5230000000001</v>
          </cell>
          <cell r="N38">
            <v>4864.5240000000003</v>
          </cell>
          <cell r="O38">
            <v>4979.7529999999997</v>
          </cell>
          <cell r="P38">
            <v>5099.3729999999996</v>
          </cell>
          <cell r="Q38">
            <v>5223.5680000000002</v>
          </cell>
          <cell r="R38">
            <v>5352.5029999999997</v>
          </cell>
          <cell r="S38">
            <v>5486.3190000000004</v>
          </cell>
          <cell r="T38">
            <v>5625.1639999999998</v>
          </cell>
          <cell r="U38">
            <v>5769.2179999999998</v>
          </cell>
          <cell r="V38">
            <v>5918.5950000000003</v>
          </cell>
          <cell r="W38">
            <v>6073.5259999999998</v>
          </cell>
          <cell r="X38">
            <v>6234.4650000000001</v>
          </cell>
          <cell r="Y38">
            <v>6401.9210000000003</v>
          </cell>
          <cell r="Z38">
            <v>6576.3050000000003</v>
          </cell>
          <cell r="AA38">
            <v>6757.85</v>
          </cell>
          <cell r="AB38">
            <v>6946.62</v>
          </cell>
          <cell r="AC38">
            <v>7142.6270000000004</v>
          </cell>
          <cell r="AD38">
            <v>7345.78</v>
          </cell>
          <cell r="AE38">
            <v>7556.0259999999998</v>
          </cell>
          <cell r="AF38">
            <v>7773.4489999999996</v>
          </cell>
          <cell r="AG38">
            <v>7998.1639999999998</v>
          </cell>
          <cell r="AH38">
            <v>8230.2180000000008</v>
          </cell>
          <cell r="AI38">
            <v>8469.6720000000005</v>
          </cell>
          <cell r="AJ38">
            <v>8716.5529999999999</v>
          </cell>
          <cell r="AK38">
            <v>8971.3449999999993</v>
          </cell>
          <cell r="AL38">
            <v>9234.1290000000008</v>
          </cell>
          <cell r="AM38">
            <v>9504.2810000000009</v>
          </cell>
          <cell r="AN38">
            <v>9780.8719999999994</v>
          </cell>
          <cell r="AO38">
            <v>10063.495000000001</v>
          </cell>
          <cell r="AP38">
            <v>10352.120000000001</v>
          </cell>
          <cell r="AQ38">
            <v>10647.754000000001</v>
          </cell>
          <cell r="AR38">
            <v>10952.395</v>
          </cell>
          <cell r="AS38">
            <v>11268.657999999999</v>
          </cell>
          <cell r="AT38">
            <v>11598.633</v>
          </cell>
          <cell r="AU38">
            <v>11942.819</v>
          </cell>
          <cell r="AV38">
            <v>12301.335999999999</v>
          </cell>
          <cell r="AW38">
            <v>12675.46</v>
          </cell>
          <cell r="AX38">
            <v>13066.543</v>
          </cell>
          <cell r="AY38">
            <v>13475.4</v>
          </cell>
          <cell r="AZ38">
            <v>13902.688</v>
          </cell>
          <cell r="BA38">
            <v>14347.853999999999</v>
          </cell>
          <cell r="BB38">
            <v>14808.790999999999</v>
          </cell>
          <cell r="BC38">
            <v>15282.521000000001</v>
          </cell>
          <cell r="BD38">
            <v>15766.806</v>
          </cell>
          <cell r="BE38">
            <v>16260.932000000001</v>
          </cell>
          <cell r="BF38">
            <v>16765.116999999998</v>
          </cell>
          <cell r="BG38">
            <v>17279.141</v>
          </cell>
          <cell r="BH38">
            <v>17802.996999999999</v>
          </cell>
          <cell r="BI38">
            <v>18336.723999999998</v>
          </cell>
          <cell r="BJ38">
            <v>18880.268</v>
          </cell>
          <cell r="BK38">
            <v>19433.523000000001</v>
          </cell>
          <cell r="BL38">
            <v>19996.469000000001</v>
          </cell>
          <cell r="BM38">
            <v>20569.120999999999</v>
          </cell>
          <cell r="BN38">
            <v>21151.64</v>
          </cell>
          <cell r="BO38">
            <v>21743.949000000001</v>
          </cell>
          <cell r="BP38">
            <v>22346.573</v>
          </cell>
          <cell r="BQ38">
            <v>22961.146000000001</v>
          </cell>
          <cell r="BR38">
            <v>23589.800999999999</v>
          </cell>
          <cell r="BS38">
            <v>24234.088</v>
          </cell>
        </row>
        <row r="39">
          <cell r="C39" t="str">
            <v>Malawi</v>
          </cell>
          <cell r="E39">
            <v>454</v>
          </cell>
          <cell r="F39">
            <v>2953.8710000000001</v>
          </cell>
          <cell r="G39">
            <v>3008.067</v>
          </cell>
          <cell r="H39">
            <v>3065.0340000000001</v>
          </cell>
          <cell r="I39">
            <v>3124.7339999999999</v>
          </cell>
          <cell r="J39">
            <v>3187.1729999999998</v>
          </cell>
          <cell r="K39">
            <v>3252.3319999999999</v>
          </cell>
          <cell r="L39">
            <v>3320.22</v>
          </cell>
          <cell r="M39">
            <v>3390.797</v>
          </cell>
          <cell r="N39">
            <v>3464.047</v>
          </cell>
          <cell r="O39">
            <v>3539.97</v>
          </cell>
          <cell r="P39">
            <v>3618.5949999999998</v>
          </cell>
          <cell r="Q39">
            <v>3700.0230000000001</v>
          </cell>
          <cell r="R39">
            <v>3784.4389999999999</v>
          </cell>
          <cell r="S39">
            <v>3872.1179999999999</v>
          </cell>
          <cell r="T39">
            <v>3963.4169999999999</v>
          </cell>
          <cell r="U39">
            <v>4058.6729999999998</v>
          </cell>
          <cell r="V39">
            <v>4158.1239999999998</v>
          </cell>
          <cell r="W39">
            <v>4262.0050000000001</v>
          </cell>
          <cell r="X39">
            <v>4370.6499999999996</v>
          </cell>
          <cell r="Y39">
            <v>4484.4390000000003</v>
          </cell>
          <cell r="Z39">
            <v>4603.723</v>
          </cell>
          <cell r="AA39">
            <v>4728.7030000000004</v>
          </cell>
          <cell r="AB39">
            <v>4859.6099999999997</v>
          </cell>
          <cell r="AC39">
            <v>4996.9399999999996</v>
          </cell>
          <cell r="AD39">
            <v>5141.2020000000002</v>
          </cell>
          <cell r="AE39">
            <v>5292.808</v>
          </cell>
          <cell r="AF39">
            <v>5454.7049999999999</v>
          </cell>
          <cell r="AG39">
            <v>5627.5330000000004</v>
          </cell>
          <cell r="AH39">
            <v>5806.8450000000003</v>
          </cell>
          <cell r="AI39">
            <v>5986.3320000000003</v>
          </cell>
          <cell r="AJ39">
            <v>6163.08</v>
          </cell>
          <cell r="AK39">
            <v>6327.5690000000004</v>
          </cell>
          <cell r="AL39">
            <v>6484.4520000000002</v>
          </cell>
          <cell r="AM39">
            <v>6661.3580000000002</v>
          </cell>
          <cell r="AN39">
            <v>6895.9279999999999</v>
          </cell>
          <cell r="AO39">
            <v>7211.1049999999996</v>
          </cell>
          <cell r="AP39">
            <v>7625.3050000000003</v>
          </cell>
          <cell r="AQ39">
            <v>8120.0929999999998</v>
          </cell>
          <cell r="AR39">
            <v>8636.9349999999995</v>
          </cell>
          <cell r="AS39">
            <v>9094.6710000000003</v>
          </cell>
          <cell r="AT39">
            <v>9437.5529999999999</v>
          </cell>
          <cell r="AU39">
            <v>9641.1530000000002</v>
          </cell>
          <cell r="AV39">
            <v>9729.7170000000006</v>
          </cell>
          <cell r="AW39">
            <v>9755.857</v>
          </cell>
          <cell r="AX39">
            <v>9796.9760000000006</v>
          </cell>
          <cell r="AY39">
            <v>9909.0879999999997</v>
          </cell>
          <cell r="AZ39">
            <v>10109.789000000001</v>
          </cell>
          <cell r="BA39">
            <v>10381.861999999999</v>
          </cell>
          <cell r="BB39">
            <v>10704.744000000001</v>
          </cell>
          <cell r="BC39">
            <v>11044.356</v>
          </cell>
          <cell r="BD39">
            <v>11376.172</v>
          </cell>
          <cell r="BE39">
            <v>11695.862999999999</v>
          </cell>
          <cell r="BF39">
            <v>12013.710999999999</v>
          </cell>
          <cell r="BG39">
            <v>12336.687</v>
          </cell>
          <cell r="BH39">
            <v>12676.038</v>
          </cell>
          <cell r="BI39">
            <v>13039.710999999999</v>
          </cell>
          <cell r="BJ39">
            <v>13429.262000000001</v>
          </cell>
          <cell r="BK39">
            <v>13840.968999999999</v>
          </cell>
          <cell r="BL39">
            <v>14271.234</v>
          </cell>
          <cell r="BM39">
            <v>14714.602000000001</v>
          </cell>
          <cell r="BN39">
            <v>15167.094999999999</v>
          </cell>
          <cell r="BO39">
            <v>15627.618</v>
          </cell>
          <cell r="BP39">
            <v>16097.305</v>
          </cell>
          <cell r="BQ39">
            <v>16577.147000000001</v>
          </cell>
          <cell r="BR39">
            <v>17068.838</v>
          </cell>
          <cell r="BS39">
            <v>17573.607</v>
          </cell>
        </row>
        <row r="40">
          <cell r="C40" t="str">
            <v>Mauritius</v>
          </cell>
          <cell r="D40">
            <v>1</v>
          </cell>
          <cell r="E40">
            <v>480</v>
          </cell>
          <cell r="F40">
            <v>493.255</v>
          </cell>
          <cell r="G40">
            <v>506.43299999999999</v>
          </cell>
          <cell r="H40">
            <v>521.18799999999999</v>
          </cell>
          <cell r="I40">
            <v>537.04700000000003</v>
          </cell>
          <cell r="J40">
            <v>553.62599999999998</v>
          </cell>
          <cell r="K40">
            <v>570.64800000000002</v>
          </cell>
          <cell r="L40">
            <v>587.952</v>
          </cell>
          <cell r="M40">
            <v>605.48699999999997</v>
          </cell>
          <cell r="N40">
            <v>623.27599999999995</v>
          </cell>
          <cell r="O40">
            <v>641.428</v>
          </cell>
          <cell r="P40">
            <v>660.02300000000002</v>
          </cell>
          <cell r="Q40">
            <v>679.04499999999996</v>
          </cell>
          <cell r="R40">
            <v>698.303</v>
          </cell>
          <cell r="S40">
            <v>717.41499999999996</v>
          </cell>
          <cell r="T40">
            <v>735.86</v>
          </cell>
          <cell r="U40">
            <v>753.28499999999997</v>
          </cell>
          <cell r="V40">
            <v>769.553</v>
          </cell>
          <cell r="W40">
            <v>784.78</v>
          </cell>
          <cell r="X40">
            <v>799.13599999999997</v>
          </cell>
          <cell r="Y40">
            <v>812.94600000000003</v>
          </cell>
          <cell r="Z40">
            <v>826.44100000000003</v>
          </cell>
          <cell r="AA40">
            <v>839.59799999999996</v>
          </cell>
          <cell r="AB40">
            <v>852.4</v>
          </cell>
          <cell r="AC40">
            <v>865.16899999999998</v>
          </cell>
          <cell r="AD40">
            <v>878.35500000000002</v>
          </cell>
          <cell r="AE40">
            <v>892.21100000000001</v>
          </cell>
          <cell r="AF40">
            <v>906.92899999999997</v>
          </cell>
          <cell r="AG40">
            <v>922.32</v>
          </cell>
          <cell r="AH40">
            <v>937.82100000000003</v>
          </cell>
          <cell r="AI40">
            <v>952.58799999999997</v>
          </cell>
          <cell r="AJ40">
            <v>966.03099999999995</v>
          </cell>
          <cell r="AK40">
            <v>978.06899999999996</v>
          </cell>
          <cell r="AL40">
            <v>988.89200000000005</v>
          </cell>
          <cell r="AM40">
            <v>998.63099999999997</v>
          </cell>
          <cell r="AN40">
            <v>1007.501</v>
          </cell>
          <cell r="AO40">
            <v>1015.7619999999999</v>
          </cell>
          <cell r="AP40">
            <v>1023.279</v>
          </cell>
          <cell r="AQ40">
            <v>1030.1780000000001</v>
          </cell>
          <cell r="AR40">
            <v>1037.26</v>
          </cell>
          <cell r="AS40">
            <v>1045.5920000000001</v>
          </cell>
          <cell r="AT40">
            <v>1055.8679999999999</v>
          </cell>
          <cell r="AU40">
            <v>1068.4390000000001</v>
          </cell>
          <cell r="AV40">
            <v>1082.9559999999999</v>
          </cell>
          <cell r="AW40">
            <v>1098.5920000000001</v>
          </cell>
          <cell r="AX40">
            <v>1114.1369999999999</v>
          </cell>
          <cell r="AY40">
            <v>1128.673</v>
          </cell>
          <cell r="AZ40">
            <v>1141.9480000000001</v>
          </cell>
          <cell r="BA40">
            <v>1154.1400000000001</v>
          </cell>
          <cell r="BB40">
            <v>1165.2829999999999</v>
          </cell>
          <cell r="BC40">
            <v>1175.5740000000001</v>
          </cell>
          <cell r="BD40">
            <v>1185.145</v>
          </cell>
          <cell r="BE40">
            <v>1193.9169999999999</v>
          </cell>
          <cell r="BF40">
            <v>1201.8119999999999</v>
          </cell>
          <cell r="BG40">
            <v>1208.9939999999999</v>
          </cell>
          <cell r="BH40">
            <v>1215.6769999999999</v>
          </cell>
          <cell r="BI40">
            <v>1222.0029999999999</v>
          </cell>
          <cell r="BJ40">
            <v>1228.098</v>
          </cell>
          <cell r="BK40">
            <v>1233.9110000000001</v>
          </cell>
          <cell r="BL40">
            <v>1239.2929999999999</v>
          </cell>
          <cell r="BM40">
            <v>1244.0239999999999</v>
          </cell>
          <cell r="BN40">
            <v>1247.9549999999999</v>
          </cell>
          <cell r="BO40">
            <v>1251.0229999999999</v>
          </cell>
          <cell r="BP40">
            <v>1253.3710000000001</v>
          </cell>
          <cell r="BQ40">
            <v>1255.29</v>
          </cell>
          <cell r="BR40">
            <v>1257.2190000000001</v>
          </cell>
          <cell r="BS40">
            <v>1259.4559999999999</v>
          </cell>
        </row>
        <row r="41">
          <cell r="C41" t="str">
            <v>Mayotte</v>
          </cell>
          <cell r="E41">
            <v>175</v>
          </cell>
          <cell r="F41">
            <v>15.141</v>
          </cell>
          <cell r="G41">
            <v>15.728</v>
          </cell>
          <cell r="H41">
            <v>16.443000000000001</v>
          </cell>
          <cell r="I41">
            <v>17.248999999999999</v>
          </cell>
          <cell r="J41">
            <v>18.094000000000001</v>
          </cell>
          <cell r="K41">
            <v>18.984999999999999</v>
          </cell>
          <cell r="L41">
            <v>19.901</v>
          </cell>
          <cell r="M41">
            <v>20.84</v>
          </cell>
          <cell r="N41">
            <v>21.832000000000001</v>
          </cell>
          <cell r="O41">
            <v>22.882000000000001</v>
          </cell>
          <cell r="P41">
            <v>24.015000000000001</v>
          </cell>
          <cell r="Q41">
            <v>25.241</v>
          </cell>
          <cell r="R41">
            <v>26.535</v>
          </cell>
          <cell r="S41">
            <v>27.879000000000001</v>
          </cell>
          <cell r="T41">
            <v>29.219000000000001</v>
          </cell>
          <cell r="U41">
            <v>30.526</v>
          </cell>
          <cell r="V41">
            <v>31.783000000000001</v>
          </cell>
          <cell r="W41">
            <v>33.01</v>
          </cell>
          <cell r="X41">
            <v>34.250999999999998</v>
          </cell>
          <cell r="Y41">
            <v>35.554000000000002</v>
          </cell>
          <cell r="Z41">
            <v>36.969000000000001</v>
          </cell>
          <cell r="AA41">
            <v>38.512999999999998</v>
          </cell>
          <cell r="AB41">
            <v>40.195999999999998</v>
          </cell>
          <cell r="AC41">
            <v>41.954999999999998</v>
          </cell>
          <cell r="AD41">
            <v>43.734000000000002</v>
          </cell>
          <cell r="AE41">
            <v>45.482999999999997</v>
          </cell>
          <cell r="AF41">
            <v>47.186</v>
          </cell>
          <cell r="AG41">
            <v>48.892000000000003</v>
          </cell>
          <cell r="AH41">
            <v>50.698</v>
          </cell>
          <cell r="AI41">
            <v>52.746000000000002</v>
          </cell>
          <cell r="AJ41">
            <v>55.137</v>
          </cell>
          <cell r="AK41">
            <v>57.906999999999996</v>
          </cell>
          <cell r="AL41">
            <v>61.039000000000001</v>
          </cell>
          <cell r="AM41">
            <v>64.491</v>
          </cell>
          <cell r="AN41">
            <v>68.200999999999993</v>
          </cell>
          <cell r="AO41">
            <v>72.103999999999999</v>
          </cell>
          <cell r="AP41">
            <v>76.183999999999997</v>
          </cell>
          <cell r="AQ41">
            <v>80.447999999999993</v>
          </cell>
          <cell r="AR41">
            <v>84.945999999999998</v>
          </cell>
          <cell r="AS41">
            <v>89.706999999999994</v>
          </cell>
          <cell r="AT41">
            <v>94.784000000000006</v>
          </cell>
          <cell r="AU41">
            <v>100.166</v>
          </cell>
          <cell r="AV41">
            <v>105.827</v>
          </cell>
          <cell r="AW41">
            <v>111.643</v>
          </cell>
          <cell r="AX41">
            <v>117.462</v>
          </cell>
          <cell r="AY41">
            <v>123.181</v>
          </cell>
          <cell r="AZ41">
            <v>128.75800000000001</v>
          </cell>
          <cell r="BA41">
            <v>134.21600000000001</v>
          </cell>
          <cell r="BB41">
            <v>139.57900000000001</v>
          </cell>
          <cell r="BC41">
            <v>144.94</v>
          </cell>
          <cell r="BD41">
            <v>150.33099999999999</v>
          </cell>
          <cell r="BE41">
            <v>155.75399999999999</v>
          </cell>
          <cell r="BF41">
            <v>161.20500000000001</v>
          </cell>
          <cell r="BG41">
            <v>166.721</v>
          </cell>
          <cell r="BH41">
            <v>172.339</v>
          </cell>
          <cell r="BI41">
            <v>178.09800000000001</v>
          </cell>
          <cell r="BJ41">
            <v>184.03100000000001</v>
          </cell>
          <cell r="BK41">
            <v>190.09800000000001</v>
          </cell>
          <cell r="BL41">
            <v>196.279</v>
          </cell>
          <cell r="BM41">
            <v>202.50299999999999</v>
          </cell>
          <cell r="BN41">
            <v>208.71799999999999</v>
          </cell>
          <cell r="BO41">
            <v>214.923</v>
          </cell>
          <cell r="BP41">
            <v>221.12200000000001</v>
          </cell>
          <cell r="BQ41">
            <v>227.351</v>
          </cell>
          <cell r="BR41">
            <v>233.63800000000001</v>
          </cell>
          <cell r="BS41">
            <v>240.02</v>
          </cell>
        </row>
        <row r="42">
          <cell r="C42" t="str">
            <v>Mozambique</v>
          </cell>
          <cell r="E42">
            <v>508</v>
          </cell>
          <cell r="F42">
            <v>6152.2370000000001</v>
          </cell>
          <cell r="G42">
            <v>6248.7169999999996</v>
          </cell>
          <cell r="H42">
            <v>6352.5839999999998</v>
          </cell>
          <cell r="I42">
            <v>6463.0879999999997</v>
          </cell>
          <cell r="J42">
            <v>6579.634</v>
          </cell>
          <cell r="K42">
            <v>6701.7489999999998</v>
          </cell>
          <cell r="L42">
            <v>6829.0919999999996</v>
          </cell>
          <cell r="M42">
            <v>6961.4859999999999</v>
          </cell>
          <cell r="N42">
            <v>7098.8590000000004</v>
          </cell>
          <cell r="O42">
            <v>7241.232</v>
          </cell>
          <cell r="P42">
            <v>7388.6949999999997</v>
          </cell>
          <cell r="Q42">
            <v>7541.3249999999998</v>
          </cell>
          <cell r="R42">
            <v>7699.1390000000001</v>
          </cell>
          <cell r="S42">
            <v>7862.0720000000001</v>
          </cell>
          <cell r="T42">
            <v>8030.0249999999996</v>
          </cell>
          <cell r="U42">
            <v>8203.0759999999991</v>
          </cell>
          <cell r="V42">
            <v>8381.4549999999999</v>
          </cell>
          <cell r="W42">
            <v>8565.6740000000009</v>
          </cell>
          <cell r="X42">
            <v>8756.4809999999998</v>
          </cell>
          <cell r="Y42">
            <v>8954.8089999999993</v>
          </cell>
          <cell r="Z42">
            <v>9161.5339999999997</v>
          </cell>
          <cell r="AA42">
            <v>9375.1440000000002</v>
          </cell>
          <cell r="AB42">
            <v>9595.7620000000006</v>
          </cell>
          <cell r="AC42">
            <v>9827.58</v>
          </cell>
          <cell r="AD42">
            <v>10076.172</v>
          </cell>
          <cell r="AE42">
            <v>10344.494000000001</v>
          </cell>
          <cell r="AF42">
            <v>10632.932000000001</v>
          </cell>
          <cell r="AG42">
            <v>10936.936</v>
          </cell>
          <cell r="AH42">
            <v>11248.046</v>
          </cell>
          <cell r="AI42">
            <v>11554.978999999999</v>
          </cell>
          <cell r="AJ42">
            <v>11848.331</v>
          </cell>
          <cell r="AK42">
            <v>12133.074000000001</v>
          </cell>
          <cell r="AL42">
            <v>12409.243</v>
          </cell>
          <cell r="AM42">
            <v>12657.708000000001</v>
          </cell>
          <cell r="AN42">
            <v>12853.78</v>
          </cell>
          <cell r="AO42">
            <v>12984.405000000001</v>
          </cell>
          <cell r="AP42">
            <v>13034.385</v>
          </cell>
          <cell r="AQ42">
            <v>13020.861000000001</v>
          </cell>
          <cell r="AR42">
            <v>13002.553</v>
          </cell>
          <cell r="AS42">
            <v>13059.612999999999</v>
          </cell>
          <cell r="AT42">
            <v>13247.648999999999</v>
          </cell>
          <cell r="AU42">
            <v>13591.97</v>
          </cell>
          <cell r="AV42">
            <v>14071.231</v>
          </cell>
          <cell r="AW42">
            <v>14636.995000000001</v>
          </cell>
          <cell r="AX42">
            <v>15217.044</v>
          </cell>
          <cell r="AY42">
            <v>15759.132</v>
          </cell>
          <cell r="AZ42">
            <v>16248.232</v>
          </cell>
          <cell r="BA42">
            <v>16701.350999999999</v>
          </cell>
          <cell r="BB42">
            <v>17136.78</v>
          </cell>
          <cell r="BC42">
            <v>17584.868999999999</v>
          </cell>
          <cell r="BD42">
            <v>18067.687000000002</v>
          </cell>
          <cell r="BE42">
            <v>18588.758000000002</v>
          </cell>
          <cell r="BF42">
            <v>19139.657999999999</v>
          </cell>
          <cell r="BG42">
            <v>19716.598000000002</v>
          </cell>
          <cell r="BH42">
            <v>20312.705000000002</v>
          </cell>
          <cell r="BI42">
            <v>20923.07</v>
          </cell>
          <cell r="BJ42">
            <v>21547.463</v>
          </cell>
          <cell r="BK42">
            <v>22188.386999999999</v>
          </cell>
          <cell r="BL42">
            <v>22846.758000000002</v>
          </cell>
          <cell r="BM42">
            <v>23524.062999999998</v>
          </cell>
          <cell r="BN42">
            <v>24221.404999999999</v>
          </cell>
          <cell r="BO42">
            <v>24939.005000000001</v>
          </cell>
          <cell r="BP42">
            <v>25676.606</v>
          </cell>
          <cell r="BQ42">
            <v>26434.371999999999</v>
          </cell>
          <cell r="BR42">
            <v>27212.382000000001</v>
          </cell>
          <cell r="BS42">
            <v>28010.690999999999</v>
          </cell>
        </row>
        <row r="43">
          <cell r="C43" t="str">
            <v>Réunion</v>
          </cell>
          <cell r="E43">
            <v>638</v>
          </cell>
          <cell r="F43">
            <v>248.11</v>
          </cell>
          <cell r="G43">
            <v>259.29500000000002</v>
          </cell>
          <cell r="H43">
            <v>268.48599999999999</v>
          </cell>
          <cell r="I43">
            <v>276.52600000000001</v>
          </cell>
          <cell r="J43">
            <v>284.08</v>
          </cell>
          <cell r="K43">
            <v>291.65800000000002</v>
          </cell>
          <cell r="L43">
            <v>299.57100000000003</v>
          </cell>
          <cell r="M43">
            <v>307.97899999999998</v>
          </cell>
          <cell r="N43">
            <v>316.87900000000002</v>
          </cell>
          <cell r="O43">
            <v>326.16699999999997</v>
          </cell>
          <cell r="P43">
            <v>335.69299999999998</v>
          </cell>
          <cell r="Q43">
            <v>345.40499999999997</v>
          </cell>
          <cell r="R43">
            <v>355.42899999999997</v>
          </cell>
          <cell r="S43">
            <v>366.07799999999997</v>
          </cell>
          <cell r="T43">
            <v>377.791</v>
          </cell>
          <cell r="U43">
            <v>390.77499999999998</v>
          </cell>
          <cell r="V43">
            <v>405.29</v>
          </cell>
          <cell r="W43">
            <v>420.988</v>
          </cell>
          <cell r="X43">
            <v>436.69</v>
          </cell>
          <cell r="Y43">
            <v>450.74</v>
          </cell>
          <cell r="Z43">
            <v>462.02499999999998</v>
          </cell>
          <cell r="AA43">
            <v>470.11900000000003</v>
          </cell>
          <cell r="AB43">
            <v>475.47300000000001</v>
          </cell>
          <cell r="AC43">
            <v>478.91</v>
          </cell>
          <cell r="AD43">
            <v>481.68900000000002</v>
          </cell>
          <cell r="AE43">
            <v>484.77699999999999</v>
          </cell>
          <cell r="AF43">
            <v>488.34899999999999</v>
          </cell>
          <cell r="AG43">
            <v>492.286</v>
          </cell>
          <cell r="AH43">
            <v>496.911</v>
          </cell>
          <cell r="AI43">
            <v>502.5</v>
          </cell>
          <cell r="AJ43">
            <v>509.26499999999999</v>
          </cell>
          <cell r="AK43">
            <v>517.41300000000001</v>
          </cell>
          <cell r="AL43">
            <v>526.94899999999996</v>
          </cell>
          <cell r="AM43">
            <v>537.4</v>
          </cell>
          <cell r="AN43">
            <v>548.14099999999996</v>
          </cell>
          <cell r="AO43">
            <v>558.69899999999996</v>
          </cell>
          <cell r="AP43">
            <v>568.91700000000003</v>
          </cell>
          <cell r="AQ43">
            <v>578.93799999999999</v>
          </cell>
          <cell r="AR43">
            <v>588.98599999999999</v>
          </cell>
          <cell r="AS43">
            <v>599.45399999999995</v>
          </cell>
          <cell r="AT43">
            <v>610.58199999999999</v>
          </cell>
          <cell r="AU43">
            <v>622.41800000000001</v>
          </cell>
          <cell r="AV43">
            <v>634.79300000000001</v>
          </cell>
          <cell r="AW43">
            <v>647.58799999999997</v>
          </cell>
          <cell r="AX43">
            <v>660.56299999999999</v>
          </cell>
          <cell r="AY43">
            <v>673.54100000000005</v>
          </cell>
          <cell r="AZ43">
            <v>686.46299999999997</v>
          </cell>
          <cell r="BA43">
            <v>699.29899999999998</v>
          </cell>
          <cell r="BB43">
            <v>711.99199999999996</v>
          </cell>
          <cell r="BC43">
            <v>724.48400000000004</v>
          </cell>
          <cell r="BD43">
            <v>736.71</v>
          </cell>
          <cell r="BE43">
            <v>748.65800000000002</v>
          </cell>
          <cell r="BF43">
            <v>760.25800000000004</v>
          </cell>
          <cell r="BG43">
            <v>771.38400000000001</v>
          </cell>
          <cell r="BH43">
            <v>781.86400000000003</v>
          </cell>
          <cell r="BI43">
            <v>791.59799999999996</v>
          </cell>
          <cell r="BJ43">
            <v>800.54300000000001</v>
          </cell>
          <cell r="BK43">
            <v>808.73500000000001</v>
          </cell>
          <cell r="BL43">
            <v>816.33500000000004</v>
          </cell>
          <cell r="BM43">
            <v>823.53700000000003</v>
          </cell>
          <cell r="BN43">
            <v>830.51900000000001</v>
          </cell>
          <cell r="BO43">
            <v>837.30399999999997</v>
          </cell>
          <cell r="BP43">
            <v>843.90700000000004</v>
          </cell>
          <cell r="BQ43">
            <v>850.4</v>
          </cell>
          <cell r="BR43">
            <v>856.86699999999996</v>
          </cell>
          <cell r="BS43">
            <v>863.36300000000006</v>
          </cell>
        </row>
        <row r="44">
          <cell r="C44" t="str">
            <v>Rwanda</v>
          </cell>
          <cell r="E44">
            <v>646</v>
          </cell>
          <cell r="F44">
            <v>2186.1849999999999</v>
          </cell>
          <cell r="G44">
            <v>2250.6770000000001</v>
          </cell>
          <cell r="H44">
            <v>2313.3110000000001</v>
          </cell>
          <cell r="I44">
            <v>2378.4450000000002</v>
          </cell>
          <cell r="J44">
            <v>2448.8249999999998</v>
          </cell>
          <cell r="K44">
            <v>2525.527</v>
          </cell>
          <cell r="L44">
            <v>2607.9499999999998</v>
          </cell>
          <cell r="M44">
            <v>2693.8209999999999</v>
          </cell>
          <cell r="N44">
            <v>2779.55</v>
          </cell>
          <cell r="O44">
            <v>2860.6909999999998</v>
          </cell>
          <cell r="P44">
            <v>2933.4279999999999</v>
          </cell>
          <cell r="Q44">
            <v>2996.096</v>
          </cell>
          <cell r="R44">
            <v>3050.6039999999998</v>
          </cell>
          <cell r="S44">
            <v>3102.9720000000002</v>
          </cell>
          <cell r="T44">
            <v>3161.7240000000002</v>
          </cell>
          <cell r="U44">
            <v>3232.9340000000002</v>
          </cell>
          <cell r="V44">
            <v>3319.0819999999999</v>
          </cell>
          <cell r="W44">
            <v>3418.317</v>
          </cell>
          <cell r="X44">
            <v>3527.2629999999999</v>
          </cell>
          <cell r="Y44">
            <v>3640.5909999999999</v>
          </cell>
          <cell r="Z44">
            <v>3754.5410000000002</v>
          </cell>
          <cell r="AA44">
            <v>3868.337</v>
          </cell>
          <cell r="AB44">
            <v>3983.7</v>
          </cell>
          <cell r="AC44">
            <v>4102.3209999999999</v>
          </cell>
          <cell r="AD44">
            <v>4226.799</v>
          </cell>
          <cell r="AE44">
            <v>4359.0919999999996</v>
          </cell>
          <cell r="AF44">
            <v>4499.509</v>
          </cell>
          <cell r="AG44">
            <v>4647.6149999999998</v>
          </cell>
          <cell r="AH44">
            <v>4803.7250000000004</v>
          </cell>
          <cell r="AI44">
            <v>4968.0739999999996</v>
          </cell>
          <cell r="AJ44">
            <v>5140.7160000000003</v>
          </cell>
          <cell r="AK44">
            <v>5315.0320000000002</v>
          </cell>
          <cell r="AL44">
            <v>5489.3220000000001</v>
          </cell>
          <cell r="AM44">
            <v>5673.6139999999996</v>
          </cell>
          <cell r="AN44">
            <v>5881.9059999999999</v>
          </cell>
          <cell r="AO44">
            <v>6120.107</v>
          </cell>
          <cell r="AP44">
            <v>6407.6719999999996</v>
          </cell>
          <cell r="AQ44">
            <v>6732.1310000000003</v>
          </cell>
          <cell r="AR44">
            <v>7030.1790000000001</v>
          </cell>
          <cell r="AS44">
            <v>7216.0280000000002</v>
          </cell>
          <cell r="AT44">
            <v>7235.7979999999998</v>
          </cell>
          <cell r="AU44">
            <v>7051.759</v>
          </cell>
          <cell r="AV44">
            <v>6701.8509999999997</v>
          </cell>
          <cell r="AW44">
            <v>6299.9089999999997</v>
          </cell>
          <cell r="AX44">
            <v>6005.0950000000003</v>
          </cell>
          <cell r="AY44">
            <v>5928.0780000000004</v>
          </cell>
          <cell r="AZ44">
            <v>6115.1679999999997</v>
          </cell>
          <cell r="BA44">
            <v>6522.3819999999996</v>
          </cell>
          <cell r="BB44">
            <v>7059.8130000000001</v>
          </cell>
          <cell r="BC44">
            <v>7593.2389999999996</v>
          </cell>
          <cell r="BD44">
            <v>8025.7030000000004</v>
          </cell>
          <cell r="BE44">
            <v>8329.4060000000009</v>
          </cell>
          <cell r="BF44">
            <v>8536.2049999999999</v>
          </cell>
          <cell r="BG44">
            <v>8680.3459999999995</v>
          </cell>
          <cell r="BH44">
            <v>8818.4380000000001</v>
          </cell>
          <cell r="BI44">
            <v>8991.7350000000006</v>
          </cell>
          <cell r="BJ44">
            <v>9206.58</v>
          </cell>
          <cell r="BK44">
            <v>9447.402</v>
          </cell>
          <cell r="BL44">
            <v>9708.1689999999999</v>
          </cell>
          <cell r="BM44">
            <v>9977.4459999999999</v>
          </cell>
          <cell r="BN44">
            <v>10246.842000000001</v>
          </cell>
          <cell r="BO44">
            <v>10516.071</v>
          </cell>
          <cell r="BP44">
            <v>10788.852999999999</v>
          </cell>
          <cell r="BQ44">
            <v>11065.151</v>
          </cell>
          <cell r="BR44">
            <v>11345.357</v>
          </cell>
          <cell r="BS44">
            <v>11629.553</v>
          </cell>
        </row>
        <row r="45">
          <cell r="C45" t="str">
            <v>Seychelles</v>
          </cell>
          <cell r="E45">
            <v>690</v>
          </cell>
          <cell r="F45">
            <v>36.325000000000003</v>
          </cell>
          <cell r="G45">
            <v>36.881</v>
          </cell>
          <cell r="H45">
            <v>37.436999999999998</v>
          </cell>
          <cell r="I45">
            <v>37.963999999999999</v>
          </cell>
          <cell r="J45">
            <v>38.454999999999998</v>
          </cell>
          <cell r="K45">
            <v>38.908999999999999</v>
          </cell>
          <cell r="L45">
            <v>39.334000000000003</v>
          </cell>
          <cell r="M45">
            <v>39.768999999999998</v>
          </cell>
          <cell r="N45">
            <v>40.253999999999998</v>
          </cell>
          <cell r="O45">
            <v>40.826000000000001</v>
          </cell>
          <cell r="P45">
            <v>41.54</v>
          </cell>
          <cell r="Q45">
            <v>42.4</v>
          </cell>
          <cell r="R45">
            <v>43.405999999999999</v>
          </cell>
          <cell r="S45">
            <v>44.511000000000003</v>
          </cell>
          <cell r="T45">
            <v>45.649000000000001</v>
          </cell>
          <cell r="U45">
            <v>46.771999999999998</v>
          </cell>
          <cell r="V45">
            <v>47.851999999999997</v>
          </cell>
          <cell r="W45">
            <v>48.914000000000001</v>
          </cell>
          <cell r="X45">
            <v>49.988</v>
          </cell>
          <cell r="Y45">
            <v>51.128</v>
          </cell>
          <cell r="Z45">
            <v>52.365000000000002</v>
          </cell>
          <cell r="AA45">
            <v>53.707000000000001</v>
          </cell>
          <cell r="AB45">
            <v>55.127000000000002</v>
          </cell>
          <cell r="AC45">
            <v>56.606000000000002</v>
          </cell>
          <cell r="AD45">
            <v>58.097000000000001</v>
          </cell>
          <cell r="AE45">
            <v>59.59</v>
          </cell>
          <cell r="AF45">
            <v>61.061</v>
          </cell>
          <cell r="AG45">
            <v>62.5</v>
          </cell>
          <cell r="AH45">
            <v>63.878</v>
          </cell>
          <cell r="AI45">
            <v>65.153000000000006</v>
          </cell>
          <cell r="AJ45">
            <v>66.293999999999997</v>
          </cell>
          <cell r="AK45">
            <v>67.298000000000002</v>
          </cell>
          <cell r="AL45">
            <v>68.168000000000006</v>
          </cell>
          <cell r="AM45">
            <v>68.909000000000006</v>
          </cell>
          <cell r="AN45">
            <v>69.459000000000003</v>
          </cell>
          <cell r="AO45">
            <v>69.835999999999999</v>
          </cell>
          <cell r="AP45">
            <v>70.004000000000005</v>
          </cell>
          <cell r="AQ45">
            <v>70.013999999999996</v>
          </cell>
          <cell r="AR45">
            <v>69.989999999999995</v>
          </cell>
          <cell r="AS45">
            <v>70.144000000000005</v>
          </cell>
          <cell r="AT45">
            <v>70.623999999999995</v>
          </cell>
          <cell r="AU45">
            <v>71.5</v>
          </cell>
          <cell r="AV45">
            <v>72.712000000000003</v>
          </cell>
          <cell r="AW45">
            <v>74.114000000000004</v>
          </cell>
          <cell r="AX45">
            <v>75.491</v>
          </cell>
          <cell r="AY45">
            <v>76.703000000000003</v>
          </cell>
          <cell r="AZ45">
            <v>77.674999999999997</v>
          </cell>
          <cell r="BA45">
            <v>78.459000000000003</v>
          </cell>
          <cell r="BB45">
            <v>79.188000000000002</v>
          </cell>
          <cell r="BC45">
            <v>80.051000000000002</v>
          </cell>
          <cell r="BD45">
            <v>81.150999999999996</v>
          </cell>
          <cell r="BE45">
            <v>82.566999999999993</v>
          </cell>
          <cell r="BF45">
            <v>84.203000000000003</v>
          </cell>
          <cell r="BG45">
            <v>85.91</v>
          </cell>
          <cell r="BH45">
            <v>87.483999999999995</v>
          </cell>
          <cell r="BI45">
            <v>88.744</v>
          </cell>
          <cell r="BJ45">
            <v>89.659000000000006</v>
          </cell>
          <cell r="BK45">
            <v>90.281000000000006</v>
          </cell>
          <cell r="BL45">
            <v>90.686000000000007</v>
          </cell>
          <cell r="BM45">
            <v>91.034000000000006</v>
          </cell>
          <cell r="BN45">
            <v>91.405000000000001</v>
          </cell>
          <cell r="BO45">
            <v>91.834000000000003</v>
          </cell>
          <cell r="BP45">
            <v>92.284999999999997</v>
          </cell>
          <cell r="BQ45">
            <v>92.765000000000001</v>
          </cell>
          <cell r="BR45">
            <v>93.254000000000005</v>
          </cell>
          <cell r="BS45">
            <v>93.742000000000004</v>
          </cell>
        </row>
        <row r="46">
          <cell r="C46" t="str">
            <v>Somalia</v>
          </cell>
          <cell r="E46">
            <v>706</v>
          </cell>
          <cell r="F46">
            <v>2264.0819999999999</v>
          </cell>
          <cell r="G46">
            <v>2307.6729999999998</v>
          </cell>
          <cell r="H46">
            <v>2351.9290000000001</v>
          </cell>
          <cell r="I46">
            <v>2397.1590000000001</v>
          </cell>
          <cell r="J46">
            <v>2443.625</v>
          </cell>
          <cell r="K46">
            <v>2491.52</v>
          </cell>
          <cell r="L46">
            <v>2540.989</v>
          </cell>
          <cell r="M46">
            <v>2592.1329999999998</v>
          </cell>
          <cell r="N46">
            <v>2644.9940000000001</v>
          </cell>
          <cell r="O46">
            <v>2699.5949999999998</v>
          </cell>
          <cell r="P46">
            <v>2755.9470000000001</v>
          </cell>
          <cell r="Q46">
            <v>2814.096</v>
          </cell>
          <cell r="R46">
            <v>2874.19</v>
          </cell>
          <cell r="S46">
            <v>2936.4430000000002</v>
          </cell>
          <cell r="T46">
            <v>3001.1260000000002</v>
          </cell>
          <cell r="U46">
            <v>3068.4369999999999</v>
          </cell>
          <cell r="V46">
            <v>3143.8359999999998</v>
          </cell>
          <cell r="W46">
            <v>3228.4949999999999</v>
          </cell>
          <cell r="X46">
            <v>3313.7860000000001</v>
          </cell>
          <cell r="Y46">
            <v>3387.6320000000001</v>
          </cell>
          <cell r="Z46">
            <v>3444.5529999999999</v>
          </cell>
          <cell r="AA46">
            <v>3470.3240000000001</v>
          </cell>
          <cell r="AB46">
            <v>3475.0219999999999</v>
          </cell>
          <cell r="AC46">
            <v>3506.0079999999998</v>
          </cell>
          <cell r="AD46">
            <v>3627.5039999999999</v>
          </cell>
          <cell r="AE46">
            <v>3880.32</v>
          </cell>
          <cell r="AF46">
            <v>4289.4690000000001</v>
          </cell>
          <cell r="AG46">
            <v>4827.3620000000001</v>
          </cell>
          <cell r="AH46">
            <v>5417.74</v>
          </cell>
          <cell r="AI46">
            <v>5953.6149999999998</v>
          </cell>
          <cell r="AJ46">
            <v>6359.1260000000002</v>
          </cell>
          <cell r="AK46">
            <v>6604.8720000000003</v>
          </cell>
          <cell r="AL46">
            <v>6716.4480000000003</v>
          </cell>
          <cell r="AM46">
            <v>6740.22</v>
          </cell>
          <cell r="AN46">
            <v>6747.9319999999998</v>
          </cell>
          <cell r="AO46">
            <v>6791.7160000000003</v>
          </cell>
          <cell r="AP46">
            <v>6887.3720000000003</v>
          </cell>
          <cell r="AQ46">
            <v>7018.1090000000004</v>
          </cell>
          <cell r="AR46">
            <v>7165.2950000000001</v>
          </cell>
          <cell r="AS46">
            <v>7298.4170000000004</v>
          </cell>
          <cell r="AT46">
            <v>7397.3469999999998</v>
          </cell>
          <cell r="AU46">
            <v>7455.9359999999997</v>
          </cell>
          <cell r="AV46">
            <v>7488.5439999999999</v>
          </cell>
          <cell r="AW46">
            <v>7519.8109999999997</v>
          </cell>
          <cell r="AX46">
            <v>7583.9539999999997</v>
          </cell>
          <cell r="AY46">
            <v>7704.8940000000002</v>
          </cell>
          <cell r="AZ46">
            <v>7892.3890000000001</v>
          </cell>
          <cell r="BA46">
            <v>8137.4750000000004</v>
          </cell>
          <cell r="BB46">
            <v>8422.3719999999994</v>
          </cell>
          <cell r="BC46">
            <v>8720.2309999999998</v>
          </cell>
          <cell r="BD46">
            <v>9011.4789999999994</v>
          </cell>
          <cell r="BE46">
            <v>9290.8230000000003</v>
          </cell>
          <cell r="BF46">
            <v>9564.1669999999995</v>
          </cell>
          <cell r="BG46">
            <v>9836.3970000000008</v>
          </cell>
          <cell r="BH46">
            <v>10116.227999999999</v>
          </cell>
          <cell r="BI46">
            <v>10409.924999999999</v>
          </cell>
          <cell r="BJ46">
            <v>10718.316999999999</v>
          </cell>
          <cell r="BK46">
            <v>11038.596</v>
          </cell>
          <cell r="BL46">
            <v>11369.276</v>
          </cell>
          <cell r="BM46">
            <v>11707.99</v>
          </cell>
          <cell r="BN46">
            <v>12053.223</v>
          </cell>
          <cell r="BO46">
            <v>12404.725</v>
          </cell>
          <cell r="BP46">
            <v>12763.776</v>
          </cell>
          <cell r="BQ46">
            <v>13132.349</v>
          </cell>
          <cell r="BR46">
            <v>13513.125</v>
          </cell>
          <cell r="BS46">
            <v>13908.129000000001</v>
          </cell>
        </row>
        <row r="47">
          <cell r="C47" t="str">
            <v>South Sudan</v>
          </cell>
          <cell r="E47">
            <v>728</v>
          </cell>
          <cell r="F47">
            <v>2582.9290000000001</v>
          </cell>
          <cell r="G47">
            <v>2601.6509999999998</v>
          </cell>
          <cell r="H47">
            <v>2625.1260000000002</v>
          </cell>
          <cell r="I47">
            <v>2653.0970000000002</v>
          </cell>
          <cell r="J47">
            <v>2685.3249999999998</v>
          </cell>
          <cell r="K47">
            <v>2721.5439999999999</v>
          </cell>
          <cell r="L47">
            <v>2761.5439999999999</v>
          </cell>
          <cell r="M47">
            <v>2805.1060000000002</v>
          </cell>
          <cell r="N47">
            <v>2852.0160000000001</v>
          </cell>
          <cell r="O47">
            <v>2902.0830000000001</v>
          </cell>
          <cell r="P47">
            <v>2955.152</v>
          </cell>
          <cell r="Q47">
            <v>3011.11</v>
          </cell>
          <cell r="R47">
            <v>3069.913</v>
          </cell>
          <cell r="S47">
            <v>3131.5569999999998</v>
          </cell>
          <cell r="T47">
            <v>3196.1129999999998</v>
          </cell>
          <cell r="U47">
            <v>3263.6379999999999</v>
          </cell>
          <cell r="V47">
            <v>3334.1909999999998</v>
          </cell>
          <cell r="W47">
            <v>3407.8</v>
          </cell>
          <cell r="X47">
            <v>3484.5369999999998</v>
          </cell>
          <cell r="Y47">
            <v>3564.4650000000001</v>
          </cell>
          <cell r="Z47">
            <v>3647.7089999999998</v>
          </cell>
          <cell r="AA47">
            <v>3734.4180000000001</v>
          </cell>
          <cell r="AB47">
            <v>3824.7620000000002</v>
          </cell>
          <cell r="AC47">
            <v>3918.922</v>
          </cell>
          <cell r="AD47">
            <v>4017.0749999999998</v>
          </cell>
          <cell r="AE47">
            <v>4119.4380000000001</v>
          </cell>
          <cell r="AF47">
            <v>4224.5290000000005</v>
          </cell>
          <cell r="AG47">
            <v>4332.2870000000003</v>
          </cell>
          <cell r="AH47">
            <v>4445.826</v>
          </cell>
          <cell r="AI47">
            <v>4569.4229999999998</v>
          </cell>
          <cell r="AJ47">
            <v>4705.2240000000002</v>
          </cell>
          <cell r="AK47">
            <v>4853.9269999999997</v>
          </cell>
          <cell r="AL47">
            <v>5011.7259999999997</v>
          </cell>
          <cell r="AM47">
            <v>5170.558</v>
          </cell>
          <cell r="AN47">
            <v>5319.6090000000004</v>
          </cell>
          <cell r="AO47">
            <v>5450.424</v>
          </cell>
          <cell r="AP47">
            <v>5565.5450000000001</v>
          </cell>
          <cell r="AQ47">
            <v>5666.0780000000004</v>
          </cell>
          <cell r="AR47">
            <v>5741.2349999999997</v>
          </cell>
          <cell r="AS47">
            <v>5777.4979999999996</v>
          </cell>
          <cell r="AT47">
            <v>5768.4809999999998</v>
          </cell>
          <cell r="AU47">
            <v>5705.3779999999997</v>
          </cell>
          <cell r="AV47">
            <v>5599.8140000000003</v>
          </cell>
          <cell r="AW47">
            <v>5490.915</v>
          </cell>
          <cell r="AX47">
            <v>5431.7380000000003</v>
          </cell>
          <cell r="AY47">
            <v>5459.5190000000002</v>
          </cell>
          <cell r="AZ47">
            <v>5591.1139999999996</v>
          </cell>
          <cell r="BA47">
            <v>5814.0060000000003</v>
          </cell>
          <cell r="BB47">
            <v>6099.9229999999998</v>
          </cell>
          <cell r="BC47">
            <v>6405.8639999999996</v>
          </cell>
          <cell r="BD47">
            <v>6700.6559999999999</v>
          </cell>
          <cell r="BE47">
            <v>6974.442</v>
          </cell>
          <cell r="BF47">
            <v>7237.2759999999998</v>
          </cell>
          <cell r="BG47">
            <v>7501.6419999999998</v>
          </cell>
          <cell r="BH47">
            <v>7787.6549999999997</v>
          </cell>
          <cell r="BI47">
            <v>8108.8770000000004</v>
          </cell>
          <cell r="BJ47">
            <v>8468.152</v>
          </cell>
          <cell r="BK47">
            <v>8856.7999999999993</v>
          </cell>
          <cell r="BL47">
            <v>9263.1360000000004</v>
          </cell>
          <cell r="BM47">
            <v>9670.6669999999995</v>
          </cell>
          <cell r="BN47">
            <v>10067.191999999999</v>
          </cell>
          <cell r="BO47">
            <v>10448.857</v>
          </cell>
          <cell r="BP47">
            <v>10818.258</v>
          </cell>
          <cell r="BQ47">
            <v>11177.49</v>
          </cell>
          <cell r="BR47">
            <v>11530.971</v>
          </cell>
          <cell r="BS47">
            <v>11882.136</v>
          </cell>
        </row>
        <row r="48">
          <cell r="C48" t="str">
            <v>Uganda</v>
          </cell>
          <cell r="E48">
            <v>800</v>
          </cell>
          <cell r="F48">
            <v>5158.1899999999996</v>
          </cell>
          <cell r="G48">
            <v>5308.6679999999997</v>
          </cell>
          <cell r="H48">
            <v>5455.54</v>
          </cell>
          <cell r="I48">
            <v>5601.2389999999996</v>
          </cell>
          <cell r="J48">
            <v>5748.2079999999996</v>
          </cell>
          <cell r="K48">
            <v>5898.835</v>
          </cell>
          <cell r="L48">
            <v>6055.5169999999998</v>
          </cell>
          <cell r="M48">
            <v>6220.6289999999999</v>
          </cell>
          <cell r="N48">
            <v>6396.4629999999997</v>
          </cell>
          <cell r="O48">
            <v>6585.1049999999996</v>
          </cell>
          <cell r="P48">
            <v>6788.2139999999999</v>
          </cell>
          <cell r="Q48">
            <v>7006.6329999999998</v>
          </cell>
          <cell r="R48">
            <v>7240.174</v>
          </cell>
          <cell r="S48">
            <v>7487.4290000000001</v>
          </cell>
          <cell r="T48">
            <v>7746.1980000000003</v>
          </cell>
          <cell r="U48">
            <v>8014.4009999999998</v>
          </cell>
          <cell r="V48">
            <v>8292.7759999999998</v>
          </cell>
          <cell r="W48">
            <v>8580.6759999999995</v>
          </cell>
          <cell r="X48">
            <v>8872.92</v>
          </cell>
          <cell r="Y48">
            <v>9162.8330000000005</v>
          </cell>
          <cell r="Z48">
            <v>9446.0640000000003</v>
          </cell>
          <cell r="AA48">
            <v>9720.3989999999994</v>
          </cell>
          <cell r="AB48">
            <v>9988.3799999999992</v>
          </cell>
          <cell r="AC48">
            <v>10256.429</v>
          </cell>
          <cell r="AD48">
            <v>10533.716</v>
          </cell>
          <cell r="AE48">
            <v>10827.147000000001</v>
          </cell>
          <cell r="AF48">
            <v>11139.833000000001</v>
          </cell>
          <cell r="AG48">
            <v>11470.867</v>
          </cell>
          <cell r="AH48">
            <v>11818.307000000001</v>
          </cell>
          <cell r="AI48">
            <v>12178.544</v>
          </cell>
          <cell r="AJ48">
            <v>12549.54</v>
          </cell>
          <cell r="AK48">
            <v>12930.209000000001</v>
          </cell>
          <cell r="AL48">
            <v>13323.332</v>
          </cell>
          <cell r="AM48">
            <v>13735.271000000001</v>
          </cell>
          <cell r="AN48">
            <v>14174.47</v>
          </cell>
          <cell r="AO48">
            <v>14646.624</v>
          </cell>
          <cell r="AP48">
            <v>15154.521000000001</v>
          </cell>
          <cell r="AQ48">
            <v>15695.411</v>
          </cell>
          <cell r="AR48">
            <v>16262.532999999999</v>
          </cell>
          <cell r="AS48">
            <v>16846.09</v>
          </cell>
          <cell r="AT48">
            <v>17438.906999999999</v>
          </cell>
          <cell r="AU48">
            <v>18040.437999999998</v>
          </cell>
          <cell r="AV48">
            <v>18652.888999999999</v>
          </cell>
          <cell r="AW48">
            <v>19275.421999999999</v>
          </cell>
          <cell r="AX48">
            <v>19907.633999999998</v>
          </cell>
          <cell r="AY48">
            <v>20550.291000000001</v>
          </cell>
          <cell r="AZ48">
            <v>21202.117999999999</v>
          </cell>
          <cell r="BA48">
            <v>21865.931</v>
          </cell>
          <cell r="BB48">
            <v>22551.789000000001</v>
          </cell>
          <cell r="BC48">
            <v>23272.994999999999</v>
          </cell>
          <cell r="BD48">
            <v>24039.274000000001</v>
          </cell>
          <cell r="BE48">
            <v>24854.892</v>
          </cell>
          <cell r="BF48">
            <v>25718.047999999999</v>
          </cell>
          <cell r="BG48">
            <v>26624.82</v>
          </cell>
          <cell r="BH48">
            <v>27568.436000000002</v>
          </cell>
          <cell r="BI48">
            <v>28543.94</v>
          </cell>
          <cell r="BJ48">
            <v>29550.662</v>
          </cell>
          <cell r="BK48">
            <v>30590.487000000001</v>
          </cell>
          <cell r="BL48">
            <v>31663.896000000001</v>
          </cell>
          <cell r="BM48">
            <v>32771.894999999997</v>
          </cell>
          <cell r="BN48">
            <v>33915.133000000002</v>
          </cell>
          <cell r="BO48">
            <v>35093.648000000001</v>
          </cell>
          <cell r="BP48">
            <v>36306.796000000002</v>
          </cell>
          <cell r="BQ48">
            <v>37553.726000000002</v>
          </cell>
          <cell r="BR48">
            <v>38833.338000000003</v>
          </cell>
          <cell r="BS48">
            <v>40144.870000000003</v>
          </cell>
        </row>
        <row r="49">
          <cell r="C49" t="str">
            <v>United Republic of Tanzania</v>
          </cell>
          <cell r="D49">
            <v>2</v>
          </cell>
          <cell r="E49">
            <v>834</v>
          </cell>
          <cell r="F49">
            <v>7649.7610000000004</v>
          </cell>
          <cell r="G49">
            <v>7847.3050000000003</v>
          </cell>
          <cell r="H49">
            <v>8055.9110000000001</v>
          </cell>
          <cell r="I49">
            <v>8274.7459999999992</v>
          </cell>
          <cell r="J49">
            <v>8503.2209999999995</v>
          </cell>
          <cell r="K49">
            <v>8740.9860000000008</v>
          </cell>
          <cell r="L49">
            <v>8987.9750000000004</v>
          </cell>
          <cell r="M49">
            <v>9244.3520000000008</v>
          </cell>
          <cell r="N49">
            <v>9510.5139999999992</v>
          </cell>
          <cell r="O49">
            <v>9787.0329999999994</v>
          </cell>
          <cell r="P49">
            <v>10074.507</v>
          </cell>
          <cell r="Q49">
            <v>10373.397999999999</v>
          </cell>
          <cell r="R49">
            <v>10683.906000000001</v>
          </cell>
          <cell r="S49">
            <v>11005.905000000001</v>
          </cell>
          <cell r="T49">
            <v>11339.097</v>
          </cell>
          <cell r="U49">
            <v>11683.528</v>
          </cell>
          <cell r="V49">
            <v>12038.903</v>
          </cell>
          <cell r="W49">
            <v>12406.04</v>
          </cell>
          <cell r="X49">
            <v>12787.489</v>
          </cell>
          <cell r="Y49">
            <v>13186.557000000001</v>
          </cell>
          <cell r="Z49">
            <v>13605.529</v>
          </cell>
          <cell r="AA49">
            <v>14045.824000000001</v>
          </cell>
          <cell r="AB49">
            <v>14506.617</v>
          </cell>
          <cell r="AC49">
            <v>14985.130999999999</v>
          </cell>
          <cell r="AD49">
            <v>15477.294</v>
          </cell>
          <cell r="AE49">
            <v>15980.300999999999</v>
          </cell>
          <cell r="AF49">
            <v>16493.305</v>
          </cell>
          <cell r="AG49">
            <v>17017.669999999998</v>
          </cell>
          <cell r="AH49">
            <v>17555.493999999999</v>
          </cell>
          <cell r="AI49">
            <v>18109.883999999998</v>
          </cell>
          <cell r="AJ49">
            <v>18683.156999999999</v>
          </cell>
          <cell r="AK49">
            <v>19277.108</v>
          </cell>
          <cell r="AL49">
            <v>19891.547999999999</v>
          </cell>
          <cell r="AM49">
            <v>20524.666000000001</v>
          </cell>
          <cell r="AN49">
            <v>21173.602999999999</v>
          </cell>
          <cell r="AO49">
            <v>21836.999</v>
          </cell>
          <cell r="AP49">
            <v>22511.242999999999</v>
          </cell>
          <cell r="AQ49">
            <v>23198.532999999999</v>
          </cell>
          <cell r="AR49">
            <v>23909.954000000002</v>
          </cell>
          <cell r="AS49">
            <v>24660.575000000001</v>
          </cell>
          <cell r="AT49">
            <v>25459.603999999999</v>
          </cell>
          <cell r="AU49">
            <v>26315.012999999999</v>
          </cell>
          <cell r="AV49">
            <v>27219.618999999999</v>
          </cell>
          <cell r="AW49">
            <v>28149.328000000001</v>
          </cell>
          <cell r="AX49">
            <v>29070.615000000002</v>
          </cell>
          <cell r="AY49">
            <v>29960.776000000002</v>
          </cell>
          <cell r="AZ49">
            <v>30811.853999999999</v>
          </cell>
          <cell r="BA49">
            <v>31635.251</v>
          </cell>
          <cell r="BB49">
            <v>32451.713</v>
          </cell>
          <cell r="BC49">
            <v>33291.54</v>
          </cell>
          <cell r="BD49">
            <v>34178.042000000001</v>
          </cell>
          <cell r="BE49">
            <v>35117.019</v>
          </cell>
          <cell r="BF49">
            <v>36105.807999999997</v>
          </cell>
          <cell r="BG49">
            <v>37149.072</v>
          </cell>
          <cell r="BH49">
            <v>38249.983999999997</v>
          </cell>
          <cell r="BI49">
            <v>39410.544999999998</v>
          </cell>
          <cell r="BJ49">
            <v>40634.947999999997</v>
          </cell>
          <cell r="BK49">
            <v>41923.714999999997</v>
          </cell>
          <cell r="BL49">
            <v>43270.144</v>
          </cell>
          <cell r="BM49">
            <v>44664.231</v>
          </cell>
          <cell r="BN49">
            <v>46098.591</v>
          </cell>
          <cell r="BO49">
            <v>47570.902000000002</v>
          </cell>
          <cell r="BP49">
            <v>49082.997000000003</v>
          </cell>
          <cell r="BQ49">
            <v>50636.595000000001</v>
          </cell>
          <cell r="BR49">
            <v>52234.868999999999</v>
          </cell>
          <cell r="BS49">
            <v>53879.957000000002</v>
          </cell>
        </row>
        <row r="50">
          <cell r="C50" t="str">
            <v>Zambia</v>
          </cell>
          <cell r="E50">
            <v>894</v>
          </cell>
          <cell r="F50">
            <v>2310.442</v>
          </cell>
          <cell r="G50">
            <v>2366.6280000000002</v>
          </cell>
          <cell r="H50">
            <v>2427.991</v>
          </cell>
          <cell r="I50">
            <v>2493.5129999999999</v>
          </cell>
          <cell r="J50">
            <v>2562.4830000000002</v>
          </cell>
          <cell r="K50">
            <v>2634.4639999999999</v>
          </cell>
          <cell r="L50">
            <v>2709.3589999999999</v>
          </cell>
          <cell r="M50">
            <v>2787.337</v>
          </cell>
          <cell r="N50">
            <v>2868.8409999999999</v>
          </cell>
          <cell r="O50">
            <v>2954.4830000000002</v>
          </cell>
          <cell r="P50">
            <v>3044.846</v>
          </cell>
          <cell r="Q50">
            <v>3140.2640000000001</v>
          </cell>
          <cell r="R50">
            <v>3240.587</v>
          </cell>
          <cell r="S50">
            <v>3345.145</v>
          </cell>
          <cell r="T50">
            <v>3452.942</v>
          </cell>
          <cell r="U50">
            <v>3563.4070000000002</v>
          </cell>
          <cell r="V50">
            <v>3676.1889999999999</v>
          </cell>
          <cell r="W50">
            <v>3791.8870000000002</v>
          </cell>
          <cell r="X50">
            <v>3912.085</v>
          </cell>
          <cell r="Y50">
            <v>4038.9229999999998</v>
          </cell>
          <cell r="Z50">
            <v>4173.9279999999999</v>
          </cell>
          <cell r="AA50">
            <v>4317.7479999999996</v>
          </cell>
          <cell r="AB50">
            <v>4469.8950000000004</v>
          </cell>
          <cell r="AC50">
            <v>4629.402</v>
          </cell>
          <cell r="AD50">
            <v>4794.7539999999999</v>
          </cell>
          <cell r="AE50">
            <v>4964.8310000000001</v>
          </cell>
          <cell r="AF50">
            <v>5139.03</v>
          </cell>
          <cell r="AG50">
            <v>5317.6310000000003</v>
          </cell>
          <cell r="AH50">
            <v>5501.4449999999997</v>
          </cell>
          <cell r="AI50">
            <v>5691.7489999999998</v>
          </cell>
          <cell r="AJ50">
            <v>5889.23</v>
          </cell>
          <cell r="AK50">
            <v>6094.2060000000001</v>
          </cell>
          <cell r="AL50">
            <v>6305.7089999999998</v>
          </cell>
          <cell r="AM50">
            <v>6521.5420000000004</v>
          </cell>
          <cell r="AN50">
            <v>6738.7650000000003</v>
          </cell>
          <cell r="AO50">
            <v>6955.2120000000004</v>
          </cell>
          <cell r="AP50">
            <v>7170.6559999999999</v>
          </cell>
          <cell r="AQ50">
            <v>7385.6859999999997</v>
          </cell>
          <cell r="AR50">
            <v>7600.0720000000001</v>
          </cell>
          <cell r="AS50">
            <v>7813.808</v>
          </cell>
          <cell r="AT50">
            <v>8027.2529999999997</v>
          </cell>
          <cell r="AU50">
            <v>8239.732</v>
          </cell>
          <cell r="AV50">
            <v>8452.2749999999996</v>
          </cell>
          <cell r="AW50">
            <v>8669.1679999999997</v>
          </cell>
          <cell r="AX50">
            <v>8896.1090000000004</v>
          </cell>
          <cell r="AY50">
            <v>9137.0769999999993</v>
          </cell>
          <cell r="AZ50">
            <v>9394.3040000000001</v>
          </cell>
          <cell r="BA50">
            <v>9666.5779999999995</v>
          </cell>
          <cell r="BB50">
            <v>9950.2240000000002</v>
          </cell>
          <cell r="BC50">
            <v>10239.714</v>
          </cell>
          <cell r="BD50">
            <v>10531.221</v>
          </cell>
          <cell r="BE50">
            <v>10824.125</v>
          </cell>
          <cell r="BF50">
            <v>11120.409</v>
          </cell>
          <cell r="BG50">
            <v>11421.984</v>
          </cell>
          <cell r="BH50">
            <v>11731.745999999999</v>
          </cell>
          <cell r="BI50">
            <v>12052.156000000001</v>
          </cell>
          <cell r="BJ50">
            <v>12383.446</v>
          </cell>
          <cell r="BK50">
            <v>12725.974</v>
          </cell>
          <cell r="BL50">
            <v>13082.517</v>
          </cell>
          <cell r="BM50">
            <v>13456.416999999999</v>
          </cell>
          <cell r="BN50">
            <v>13850.032999999999</v>
          </cell>
          <cell r="BO50">
            <v>14264.755999999999</v>
          </cell>
          <cell r="BP50">
            <v>14699.937</v>
          </cell>
          <cell r="BQ50">
            <v>15153.21</v>
          </cell>
          <cell r="BR50">
            <v>15620.974</v>
          </cell>
          <cell r="BS50">
            <v>16100.587</v>
          </cell>
        </row>
        <row r="51">
          <cell r="C51" t="str">
            <v>Zimbabwe</v>
          </cell>
          <cell r="E51">
            <v>716</v>
          </cell>
          <cell r="F51">
            <v>2746.8519999999999</v>
          </cell>
          <cell r="G51">
            <v>2829.75</v>
          </cell>
          <cell r="H51">
            <v>2917.3679999999999</v>
          </cell>
          <cell r="I51">
            <v>3008.9250000000002</v>
          </cell>
          <cell r="J51">
            <v>3103.8989999999999</v>
          </cell>
          <cell r="K51">
            <v>3202.0149999999999</v>
          </cell>
          <cell r="L51">
            <v>3303.2649999999999</v>
          </cell>
          <cell r="M51">
            <v>3407.9079999999999</v>
          </cell>
          <cell r="N51">
            <v>3516.3989999999999</v>
          </cell>
          <cell r="O51">
            <v>3629.3560000000002</v>
          </cell>
          <cell r="P51">
            <v>3747.3690000000001</v>
          </cell>
          <cell r="Q51">
            <v>3870.7559999999999</v>
          </cell>
          <cell r="R51">
            <v>3999.4189999999999</v>
          </cell>
          <cell r="S51">
            <v>4132.7560000000003</v>
          </cell>
          <cell r="T51">
            <v>4269.8630000000003</v>
          </cell>
          <cell r="U51">
            <v>4410.2120000000004</v>
          </cell>
          <cell r="V51">
            <v>4553.433</v>
          </cell>
          <cell r="W51">
            <v>4700.0410000000002</v>
          </cell>
          <cell r="X51">
            <v>4851.4309999999996</v>
          </cell>
          <cell r="Y51">
            <v>5009.5140000000001</v>
          </cell>
          <cell r="Z51">
            <v>5175.6180000000004</v>
          </cell>
          <cell r="AA51">
            <v>5351.1949999999997</v>
          </cell>
          <cell r="AB51">
            <v>5535.8739999999998</v>
          </cell>
          <cell r="AC51">
            <v>5727.0439999999999</v>
          </cell>
          <cell r="AD51">
            <v>5920.9430000000002</v>
          </cell>
          <cell r="AE51">
            <v>6115.37</v>
          </cell>
          <cell r="AF51">
            <v>6308.3</v>
          </cell>
          <cell r="AG51">
            <v>6501.893</v>
          </cell>
          <cell r="AH51">
            <v>6703.1819999999998</v>
          </cell>
          <cell r="AI51">
            <v>6921.79</v>
          </cell>
          <cell r="AJ51">
            <v>7164.1719999999996</v>
          </cell>
          <cell r="AK51">
            <v>7431.94</v>
          </cell>
          <cell r="AL51">
            <v>7721.5360000000001</v>
          </cell>
          <cell r="AM51">
            <v>8027.5649999999996</v>
          </cell>
          <cell r="AN51">
            <v>8342.1949999999997</v>
          </cell>
          <cell r="AO51">
            <v>8658.857</v>
          </cell>
          <cell r="AP51">
            <v>8976.2049999999999</v>
          </cell>
          <cell r="AQ51">
            <v>9293.2829999999994</v>
          </cell>
          <cell r="AR51">
            <v>9604.3019999999997</v>
          </cell>
          <cell r="AS51">
            <v>9902.5400000000009</v>
          </cell>
          <cell r="AT51">
            <v>10183.112999999999</v>
          </cell>
          <cell r="AU51">
            <v>10443.043</v>
          </cell>
          <cell r="AV51">
            <v>10682.868</v>
          </cell>
          <cell r="AW51">
            <v>10905.755999999999</v>
          </cell>
          <cell r="AX51">
            <v>11116.948</v>
          </cell>
          <cell r="AY51">
            <v>11320.346</v>
          </cell>
          <cell r="AZ51">
            <v>11518.262000000001</v>
          </cell>
          <cell r="BA51">
            <v>11709.996999999999</v>
          </cell>
          <cell r="BB51">
            <v>11893.272000000001</v>
          </cell>
          <cell r="BC51">
            <v>12064.537</v>
          </cell>
          <cell r="BD51">
            <v>12222.251</v>
          </cell>
          <cell r="BE51">
            <v>12366.165000000001</v>
          </cell>
          <cell r="BF51">
            <v>12500.525</v>
          </cell>
          <cell r="BG51">
            <v>12633.897000000001</v>
          </cell>
          <cell r="BH51">
            <v>12777.511</v>
          </cell>
          <cell r="BI51">
            <v>12940.031999999999</v>
          </cell>
          <cell r="BJ51">
            <v>13124.267</v>
          </cell>
          <cell r="BK51">
            <v>13329.909</v>
          </cell>
          <cell r="BL51">
            <v>13558.468999999999</v>
          </cell>
          <cell r="BM51">
            <v>13810.599</v>
          </cell>
          <cell r="BN51">
            <v>14086.316999999999</v>
          </cell>
          <cell r="BO51">
            <v>14386.648999999999</v>
          </cell>
          <cell r="BP51">
            <v>14710.825999999999</v>
          </cell>
          <cell r="BQ51">
            <v>15054.505999999999</v>
          </cell>
          <cell r="BR51">
            <v>15411.674999999999</v>
          </cell>
          <cell r="BS51">
            <v>15777.450999999999</v>
          </cell>
        </row>
        <row r="52">
          <cell r="C52" t="str">
            <v>Middle Africa</v>
          </cell>
          <cell r="E52">
            <v>911</v>
          </cell>
          <cell r="F52">
            <v>26453.761999999999</v>
          </cell>
          <cell r="G52">
            <v>26964.613000000001</v>
          </cell>
          <cell r="H52">
            <v>27489.973999999998</v>
          </cell>
          <cell r="I52">
            <v>28031.957999999999</v>
          </cell>
          <cell r="J52">
            <v>28592.555</v>
          </cell>
          <cell r="K52">
            <v>29173.448</v>
          </cell>
          <cell r="L52">
            <v>29776.157999999999</v>
          </cell>
          <cell r="M52">
            <v>30401.991999999998</v>
          </cell>
          <cell r="N52">
            <v>31052.071</v>
          </cell>
          <cell r="O52">
            <v>31727.337</v>
          </cell>
          <cell r="P52">
            <v>32428.781999999999</v>
          </cell>
          <cell r="Q52">
            <v>33157.345999999998</v>
          </cell>
          <cell r="R52">
            <v>33914.243000000002</v>
          </cell>
          <cell r="S52">
            <v>34700.767999999996</v>
          </cell>
          <cell r="T52">
            <v>35518.451000000001</v>
          </cell>
          <cell r="U52">
            <v>36368.440999999999</v>
          </cell>
          <cell r="V52">
            <v>37252.707999999999</v>
          </cell>
          <cell r="W52">
            <v>38172.000999999997</v>
          </cell>
          <cell r="X52">
            <v>39124.76</v>
          </cell>
          <cell r="Y52">
            <v>40108.43</v>
          </cell>
          <cell r="Z52">
            <v>41121.906999999999</v>
          </cell>
          <cell r="AA52">
            <v>42164.595999999998</v>
          </cell>
          <cell r="AB52">
            <v>43239.385000000002</v>
          </cell>
          <cell r="AC52">
            <v>44352.985999999997</v>
          </cell>
          <cell r="AD52">
            <v>45514.243999999999</v>
          </cell>
          <cell r="AE52">
            <v>46729.589</v>
          </cell>
          <cell r="AF52">
            <v>48002.938000000002</v>
          </cell>
          <cell r="AG52">
            <v>49333.362000000001</v>
          </cell>
          <cell r="AH52">
            <v>50716.63</v>
          </cell>
          <cell r="AI52">
            <v>52145.919999999998</v>
          </cell>
          <cell r="AJ52">
            <v>53616.947</v>
          </cell>
          <cell r="AK52">
            <v>55133.231</v>
          </cell>
          <cell r="AL52">
            <v>56699.472999999998</v>
          </cell>
          <cell r="AM52">
            <v>58314.641000000003</v>
          </cell>
          <cell r="AN52">
            <v>59977.123</v>
          </cell>
          <cell r="AO52">
            <v>61688.663</v>
          </cell>
          <cell r="AP52">
            <v>63437.72</v>
          </cell>
          <cell r="AQ52">
            <v>65231.292999999998</v>
          </cell>
          <cell r="AR52">
            <v>67111.126000000004</v>
          </cell>
          <cell r="AS52">
            <v>69132.986999999994</v>
          </cell>
          <cell r="AT52">
            <v>71331.286999999997</v>
          </cell>
          <cell r="AU52">
            <v>73736.618000000002</v>
          </cell>
          <cell r="AV52">
            <v>76323.994000000006</v>
          </cell>
          <cell r="AW52">
            <v>79005.062999999995</v>
          </cell>
          <cell r="AX52">
            <v>81656.737999999998</v>
          </cell>
          <cell r="AY52">
            <v>84195.937999999995</v>
          </cell>
          <cell r="AZ52">
            <v>86588.290999999997</v>
          </cell>
          <cell r="BA52">
            <v>88875.646999999997</v>
          </cell>
          <cell r="BB52">
            <v>91144.827999999994</v>
          </cell>
          <cell r="BC52">
            <v>93521.619000000006</v>
          </cell>
          <cell r="BD52">
            <v>96098.868000000002</v>
          </cell>
          <cell r="BE52">
            <v>98904.195000000007</v>
          </cell>
          <cell r="BF52">
            <v>101915.477</v>
          </cell>
          <cell r="BG52">
            <v>105115.738</v>
          </cell>
          <cell r="BH52">
            <v>108470.523</v>
          </cell>
          <cell r="BI52">
            <v>111954.048</v>
          </cell>
          <cell r="BJ52">
            <v>115567.08100000001</v>
          </cell>
          <cell r="BK52">
            <v>119320.01300000001</v>
          </cell>
          <cell r="BL52">
            <v>123206.46</v>
          </cell>
          <cell r="BM52">
            <v>127218.929</v>
          </cell>
          <cell r="BN52">
            <v>131351.399</v>
          </cell>
          <cell r="BO52">
            <v>135600.334</v>
          </cell>
          <cell r="BP52">
            <v>139964.42800000001</v>
          </cell>
          <cell r="BQ52">
            <v>144442.785</v>
          </cell>
          <cell r="BR52">
            <v>149035.56400000001</v>
          </cell>
          <cell r="BS52">
            <v>153742.72399999999</v>
          </cell>
        </row>
        <row r="53">
          <cell r="C53" t="str">
            <v>Angola</v>
          </cell>
          <cell r="E53">
            <v>24</v>
          </cell>
          <cell r="F53">
            <v>4548.0230000000001</v>
          </cell>
          <cell r="G53">
            <v>4659.3329999999996</v>
          </cell>
          <cell r="H53">
            <v>4774.5609999999997</v>
          </cell>
          <cell r="I53">
            <v>4890.4690000000001</v>
          </cell>
          <cell r="J53">
            <v>5004.7629999999999</v>
          </cell>
          <cell r="K53">
            <v>5116.0709999999999</v>
          </cell>
          <cell r="L53">
            <v>5224.0029999999997</v>
          </cell>
          <cell r="M53">
            <v>5329.0990000000002</v>
          </cell>
          <cell r="N53">
            <v>5432.7169999999996</v>
          </cell>
          <cell r="O53">
            <v>5536.7790000000005</v>
          </cell>
          <cell r="P53">
            <v>5643.1819999999998</v>
          </cell>
          <cell r="Q53">
            <v>5753.0240000000003</v>
          </cell>
          <cell r="R53">
            <v>5866.0609999999997</v>
          </cell>
          <cell r="S53">
            <v>5980.4170000000004</v>
          </cell>
          <cell r="T53">
            <v>6093.3209999999999</v>
          </cell>
          <cell r="U53">
            <v>6203.299</v>
          </cell>
          <cell r="V53">
            <v>6309.77</v>
          </cell>
          <cell r="W53">
            <v>6414.9949999999999</v>
          </cell>
          <cell r="X53">
            <v>6523.7910000000002</v>
          </cell>
          <cell r="Y53">
            <v>6642.6319999999996</v>
          </cell>
          <cell r="Z53">
            <v>6776.3810000000003</v>
          </cell>
          <cell r="AA53">
            <v>6927.2690000000002</v>
          </cell>
          <cell r="AB53">
            <v>7094.8339999999998</v>
          </cell>
          <cell r="AC53">
            <v>7277.96</v>
          </cell>
          <cell r="AD53">
            <v>7474.3379999999997</v>
          </cell>
          <cell r="AE53">
            <v>7682.4790000000003</v>
          </cell>
          <cell r="AF53">
            <v>7900.9970000000003</v>
          </cell>
          <cell r="AG53">
            <v>8130.9880000000003</v>
          </cell>
          <cell r="AH53">
            <v>8376.1470000000008</v>
          </cell>
          <cell r="AI53">
            <v>8641.5210000000006</v>
          </cell>
          <cell r="AJ53">
            <v>8929.9</v>
          </cell>
          <cell r="AK53">
            <v>9244.5069999999996</v>
          </cell>
          <cell r="AL53">
            <v>9582.1560000000009</v>
          </cell>
          <cell r="AM53">
            <v>9931.5619999999999</v>
          </cell>
          <cell r="AN53">
            <v>10277.321</v>
          </cell>
          <cell r="AO53">
            <v>10609.041999999999</v>
          </cell>
          <cell r="AP53">
            <v>10921.037</v>
          </cell>
          <cell r="AQ53">
            <v>11218.268</v>
          </cell>
          <cell r="AR53">
            <v>11513.968000000001</v>
          </cell>
          <cell r="AS53">
            <v>11827.236999999999</v>
          </cell>
          <cell r="AT53">
            <v>12171.441000000001</v>
          </cell>
          <cell r="AU53">
            <v>12553.446</v>
          </cell>
          <cell r="AV53">
            <v>12968.344999999999</v>
          </cell>
          <cell r="AW53">
            <v>13403.734</v>
          </cell>
          <cell r="AX53">
            <v>13841.300999999999</v>
          </cell>
          <cell r="AY53">
            <v>14268.994000000001</v>
          </cell>
          <cell r="AZ53">
            <v>14682.284</v>
          </cell>
          <cell r="BA53">
            <v>15088.981</v>
          </cell>
          <cell r="BB53">
            <v>15504.317999999999</v>
          </cell>
          <cell r="BC53">
            <v>15949.766</v>
          </cell>
          <cell r="BD53">
            <v>16440.923999999999</v>
          </cell>
          <cell r="BE53">
            <v>16983.266</v>
          </cell>
          <cell r="BF53">
            <v>17572.649000000001</v>
          </cell>
          <cell r="BG53">
            <v>18203.368999999999</v>
          </cell>
          <cell r="BH53">
            <v>18865.716</v>
          </cell>
          <cell r="BI53">
            <v>19552.542000000001</v>
          </cell>
          <cell r="BJ53">
            <v>20262.399000000001</v>
          </cell>
          <cell r="BK53">
            <v>20997.687000000002</v>
          </cell>
          <cell r="BL53">
            <v>21759.42</v>
          </cell>
          <cell r="BM53">
            <v>22549.546999999999</v>
          </cell>
          <cell r="BN53">
            <v>23369.131000000001</v>
          </cell>
          <cell r="BO53">
            <v>24218.564999999999</v>
          </cell>
          <cell r="BP53">
            <v>25096.15</v>
          </cell>
          <cell r="BQ53">
            <v>25998.34</v>
          </cell>
          <cell r="BR53">
            <v>26920.466</v>
          </cell>
          <cell r="BS53">
            <v>27859.305</v>
          </cell>
        </row>
        <row r="54">
          <cell r="C54" t="str">
            <v>Cameroon</v>
          </cell>
          <cell r="E54">
            <v>120</v>
          </cell>
          <cell r="F54">
            <v>4307.0219999999999</v>
          </cell>
          <cell r="G54">
            <v>4382.9269999999997</v>
          </cell>
          <cell r="H54">
            <v>4460.3180000000002</v>
          </cell>
          <cell r="I54">
            <v>4539.4430000000002</v>
          </cell>
          <cell r="J54">
            <v>4620.6270000000004</v>
          </cell>
          <cell r="K54">
            <v>4704.2330000000002</v>
          </cell>
          <cell r="L54">
            <v>4790.7139999999999</v>
          </cell>
          <cell r="M54">
            <v>4880.5940000000001</v>
          </cell>
          <cell r="N54">
            <v>4974.4309999999996</v>
          </cell>
          <cell r="O54">
            <v>5072.8010000000004</v>
          </cell>
          <cell r="P54">
            <v>5176.268</v>
          </cell>
          <cell r="Q54">
            <v>5285.2309999999998</v>
          </cell>
          <cell r="R54">
            <v>5399.9219999999996</v>
          </cell>
          <cell r="S54">
            <v>5520.3320000000003</v>
          </cell>
          <cell r="T54">
            <v>5646.3159999999998</v>
          </cell>
          <cell r="U54">
            <v>5777.8339999999998</v>
          </cell>
          <cell r="V54">
            <v>5915.1229999999996</v>
          </cell>
          <cell r="W54">
            <v>6058.5389999999998</v>
          </cell>
          <cell r="X54">
            <v>6208.2820000000002</v>
          </cell>
          <cell r="Y54">
            <v>6364.5690000000004</v>
          </cell>
          <cell r="Z54">
            <v>6527.6350000000002</v>
          </cell>
          <cell r="AA54">
            <v>6697.7449999999999</v>
          </cell>
          <cell r="AB54">
            <v>6875.2280000000001</v>
          </cell>
          <cell r="AC54">
            <v>7060.6030000000001</v>
          </cell>
          <cell r="AD54">
            <v>7254.4679999999998</v>
          </cell>
          <cell r="AE54">
            <v>7457.3620000000001</v>
          </cell>
          <cell r="AF54">
            <v>7669.4449999999997</v>
          </cell>
          <cell r="AG54">
            <v>7890.9690000000001</v>
          </cell>
          <cell r="AH54">
            <v>8122.5290000000005</v>
          </cell>
          <cell r="AI54">
            <v>8364.8349999999991</v>
          </cell>
          <cell r="AJ54">
            <v>8618.3539999999994</v>
          </cell>
          <cell r="AK54">
            <v>8883.0159999999996</v>
          </cell>
          <cell r="AL54">
            <v>9158.5660000000007</v>
          </cell>
          <cell r="AM54">
            <v>9445.0030000000006</v>
          </cell>
          <cell r="AN54">
            <v>9742.2630000000008</v>
          </cell>
          <cell r="AO54">
            <v>10050.022999999999</v>
          </cell>
          <cell r="AP54">
            <v>10368.299999999999</v>
          </cell>
          <cell r="AQ54">
            <v>10696.273999999999</v>
          </cell>
          <cell r="AR54">
            <v>11031.816999999999</v>
          </cell>
          <cell r="AS54">
            <v>11372.16</v>
          </cell>
          <cell r="AT54">
            <v>11715.218000000001</v>
          </cell>
          <cell r="AU54">
            <v>12060.728999999999</v>
          </cell>
          <cell r="AV54">
            <v>12408.931</v>
          </cell>
          <cell r="AW54">
            <v>12758.880999999999</v>
          </cell>
          <cell r="AX54">
            <v>13109.66</v>
          </cell>
          <cell r="AY54">
            <v>13460.994000000001</v>
          </cell>
          <cell r="AZ54">
            <v>13812.472</v>
          </cell>
          <cell r="BA54">
            <v>14165.423000000001</v>
          </cell>
          <cell r="BB54">
            <v>14523.57</v>
          </cell>
          <cell r="BC54">
            <v>14891.891</v>
          </cell>
          <cell r="BD54">
            <v>15274.234</v>
          </cell>
          <cell r="BE54">
            <v>15671.927</v>
          </cell>
          <cell r="BF54">
            <v>16084.886</v>
          </cell>
          <cell r="BG54">
            <v>16513.822</v>
          </cell>
          <cell r="BH54">
            <v>16959.080999999998</v>
          </cell>
          <cell r="BI54">
            <v>17420.794999999998</v>
          </cell>
          <cell r="BJ54">
            <v>17899.562000000002</v>
          </cell>
          <cell r="BK54">
            <v>18395.388999999999</v>
          </cell>
          <cell r="BL54">
            <v>18907.008000000002</v>
          </cell>
          <cell r="BM54">
            <v>19432.541000000001</v>
          </cell>
          <cell r="BN54">
            <v>19970.494999999999</v>
          </cell>
          <cell r="BO54">
            <v>20520.447</v>
          </cell>
          <cell r="BP54">
            <v>21082.383000000002</v>
          </cell>
          <cell r="BQ54">
            <v>21655.715</v>
          </cell>
          <cell r="BR54">
            <v>22239.903999999999</v>
          </cell>
          <cell r="BS54">
            <v>22834.522000000001</v>
          </cell>
        </row>
        <row r="55">
          <cell r="C55" t="str">
            <v>Central African Republic</v>
          </cell>
          <cell r="E55">
            <v>140</v>
          </cell>
          <cell r="F55">
            <v>1326.652</v>
          </cell>
          <cell r="G55">
            <v>1339.84</v>
          </cell>
          <cell r="H55">
            <v>1353.47</v>
          </cell>
          <cell r="I55">
            <v>1367.797</v>
          </cell>
          <cell r="J55">
            <v>1383.0730000000001</v>
          </cell>
          <cell r="K55">
            <v>1399.4870000000001</v>
          </cell>
          <cell r="L55">
            <v>1417.2180000000001</v>
          </cell>
          <cell r="M55">
            <v>1436.3910000000001</v>
          </cell>
          <cell r="N55">
            <v>1457.1130000000001</v>
          </cell>
          <cell r="O55">
            <v>1479.47</v>
          </cell>
          <cell r="P55">
            <v>1503.508</v>
          </cell>
          <cell r="Q55">
            <v>1529.2270000000001</v>
          </cell>
          <cell r="R55">
            <v>1556.6610000000001</v>
          </cell>
          <cell r="S55">
            <v>1585.7629999999999</v>
          </cell>
          <cell r="T55">
            <v>1616.5160000000001</v>
          </cell>
          <cell r="U55">
            <v>1648.8330000000001</v>
          </cell>
          <cell r="V55">
            <v>1682.885</v>
          </cell>
          <cell r="W55">
            <v>1718.6030000000001</v>
          </cell>
          <cell r="X55">
            <v>1755.3440000000001</v>
          </cell>
          <cell r="Y55">
            <v>1792.22</v>
          </cell>
          <cell r="Z55">
            <v>1828.7090000000001</v>
          </cell>
          <cell r="AA55">
            <v>1864.598</v>
          </cell>
          <cell r="AB55">
            <v>1900.317</v>
          </cell>
          <cell r="AC55">
            <v>1936.8409999999999</v>
          </cell>
          <cell r="AD55">
            <v>1975.521</v>
          </cell>
          <cell r="AE55">
            <v>2017.3720000000001</v>
          </cell>
          <cell r="AF55">
            <v>2062.4050000000002</v>
          </cell>
          <cell r="AG55">
            <v>2110.4569999999999</v>
          </cell>
          <cell r="AH55">
            <v>2162.2489999999998</v>
          </cell>
          <cell r="AI55">
            <v>2218.5749999999998</v>
          </cell>
          <cell r="AJ55">
            <v>2279.8209999999999</v>
          </cell>
          <cell r="AK55">
            <v>2346.797</v>
          </cell>
          <cell r="AL55">
            <v>2418.8440000000001</v>
          </cell>
          <cell r="AM55">
            <v>2493.1350000000002</v>
          </cell>
          <cell r="AN55">
            <v>2565.8029999999999</v>
          </cell>
          <cell r="AO55">
            <v>2634.232</v>
          </cell>
          <cell r="AP55">
            <v>2696.982</v>
          </cell>
          <cell r="AQ55">
            <v>2755.2440000000001</v>
          </cell>
          <cell r="AR55">
            <v>2812.2440000000001</v>
          </cell>
          <cell r="AS55">
            <v>2872.6680000000001</v>
          </cell>
          <cell r="AT55">
            <v>2939.78</v>
          </cell>
          <cell r="AU55">
            <v>3014.6239999999998</v>
          </cell>
          <cell r="AV55">
            <v>3095.8069999999998</v>
          </cell>
          <cell r="AW55">
            <v>3181.2220000000002</v>
          </cell>
          <cell r="AX55">
            <v>3267.67</v>
          </cell>
          <cell r="AY55">
            <v>3352.7669999999998</v>
          </cell>
          <cell r="AZ55">
            <v>3435.8209999999999</v>
          </cell>
          <cell r="BA55">
            <v>3517.3090000000002</v>
          </cell>
          <cell r="BB55">
            <v>3597.3850000000002</v>
          </cell>
          <cell r="BC55">
            <v>3676.5079999999998</v>
          </cell>
          <cell r="BD55">
            <v>3754.9859999999999</v>
          </cell>
          <cell r="BE55">
            <v>3832.203</v>
          </cell>
          <cell r="BF55">
            <v>3907.6120000000001</v>
          </cell>
          <cell r="BG55">
            <v>3981.665</v>
          </cell>
          <cell r="BH55">
            <v>4055.0360000000001</v>
          </cell>
          <cell r="BI55">
            <v>4127.91</v>
          </cell>
          <cell r="BJ55">
            <v>4201.7579999999998</v>
          </cell>
          <cell r="BK55">
            <v>4275.8</v>
          </cell>
          <cell r="BL55">
            <v>4345.3860000000004</v>
          </cell>
          <cell r="BM55">
            <v>4404.2299999999996</v>
          </cell>
          <cell r="BN55">
            <v>4448.5249999999996</v>
          </cell>
          <cell r="BO55">
            <v>4476.1530000000002</v>
          </cell>
          <cell r="BP55">
            <v>4490.4160000000002</v>
          </cell>
          <cell r="BQ55">
            <v>4499.6530000000002</v>
          </cell>
          <cell r="BR55">
            <v>4515.3919999999998</v>
          </cell>
          <cell r="BS55">
            <v>4546.1000000000004</v>
          </cell>
        </row>
        <row r="56">
          <cell r="C56" t="str">
            <v>Chad</v>
          </cell>
          <cell r="E56">
            <v>148</v>
          </cell>
          <cell r="F56">
            <v>2502.317</v>
          </cell>
          <cell r="G56">
            <v>2543.9</v>
          </cell>
          <cell r="H56">
            <v>2588.9050000000002</v>
          </cell>
          <cell r="I56">
            <v>2636.261</v>
          </cell>
          <cell r="J56">
            <v>2685.2040000000002</v>
          </cell>
          <cell r="K56">
            <v>2735.2080000000001</v>
          </cell>
          <cell r="L56">
            <v>2786.049</v>
          </cell>
          <cell r="M56">
            <v>2837.7620000000002</v>
          </cell>
          <cell r="N56">
            <v>2890.6350000000002</v>
          </cell>
          <cell r="O56">
            <v>2945.1010000000001</v>
          </cell>
          <cell r="P56">
            <v>3001.5929999999998</v>
          </cell>
          <cell r="Q56">
            <v>3060.355</v>
          </cell>
          <cell r="R56">
            <v>3121.2159999999999</v>
          </cell>
          <cell r="S56">
            <v>3183.5509999999999</v>
          </cell>
          <cell r="T56">
            <v>3246.5050000000001</v>
          </cell>
          <cell r="U56">
            <v>3309.5729999999999</v>
          </cell>
          <cell r="V56">
            <v>3372.17</v>
          </cell>
          <cell r="W56">
            <v>3434.8110000000001</v>
          </cell>
          <cell r="X56">
            <v>3499.3519999999999</v>
          </cell>
          <cell r="Y56">
            <v>3568.3760000000002</v>
          </cell>
          <cell r="Z56">
            <v>3643.549</v>
          </cell>
          <cell r="AA56">
            <v>3726.0909999999999</v>
          </cell>
          <cell r="AB56">
            <v>3815.1030000000001</v>
          </cell>
          <cell r="AC56">
            <v>3907.6320000000001</v>
          </cell>
          <cell r="AD56">
            <v>3999.5120000000002</v>
          </cell>
          <cell r="AE56">
            <v>4087.9479999999999</v>
          </cell>
          <cell r="AF56">
            <v>4172.2299999999996</v>
          </cell>
          <cell r="AG56">
            <v>4253.9889999999996</v>
          </cell>
          <cell r="AH56">
            <v>4335.6450000000004</v>
          </cell>
          <cell r="AI56">
            <v>4420.7160000000003</v>
          </cell>
          <cell r="AJ56">
            <v>4512.0420000000004</v>
          </cell>
          <cell r="AK56">
            <v>4610.1670000000004</v>
          </cell>
          <cell r="AL56">
            <v>4715.1970000000001</v>
          </cell>
          <cell r="AM56">
            <v>4829.0940000000001</v>
          </cell>
          <cell r="AN56">
            <v>4954.0460000000003</v>
          </cell>
          <cell r="AO56">
            <v>5091.5349999999999</v>
          </cell>
          <cell r="AP56">
            <v>5243.0060000000003</v>
          </cell>
          <cell r="AQ56">
            <v>5408.0870000000004</v>
          </cell>
          <cell r="AR56">
            <v>5584.3389999999999</v>
          </cell>
          <cell r="AS56">
            <v>5768.0860000000002</v>
          </cell>
          <cell r="AT56">
            <v>5956.8590000000004</v>
          </cell>
          <cell r="AU56">
            <v>6150.0810000000001</v>
          </cell>
          <cell r="AV56">
            <v>6349.0889999999999</v>
          </cell>
          <cell r="AW56">
            <v>6555.6030000000001</v>
          </cell>
          <cell r="AX56">
            <v>6772.1329999999998</v>
          </cell>
          <cell r="AY56">
            <v>7000.7219999999998</v>
          </cell>
          <cell r="AZ56">
            <v>7241.134</v>
          </cell>
          <cell r="BA56">
            <v>7493.2510000000002</v>
          </cell>
          <cell r="BB56">
            <v>7759.2579999999998</v>
          </cell>
          <cell r="BC56">
            <v>8041.8459999999995</v>
          </cell>
          <cell r="BD56">
            <v>8342.5589999999993</v>
          </cell>
          <cell r="BE56">
            <v>8663.0120000000006</v>
          </cell>
          <cell r="BF56">
            <v>9001.6890000000003</v>
          </cell>
          <cell r="BG56">
            <v>9353.2009999999991</v>
          </cell>
          <cell r="BH56">
            <v>9710.0429999999997</v>
          </cell>
          <cell r="BI56">
            <v>10067.009</v>
          </cell>
          <cell r="BJ56">
            <v>10421.597</v>
          </cell>
          <cell r="BK56">
            <v>10775.708000000001</v>
          </cell>
          <cell r="BL56">
            <v>11133.861000000001</v>
          </cell>
          <cell r="BM56">
            <v>11502.786</v>
          </cell>
          <cell r="BN56">
            <v>11887.201999999999</v>
          </cell>
          <cell r="BO56">
            <v>12288.651</v>
          </cell>
          <cell r="BP56">
            <v>12705.135</v>
          </cell>
          <cell r="BQ56">
            <v>13133.589</v>
          </cell>
          <cell r="BR56">
            <v>13569.438</v>
          </cell>
          <cell r="BS56">
            <v>14009.413</v>
          </cell>
        </row>
        <row r="57">
          <cell r="C57" t="str">
            <v>Congo</v>
          </cell>
          <cell r="E57">
            <v>178</v>
          </cell>
          <cell r="F57">
            <v>827.25199999999995</v>
          </cell>
          <cell r="G57">
            <v>844.00400000000002</v>
          </cell>
          <cell r="H57">
            <v>861.70600000000002</v>
          </cell>
          <cell r="I57">
            <v>880.31799999999998</v>
          </cell>
          <cell r="J57">
            <v>899.822</v>
          </cell>
          <cell r="K57">
            <v>920.21799999999996</v>
          </cell>
          <cell r="L57">
            <v>941.53599999999994</v>
          </cell>
          <cell r="M57">
            <v>963.82399999999996</v>
          </cell>
          <cell r="N57">
            <v>987.14200000000005</v>
          </cell>
          <cell r="O57">
            <v>1011.5839999999999</v>
          </cell>
          <cell r="P57">
            <v>1037.22</v>
          </cell>
          <cell r="Q57">
            <v>1064.1110000000001</v>
          </cell>
          <cell r="R57">
            <v>1092.2919999999999</v>
          </cell>
          <cell r="S57">
            <v>1121.7349999999999</v>
          </cell>
          <cell r="T57">
            <v>1152.412</v>
          </cell>
          <cell r="U57">
            <v>1184.316</v>
          </cell>
          <cell r="V57">
            <v>1217.3910000000001</v>
          </cell>
          <cell r="W57">
            <v>1251.703</v>
          </cell>
          <cell r="X57">
            <v>1287.5160000000001</v>
          </cell>
          <cell r="Y57">
            <v>1325.1469999999999</v>
          </cell>
          <cell r="Z57">
            <v>1364.8119999999999</v>
          </cell>
          <cell r="AA57">
            <v>1406.643</v>
          </cell>
          <cell r="AB57">
            <v>1450.518</v>
          </cell>
          <cell r="AC57">
            <v>1496.047</v>
          </cell>
          <cell r="AD57">
            <v>1542.69</v>
          </cell>
          <cell r="AE57">
            <v>1590.039</v>
          </cell>
          <cell r="AF57">
            <v>1637.941</v>
          </cell>
          <cell r="AG57">
            <v>1686.5239999999999</v>
          </cell>
          <cell r="AH57">
            <v>1736.0989999999999</v>
          </cell>
          <cell r="AI57">
            <v>1787.1289999999999</v>
          </cell>
          <cell r="AJ57">
            <v>1839.9349999999999</v>
          </cell>
          <cell r="AK57">
            <v>1894.6759999999999</v>
          </cell>
          <cell r="AL57">
            <v>1951.1949999999999</v>
          </cell>
          <cell r="AM57">
            <v>2009.165</v>
          </cell>
          <cell r="AN57">
            <v>2068.1320000000001</v>
          </cell>
          <cell r="AO57">
            <v>2127.77</v>
          </cell>
          <cell r="AP57">
            <v>2188.0459999999998</v>
          </cell>
          <cell r="AQ57">
            <v>2249.1460000000002</v>
          </cell>
          <cell r="AR57">
            <v>2311.348</v>
          </cell>
          <cell r="AS57">
            <v>2375.0079999999998</v>
          </cell>
          <cell r="AT57">
            <v>2440.4569999999999</v>
          </cell>
          <cell r="AU57">
            <v>2507.7719999999999</v>
          </cell>
          <cell r="AV57">
            <v>2577.0349999999999</v>
          </cell>
          <cell r="AW57">
            <v>2648.5070000000001</v>
          </cell>
          <cell r="AX57">
            <v>2722.4969999999998</v>
          </cell>
          <cell r="AY57">
            <v>2799.2550000000001</v>
          </cell>
          <cell r="AZ57">
            <v>2879.2220000000002</v>
          </cell>
          <cell r="BA57">
            <v>2962.47</v>
          </cell>
          <cell r="BB57">
            <v>3048.453</v>
          </cell>
          <cell r="BC57">
            <v>3136.3440000000001</v>
          </cell>
          <cell r="BD57">
            <v>3225.7269999999999</v>
          </cell>
          <cell r="BE57">
            <v>3315.806</v>
          </cell>
          <cell r="BF57">
            <v>3407.18</v>
          </cell>
          <cell r="BG57">
            <v>3502.5189999999998</v>
          </cell>
          <cell r="BH57">
            <v>3605.4389999999999</v>
          </cell>
          <cell r="BI57">
            <v>3718.2429999999999</v>
          </cell>
          <cell r="BJ57">
            <v>3842.3649999999998</v>
          </cell>
          <cell r="BK57">
            <v>3976.2460000000001</v>
          </cell>
          <cell r="BL57">
            <v>4115.4350000000004</v>
          </cell>
          <cell r="BM57">
            <v>4253.7120000000004</v>
          </cell>
          <cell r="BN57">
            <v>4386.6930000000002</v>
          </cell>
          <cell r="BO57">
            <v>4512.7299999999996</v>
          </cell>
          <cell r="BP57">
            <v>4633.3630000000003</v>
          </cell>
          <cell r="BQ57">
            <v>4751.393</v>
          </cell>
          <cell r="BR57">
            <v>4871.1009999999997</v>
          </cell>
          <cell r="BS57">
            <v>4995.6480000000001</v>
          </cell>
        </row>
        <row r="58">
          <cell r="C58" t="str">
            <v>Democratic Republic of the Congo</v>
          </cell>
          <cell r="E58">
            <v>180</v>
          </cell>
          <cell r="F58">
            <v>12183.659</v>
          </cell>
          <cell r="G58">
            <v>12428.825000000001</v>
          </cell>
          <cell r="H58">
            <v>12680.927</v>
          </cell>
          <cell r="I58">
            <v>12944.385</v>
          </cell>
          <cell r="J58">
            <v>13222.518</v>
          </cell>
          <cell r="K58">
            <v>13517.513000000001</v>
          </cell>
          <cell r="L58">
            <v>13830.44</v>
          </cell>
          <cell r="M58">
            <v>14161.242</v>
          </cell>
          <cell r="N58">
            <v>14508.912</v>
          </cell>
          <cell r="O58">
            <v>14871.772000000001</v>
          </cell>
          <cell r="P58">
            <v>15248.251</v>
          </cell>
          <cell r="Q58">
            <v>15637.733</v>
          </cell>
          <cell r="R58">
            <v>16041.263000000001</v>
          </cell>
          <cell r="S58">
            <v>16461.93</v>
          </cell>
          <cell r="T58">
            <v>16903.922999999999</v>
          </cell>
          <cell r="U58">
            <v>17369.883000000002</v>
          </cell>
          <cell r="V58">
            <v>17861.881000000001</v>
          </cell>
          <cell r="W58">
            <v>18378.214</v>
          </cell>
          <cell r="X58">
            <v>18913.203000000001</v>
          </cell>
          <cell r="Y58">
            <v>19458.903999999999</v>
          </cell>
          <cell r="Z58">
            <v>20009.935000000001</v>
          </cell>
          <cell r="AA58">
            <v>20562.865000000002</v>
          </cell>
          <cell r="AB58">
            <v>21120.14</v>
          </cell>
          <cell r="AC58">
            <v>21689.239000000001</v>
          </cell>
          <cell r="AD58">
            <v>22280.922999999999</v>
          </cell>
          <cell r="AE58">
            <v>22902.319</v>
          </cell>
          <cell r="AF58">
            <v>23559.071</v>
          </cell>
          <cell r="AG58">
            <v>24247.55</v>
          </cell>
          <cell r="AH58">
            <v>24954.654999999999</v>
          </cell>
          <cell r="AI58">
            <v>25661.883999999998</v>
          </cell>
          <cell r="AJ58">
            <v>26357.462</v>
          </cell>
          <cell r="AK58">
            <v>27039.468000000001</v>
          </cell>
          <cell r="AL58">
            <v>27717.337</v>
          </cell>
          <cell r="AM58">
            <v>28404.876</v>
          </cell>
          <cell r="AN58">
            <v>29121.473999999998</v>
          </cell>
          <cell r="AO58">
            <v>29883.446</v>
          </cell>
          <cell r="AP58">
            <v>30685.824000000001</v>
          </cell>
          <cell r="AQ58">
            <v>31529.823</v>
          </cell>
          <cell r="AR58">
            <v>32444.155999999999</v>
          </cell>
          <cell r="AS58">
            <v>33465.440999999999</v>
          </cell>
          <cell r="AT58">
            <v>34614.580999999998</v>
          </cell>
          <cell r="AU58">
            <v>35914.824999999997</v>
          </cell>
          <cell r="AV58">
            <v>37346.146999999997</v>
          </cell>
          <cell r="AW58">
            <v>38833.595000000001</v>
          </cell>
          <cell r="AX58">
            <v>40273.701000000001</v>
          </cell>
          <cell r="AY58">
            <v>41595.743999999999</v>
          </cell>
          <cell r="AZ58">
            <v>42770.544000000002</v>
          </cell>
          <cell r="BA58">
            <v>43830.146000000001</v>
          </cell>
          <cell r="BB58">
            <v>44840.529000000002</v>
          </cell>
          <cell r="BC58">
            <v>45898.667000000001</v>
          </cell>
          <cell r="BD58">
            <v>47076.387000000002</v>
          </cell>
          <cell r="BE58">
            <v>48394.338000000003</v>
          </cell>
          <cell r="BF58">
            <v>49835.756000000001</v>
          </cell>
          <cell r="BG58">
            <v>51390.033000000003</v>
          </cell>
          <cell r="BH58">
            <v>53034.216999999997</v>
          </cell>
          <cell r="BI58">
            <v>54751.476000000002</v>
          </cell>
          <cell r="BJ58">
            <v>56543.010999999999</v>
          </cell>
          <cell r="BK58">
            <v>58417.561999999998</v>
          </cell>
          <cell r="BL58">
            <v>60373.608</v>
          </cell>
          <cell r="BM58">
            <v>62409.434999999998</v>
          </cell>
          <cell r="BN58">
            <v>64523.262999999999</v>
          </cell>
          <cell r="BO58">
            <v>66713.596999999994</v>
          </cell>
          <cell r="BP58">
            <v>68978.682000000001</v>
          </cell>
          <cell r="BQ58">
            <v>71316.032999999996</v>
          </cell>
          <cell r="BR58">
            <v>73722.86</v>
          </cell>
          <cell r="BS58">
            <v>76196.619000000006</v>
          </cell>
        </row>
        <row r="59">
          <cell r="C59" t="str">
            <v>Equatorial Guinea</v>
          </cell>
          <cell r="E59">
            <v>226</v>
          </cell>
          <cell r="F59">
            <v>225.53700000000001</v>
          </cell>
          <cell r="G59">
            <v>230.71700000000001</v>
          </cell>
          <cell r="H59">
            <v>233.85300000000001</v>
          </cell>
          <cell r="I59">
            <v>235.88300000000001</v>
          </cell>
          <cell r="J59">
            <v>237.547</v>
          </cell>
          <cell r="K59">
            <v>239.375</v>
          </cell>
          <cell r="L59">
            <v>241.67</v>
          </cell>
          <cell r="M59">
            <v>244.553</v>
          </cell>
          <cell r="N59">
            <v>247.93199999999999</v>
          </cell>
          <cell r="O59">
            <v>251.601</v>
          </cell>
          <cell r="P59">
            <v>255.32300000000001</v>
          </cell>
          <cell r="Q59">
            <v>258.947</v>
          </cell>
          <cell r="R59">
            <v>262.58999999999997</v>
          </cell>
          <cell r="S59">
            <v>266.59800000000001</v>
          </cell>
          <cell r="T59">
            <v>271.45699999999999</v>
          </cell>
          <cell r="U59">
            <v>277.39600000000002</v>
          </cell>
          <cell r="V59">
            <v>284.86799999999999</v>
          </cell>
          <cell r="W59">
            <v>293.44</v>
          </cell>
          <cell r="X59">
            <v>301.35300000000001</v>
          </cell>
          <cell r="Y59">
            <v>306.233</v>
          </cell>
          <cell r="Z59">
            <v>306.51499999999999</v>
          </cell>
          <cell r="AA59">
            <v>301.666</v>
          </cell>
          <cell r="AB59">
            <v>292.58499999999998</v>
          </cell>
          <cell r="AC59">
            <v>281.02100000000002</v>
          </cell>
          <cell r="AD59">
            <v>269.42599999999999</v>
          </cell>
          <cell r="AE59">
            <v>259.74700000000001</v>
          </cell>
          <cell r="AF59">
            <v>252.19399999999999</v>
          </cell>
          <cell r="AG59">
            <v>246.67699999999999</v>
          </cell>
          <cell r="AH59">
            <v>244.48500000000001</v>
          </cell>
          <cell r="AI59">
            <v>247.078</v>
          </cell>
          <cell r="AJ59">
            <v>255.32499999999999</v>
          </cell>
          <cell r="AK59">
            <v>270.06299999999999</v>
          </cell>
          <cell r="AL59">
            <v>290.61700000000002</v>
          </cell>
          <cell r="AM59">
            <v>314.47500000000002</v>
          </cell>
          <cell r="AN59">
            <v>338.08600000000001</v>
          </cell>
          <cell r="AO59">
            <v>358.89600000000002</v>
          </cell>
          <cell r="AP59">
            <v>376.024</v>
          </cell>
          <cell r="AQ59">
            <v>390.173</v>
          </cell>
          <cell r="AR59">
            <v>402.32600000000002</v>
          </cell>
          <cell r="AS59">
            <v>414.13799999999998</v>
          </cell>
          <cell r="AT59">
            <v>426.846</v>
          </cell>
          <cell r="AU59">
            <v>440.62400000000002</v>
          </cell>
          <cell r="AV59">
            <v>455.14800000000002</v>
          </cell>
          <cell r="AW59">
            <v>470.61</v>
          </cell>
          <cell r="AX59">
            <v>487.14</v>
          </cell>
          <cell r="AY59">
            <v>504.87099999999998</v>
          </cell>
          <cell r="AZ59">
            <v>523.99900000000002</v>
          </cell>
          <cell r="BA59">
            <v>544.63599999999997</v>
          </cell>
          <cell r="BB59">
            <v>566.673</v>
          </cell>
          <cell r="BC59">
            <v>589.93799999999999</v>
          </cell>
          <cell r="BD59">
            <v>614.32299999999998</v>
          </cell>
          <cell r="BE59">
            <v>639.76199999999994</v>
          </cell>
          <cell r="BF59">
            <v>666.40700000000004</v>
          </cell>
          <cell r="BG59">
            <v>694.61099999999999</v>
          </cell>
          <cell r="BH59">
            <v>724.81700000000001</v>
          </cell>
          <cell r="BI59">
            <v>757.31700000000001</v>
          </cell>
          <cell r="BJ59">
            <v>792.21699999999998</v>
          </cell>
          <cell r="BK59">
            <v>829.327</v>
          </cell>
          <cell r="BL59">
            <v>868.41800000000001</v>
          </cell>
          <cell r="BM59">
            <v>909.11099999999999</v>
          </cell>
          <cell r="BN59">
            <v>951.10400000000004</v>
          </cell>
          <cell r="BO59">
            <v>994.29</v>
          </cell>
          <cell r="BP59">
            <v>1038.5930000000001</v>
          </cell>
          <cell r="BQ59">
            <v>1083.7460000000001</v>
          </cell>
          <cell r="BR59">
            <v>1129.424</v>
          </cell>
          <cell r="BS59">
            <v>1175.3889999999999</v>
          </cell>
        </row>
        <row r="60">
          <cell r="C60" t="str">
            <v>Gabon</v>
          </cell>
          <cell r="E60">
            <v>266</v>
          </cell>
          <cell r="F60">
            <v>473.298</v>
          </cell>
          <cell r="G60">
            <v>475.86500000000001</v>
          </cell>
          <cell r="H60">
            <v>477.71100000000001</v>
          </cell>
          <cell r="I60">
            <v>479.23700000000002</v>
          </cell>
          <cell r="J60">
            <v>480.767</v>
          </cell>
          <cell r="K60">
            <v>482.56</v>
          </cell>
          <cell r="L60">
            <v>484.78199999999998</v>
          </cell>
          <cell r="M60">
            <v>487.536</v>
          </cell>
          <cell r="N60">
            <v>490.87</v>
          </cell>
          <cell r="O60">
            <v>494.75099999999998</v>
          </cell>
          <cell r="P60">
            <v>499.18400000000003</v>
          </cell>
          <cell r="Q60">
            <v>504.16699999999997</v>
          </cell>
          <cell r="R60">
            <v>509.80599999999998</v>
          </cell>
          <cell r="S60">
            <v>516.26499999999999</v>
          </cell>
          <cell r="T60">
            <v>523.78899999999999</v>
          </cell>
          <cell r="U60">
            <v>532.51099999999997</v>
          </cell>
          <cell r="V60">
            <v>542.55700000000002</v>
          </cell>
          <cell r="W60">
            <v>553.82299999999998</v>
          </cell>
          <cell r="X60">
            <v>565.87300000000005</v>
          </cell>
          <cell r="Y60">
            <v>578.10799999999995</v>
          </cell>
          <cell r="Z60">
            <v>590.11800000000005</v>
          </cell>
          <cell r="AA60">
            <v>601.73099999999999</v>
          </cell>
          <cell r="AB60">
            <v>613.12300000000005</v>
          </cell>
          <cell r="AC60">
            <v>624.62099999999998</v>
          </cell>
          <cell r="AD60">
            <v>636.69600000000003</v>
          </cell>
          <cell r="AE60">
            <v>649.71600000000001</v>
          </cell>
          <cell r="AF60">
            <v>663.77</v>
          </cell>
          <cell r="AG60">
            <v>678.774</v>
          </cell>
          <cell r="AH60">
            <v>694.73199999999997</v>
          </cell>
          <cell r="AI60">
            <v>711.53300000000002</v>
          </cell>
          <cell r="AJ60">
            <v>729.15899999999999</v>
          </cell>
          <cell r="AK60">
            <v>747.58699999999999</v>
          </cell>
          <cell r="AL60">
            <v>766.85500000000002</v>
          </cell>
          <cell r="AM60">
            <v>787.01300000000003</v>
          </cell>
          <cell r="AN60">
            <v>808.08299999999997</v>
          </cell>
          <cell r="AO60">
            <v>830.08500000000004</v>
          </cell>
          <cell r="AP60">
            <v>853.02700000000004</v>
          </cell>
          <cell r="AQ60">
            <v>876.86300000000006</v>
          </cell>
          <cell r="AR60">
            <v>901.45799999999997</v>
          </cell>
          <cell r="AS60">
            <v>926.62199999999996</v>
          </cell>
          <cell r="AT60">
            <v>952.21199999999999</v>
          </cell>
          <cell r="AU60">
            <v>978.22299999999996</v>
          </cell>
          <cell r="AV60">
            <v>1004.676</v>
          </cell>
          <cell r="AW60">
            <v>1031.5039999999999</v>
          </cell>
          <cell r="AX60">
            <v>1058.663</v>
          </cell>
          <cell r="AY60">
            <v>1086.1369999999999</v>
          </cell>
          <cell r="AZ60">
            <v>1113.9939999999999</v>
          </cell>
          <cell r="BA60">
            <v>1142.3240000000001</v>
          </cell>
          <cell r="BB60">
            <v>1171.2239999999999</v>
          </cell>
          <cell r="BC60">
            <v>1200.7729999999999</v>
          </cell>
          <cell r="BD60">
            <v>1231.1220000000001</v>
          </cell>
          <cell r="BE60">
            <v>1262.259</v>
          </cell>
          <cell r="BF60">
            <v>1294.4090000000001</v>
          </cell>
          <cell r="BG60">
            <v>1328.146</v>
          </cell>
          <cell r="BH60">
            <v>1364.2049999999999</v>
          </cell>
          <cell r="BI60">
            <v>1403.126</v>
          </cell>
          <cell r="BJ60">
            <v>1444.8440000000001</v>
          </cell>
          <cell r="BK60">
            <v>1489.193</v>
          </cell>
          <cell r="BL60">
            <v>1536.4110000000001</v>
          </cell>
          <cell r="BM60">
            <v>1586.7539999999999</v>
          </cell>
          <cell r="BN60">
            <v>1640.21</v>
          </cell>
          <cell r="BO60">
            <v>1697.1010000000001</v>
          </cell>
          <cell r="BP60">
            <v>1756.817</v>
          </cell>
          <cell r="BQ60">
            <v>1817.271</v>
          </cell>
          <cell r="BR60">
            <v>1875.713</v>
          </cell>
          <cell r="BS60">
            <v>1930.175</v>
          </cell>
        </row>
        <row r="61">
          <cell r="C61" t="str">
            <v>Sao Tome and Principe</v>
          </cell>
          <cell r="E61">
            <v>678</v>
          </cell>
          <cell r="F61">
            <v>60.002000000000002</v>
          </cell>
          <cell r="G61">
            <v>59.201999999999998</v>
          </cell>
          <cell r="H61">
            <v>58.523000000000003</v>
          </cell>
          <cell r="I61">
            <v>58.164999999999999</v>
          </cell>
          <cell r="J61">
            <v>58.234000000000002</v>
          </cell>
          <cell r="K61">
            <v>58.783000000000001</v>
          </cell>
          <cell r="L61">
            <v>59.746000000000002</v>
          </cell>
          <cell r="M61">
            <v>60.991</v>
          </cell>
          <cell r="N61">
            <v>62.319000000000003</v>
          </cell>
          <cell r="O61">
            <v>63.478000000000002</v>
          </cell>
          <cell r="P61">
            <v>64.253</v>
          </cell>
          <cell r="Q61">
            <v>64.551000000000002</v>
          </cell>
          <cell r="R61">
            <v>64.432000000000002</v>
          </cell>
          <cell r="S61">
            <v>64.177000000000007</v>
          </cell>
          <cell r="T61">
            <v>64.212000000000003</v>
          </cell>
          <cell r="U61">
            <v>64.796000000000006</v>
          </cell>
          <cell r="V61">
            <v>66.063000000000002</v>
          </cell>
          <cell r="W61">
            <v>67.873000000000005</v>
          </cell>
          <cell r="X61">
            <v>70.046000000000006</v>
          </cell>
          <cell r="Y61">
            <v>72.241</v>
          </cell>
          <cell r="Z61">
            <v>74.253</v>
          </cell>
          <cell r="AA61">
            <v>75.988</v>
          </cell>
          <cell r="AB61">
            <v>77.537000000000006</v>
          </cell>
          <cell r="AC61">
            <v>79.022000000000006</v>
          </cell>
          <cell r="AD61">
            <v>80.67</v>
          </cell>
          <cell r="AE61">
            <v>82.606999999999999</v>
          </cell>
          <cell r="AF61">
            <v>84.885000000000005</v>
          </cell>
          <cell r="AG61">
            <v>87.433999999999997</v>
          </cell>
          <cell r="AH61">
            <v>90.088999999999999</v>
          </cell>
          <cell r="AI61">
            <v>92.649000000000001</v>
          </cell>
          <cell r="AJ61">
            <v>94.948999999999998</v>
          </cell>
          <cell r="AK61">
            <v>96.95</v>
          </cell>
          <cell r="AL61">
            <v>98.706000000000003</v>
          </cell>
          <cell r="AM61">
            <v>100.318</v>
          </cell>
          <cell r="AN61">
            <v>101.91500000000001</v>
          </cell>
          <cell r="AO61">
            <v>103.634</v>
          </cell>
          <cell r="AP61">
            <v>105.474</v>
          </cell>
          <cell r="AQ61">
            <v>107.41500000000001</v>
          </cell>
          <cell r="AR61">
            <v>109.47</v>
          </cell>
          <cell r="AS61">
            <v>111.627</v>
          </cell>
          <cell r="AT61">
            <v>113.893</v>
          </cell>
          <cell r="AU61">
            <v>116.294</v>
          </cell>
          <cell r="AV61">
            <v>118.816</v>
          </cell>
          <cell r="AW61">
            <v>121.407</v>
          </cell>
          <cell r="AX61">
            <v>123.973</v>
          </cell>
          <cell r="AY61">
            <v>126.45399999999999</v>
          </cell>
          <cell r="AZ61">
            <v>128.821</v>
          </cell>
          <cell r="BA61">
            <v>131.107</v>
          </cell>
          <cell r="BB61">
            <v>133.41800000000001</v>
          </cell>
          <cell r="BC61">
            <v>135.886</v>
          </cell>
          <cell r="BD61">
            <v>138.60599999999999</v>
          </cell>
          <cell r="BE61">
            <v>141.62200000000001</v>
          </cell>
          <cell r="BF61">
            <v>144.88900000000001</v>
          </cell>
          <cell r="BG61">
            <v>148.37200000000001</v>
          </cell>
          <cell r="BH61">
            <v>151.96899999999999</v>
          </cell>
          <cell r="BI61">
            <v>155.63</v>
          </cell>
          <cell r="BJ61">
            <v>159.328</v>
          </cell>
          <cell r="BK61">
            <v>163.101</v>
          </cell>
          <cell r="BL61">
            <v>166.91300000000001</v>
          </cell>
          <cell r="BM61">
            <v>170.81299999999999</v>
          </cell>
          <cell r="BN61">
            <v>174.77600000000001</v>
          </cell>
          <cell r="BO61">
            <v>178.8</v>
          </cell>
          <cell r="BP61">
            <v>182.88900000000001</v>
          </cell>
          <cell r="BQ61">
            <v>187.04499999999999</v>
          </cell>
          <cell r="BR61">
            <v>191.26599999999999</v>
          </cell>
          <cell r="BS61">
            <v>195.553</v>
          </cell>
        </row>
        <row r="62">
          <cell r="C62" t="str">
            <v>Northern Africa</v>
          </cell>
          <cell r="E62">
            <v>912</v>
          </cell>
          <cell r="F62">
            <v>49048.942999999999</v>
          </cell>
          <cell r="G62">
            <v>50237.868999999999</v>
          </cell>
          <cell r="H62">
            <v>51487.601999999999</v>
          </cell>
          <cell r="I62">
            <v>52800.141000000003</v>
          </cell>
          <cell r="J62">
            <v>54176.146000000001</v>
          </cell>
          <cell r="K62">
            <v>55615.1</v>
          </cell>
          <cell r="L62">
            <v>57115.142</v>
          </cell>
          <cell r="M62">
            <v>58673.203999999998</v>
          </cell>
          <cell r="N62">
            <v>60285.152000000002</v>
          </cell>
          <cell r="O62">
            <v>61946.184999999998</v>
          </cell>
          <cell r="P62">
            <v>63651.887999999999</v>
          </cell>
          <cell r="Q62">
            <v>65399.332000000002</v>
          </cell>
          <cell r="R62">
            <v>67188.061000000002</v>
          </cell>
          <cell r="S62">
            <v>69020.546000000002</v>
          </cell>
          <cell r="T62">
            <v>70900.957999999999</v>
          </cell>
          <cell r="U62">
            <v>72831.672000000006</v>
          </cell>
          <cell r="V62">
            <v>74817.548999999999</v>
          </cell>
          <cell r="W62">
            <v>76856.307000000001</v>
          </cell>
          <cell r="X62">
            <v>78934.990000000005</v>
          </cell>
          <cell r="Y62">
            <v>81035.906000000003</v>
          </cell>
          <cell r="Z62">
            <v>83148.812000000005</v>
          </cell>
          <cell r="AA62">
            <v>85269.37</v>
          </cell>
          <cell r="AB62">
            <v>87408.877999999997</v>
          </cell>
          <cell r="AC62">
            <v>89592.1</v>
          </cell>
          <cell r="AD62">
            <v>91852.921000000002</v>
          </cell>
          <cell r="AE62">
            <v>94217.202999999994</v>
          </cell>
          <cell r="AF62">
            <v>96690.543000000005</v>
          </cell>
          <cell r="AG62">
            <v>99270.092000000004</v>
          </cell>
          <cell r="AH62">
            <v>101962.454</v>
          </cell>
          <cell r="AI62">
            <v>104772.867</v>
          </cell>
          <cell r="AJ62">
            <v>107702.682</v>
          </cell>
          <cell r="AK62">
            <v>110752.908</v>
          </cell>
          <cell r="AL62">
            <v>113916.806</v>
          </cell>
          <cell r="AM62">
            <v>117177.05499999999</v>
          </cell>
          <cell r="AN62">
            <v>120510.397</v>
          </cell>
          <cell r="AO62">
            <v>123896.531</v>
          </cell>
          <cell r="AP62">
            <v>127323.034</v>
          </cell>
          <cell r="AQ62">
            <v>130781.874</v>
          </cell>
          <cell r="AR62">
            <v>134261.53</v>
          </cell>
          <cell r="AS62">
            <v>137750.97099999999</v>
          </cell>
          <cell r="AT62">
            <v>141238.024</v>
          </cell>
          <cell r="AU62">
            <v>144723.56599999999</v>
          </cell>
          <cell r="AV62">
            <v>148195.55600000001</v>
          </cell>
          <cell r="AW62">
            <v>151614.72</v>
          </cell>
          <cell r="AX62">
            <v>154931.78700000001</v>
          </cell>
          <cell r="AY62">
            <v>158115.30900000001</v>
          </cell>
          <cell r="AZ62">
            <v>161147.693</v>
          </cell>
          <cell r="BA62">
            <v>164048.56899999999</v>
          </cell>
          <cell r="BB62">
            <v>166870.573</v>
          </cell>
          <cell r="BC62">
            <v>169688.53400000001</v>
          </cell>
          <cell r="BD62">
            <v>172558.87</v>
          </cell>
          <cell r="BE62">
            <v>175508.848</v>
          </cell>
          <cell r="BF62">
            <v>178532.16500000001</v>
          </cell>
          <cell r="BG62">
            <v>181612.13399999999</v>
          </cell>
          <cell r="BH62">
            <v>184717.77799999999</v>
          </cell>
          <cell r="BI62">
            <v>187832.255</v>
          </cell>
          <cell r="BJ62">
            <v>190943.29399999999</v>
          </cell>
          <cell r="BK62">
            <v>194076.39199999999</v>
          </cell>
          <cell r="BL62">
            <v>197295.99400000001</v>
          </cell>
          <cell r="BM62">
            <v>200688.22899999999</v>
          </cell>
          <cell r="BN62">
            <v>204310.19</v>
          </cell>
          <cell r="BO62">
            <v>208185.87299999999</v>
          </cell>
          <cell r="BP62">
            <v>212283.783</v>
          </cell>
          <cell r="BQ62">
            <v>216536.065</v>
          </cell>
          <cell r="BR62">
            <v>220844.88099999999</v>
          </cell>
          <cell r="BS62">
            <v>225135.65700000001</v>
          </cell>
        </row>
        <row r="63">
          <cell r="C63" t="str">
            <v>Algeria</v>
          </cell>
          <cell r="E63">
            <v>12</v>
          </cell>
          <cell r="F63">
            <v>8872.2469999999994</v>
          </cell>
          <cell r="G63">
            <v>9039.91</v>
          </cell>
          <cell r="H63">
            <v>9216.3970000000008</v>
          </cell>
          <cell r="I63">
            <v>9405.4429999999993</v>
          </cell>
          <cell r="J63">
            <v>9609.5049999999992</v>
          </cell>
          <cell r="K63">
            <v>9829.7189999999991</v>
          </cell>
          <cell r="L63">
            <v>10065.822</v>
          </cell>
          <cell r="M63">
            <v>10316.288</v>
          </cell>
          <cell r="N63">
            <v>10578.449000000001</v>
          </cell>
          <cell r="O63">
            <v>10848.973</v>
          </cell>
          <cell r="P63">
            <v>11124.888000000001</v>
          </cell>
          <cell r="Q63">
            <v>11404.859</v>
          </cell>
          <cell r="R63">
            <v>11690.153</v>
          </cell>
          <cell r="S63">
            <v>11985.136</v>
          </cell>
          <cell r="T63">
            <v>12295.97</v>
          </cell>
          <cell r="U63">
            <v>12626.951999999999</v>
          </cell>
          <cell r="V63">
            <v>12980.267</v>
          </cell>
          <cell r="W63">
            <v>13354.197</v>
          </cell>
          <cell r="X63">
            <v>13744.387000000001</v>
          </cell>
          <cell r="Y63">
            <v>14144.438</v>
          </cell>
          <cell r="Z63">
            <v>14550.034</v>
          </cell>
          <cell r="AA63">
            <v>14960.109</v>
          </cell>
          <cell r="AB63">
            <v>15377.093000000001</v>
          </cell>
          <cell r="AC63">
            <v>15804.428</v>
          </cell>
          <cell r="AD63">
            <v>16247.112999999999</v>
          </cell>
          <cell r="AE63">
            <v>16709.098999999998</v>
          </cell>
          <cell r="AF63">
            <v>17190.239000000001</v>
          </cell>
          <cell r="AG63">
            <v>17690.184000000001</v>
          </cell>
          <cell r="AH63">
            <v>18212.326000000001</v>
          </cell>
          <cell r="AI63">
            <v>18760.760999999999</v>
          </cell>
          <cell r="AJ63">
            <v>19337.715</v>
          </cell>
          <cell r="AK63">
            <v>19943.664000000001</v>
          </cell>
          <cell r="AL63">
            <v>20575.701000000001</v>
          </cell>
          <cell r="AM63">
            <v>21228.289000000001</v>
          </cell>
          <cell r="AN63">
            <v>21893.852999999999</v>
          </cell>
          <cell r="AO63">
            <v>22565.904999999999</v>
          </cell>
          <cell r="AP63">
            <v>23241.272000000001</v>
          </cell>
          <cell r="AQ63">
            <v>23917.897000000001</v>
          </cell>
          <cell r="AR63">
            <v>24591.491999999998</v>
          </cell>
          <cell r="AS63">
            <v>25257.671999999999</v>
          </cell>
          <cell r="AT63">
            <v>25912.366999999998</v>
          </cell>
          <cell r="AU63">
            <v>26554.329000000002</v>
          </cell>
          <cell r="AV63">
            <v>27181.094000000001</v>
          </cell>
          <cell r="AW63">
            <v>27786.258999999998</v>
          </cell>
          <cell r="AX63">
            <v>28362.253000000001</v>
          </cell>
          <cell r="AY63">
            <v>28904.297999999999</v>
          </cell>
          <cell r="AZ63">
            <v>29411.415000000001</v>
          </cell>
          <cell r="BA63">
            <v>29886.839</v>
          </cell>
          <cell r="BB63">
            <v>30335.732</v>
          </cell>
          <cell r="BC63">
            <v>30765.613000000001</v>
          </cell>
          <cell r="BD63">
            <v>31183.66</v>
          </cell>
          <cell r="BE63">
            <v>31592.152999999998</v>
          </cell>
          <cell r="BF63">
            <v>31995.045999999998</v>
          </cell>
          <cell r="BG63">
            <v>32403.513999999999</v>
          </cell>
          <cell r="BH63">
            <v>32831.095999999998</v>
          </cell>
          <cell r="BI63">
            <v>33288.436999999998</v>
          </cell>
          <cell r="BJ63">
            <v>33777.915000000001</v>
          </cell>
          <cell r="BK63">
            <v>34300.076000000001</v>
          </cell>
          <cell r="BL63">
            <v>34860.714999999997</v>
          </cell>
          <cell r="BM63">
            <v>35465.760000000002</v>
          </cell>
          <cell r="BN63">
            <v>36117.637000000002</v>
          </cell>
          <cell r="BO63">
            <v>36819.557999999997</v>
          </cell>
          <cell r="BP63">
            <v>37565.847000000002</v>
          </cell>
          <cell r="BQ63">
            <v>38338.561999999998</v>
          </cell>
          <cell r="BR63">
            <v>39113.313000000002</v>
          </cell>
          <cell r="BS63">
            <v>39871.527999999998</v>
          </cell>
        </row>
        <row r="64">
          <cell r="C64" t="str">
            <v>Egypt</v>
          </cell>
          <cell r="E64">
            <v>818</v>
          </cell>
          <cell r="F64">
            <v>20713.330999999998</v>
          </cell>
          <cell r="G64">
            <v>21215.013999999999</v>
          </cell>
          <cell r="H64">
            <v>21746.808000000001</v>
          </cell>
          <cell r="I64">
            <v>22309.098000000002</v>
          </cell>
          <cell r="J64">
            <v>22901.598000000002</v>
          </cell>
          <cell r="K64">
            <v>23523.383999999998</v>
          </cell>
          <cell r="L64">
            <v>24172.871999999999</v>
          </cell>
          <cell r="M64">
            <v>24847.822</v>
          </cell>
          <cell r="N64">
            <v>25545.475999999999</v>
          </cell>
          <cell r="O64">
            <v>26262.697</v>
          </cell>
          <cell r="P64">
            <v>26996.532999999999</v>
          </cell>
          <cell r="Q64">
            <v>27744.712</v>
          </cell>
          <cell r="R64">
            <v>28506.175999999999</v>
          </cell>
          <cell r="S64">
            <v>29281.25</v>
          </cell>
          <cell r="T64">
            <v>30071.101999999999</v>
          </cell>
          <cell r="U64">
            <v>30875.964</v>
          </cell>
          <cell r="V64">
            <v>31697.616000000002</v>
          </cell>
          <cell r="W64">
            <v>32534.021000000001</v>
          </cell>
          <cell r="X64">
            <v>33377.258999999998</v>
          </cell>
          <cell r="Y64">
            <v>34216.826000000001</v>
          </cell>
          <cell r="Z64">
            <v>35046.273000000001</v>
          </cell>
          <cell r="AA64">
            <v>35863.381999999998</v>
          </cell>
          <cell r="AB64">
            <v>36673.642</v>
          </cell>
          <cell r="AC64">
            <v>37488.067000000003</v>
          </cell>
          <cell r="AD64">
            <v>38322.021999999997</v>
          </cell>
          <cell r="AE64">
            <v>39187.701999999997</v>
          </cell>
          <cell r="AF64">
            <v>40089.031999999999</v>
          </cell>
          <cell r="AG64">
            <v>41026.476999999999</v>
          </cell>
          <cell r="AH64">
            <v>42004.654999999999</v>
          </cell>
          <cell r="AI64">
            <v>43027.815999999999</v>
          </cell>
          <cell r="AJ64">
            <v>44099.142</v>
          </cell>
          <cell r="AK64">
            <v>45216.506000000001</v>
          </cell>
          <cell r="AL64">
            <v>46379.62</v>
          </cell>
          <cell r="AM64">
            <v>47594.555999999997</v>
          </cell>
          <cell r="AN64">
            <v>48868.951000000001</v>
          </cell>
          <cell r="AO64">
            <v>50204.985000000001</v>
          </cell>
          <cell r="AP64">
            <v>51607.703000000001</v>
          </cell>
          <cell r="AQ64">
            <v>53066.228999999999</v>
          </cell>
          <cell r="AR64">
            <v>54547.296000000002</v>
          </cell>
          <cell r="AS64">
            <v>56006.572999999997</v>
          </cell>
          <cell r="AT64">
            <v>57412.214999999997</v>
          </cell>
          <cell r="AU64">
            <v>58752.39</v>
          </cell>
          <cell r="AV64">
            <v>60035.536</v>
          </cell>
          <cell r="AW64">
            <v>61275.601000000002</v>
          </cell>
          <cell r="AX64">
            <v>62495.745000000003</v>
          </cell>
          <cell r="AY64">
            <v>63714.385999999999</v>
          </cell>
          <cell r="AZ64">
            <v>64933.455999999998</v>
          </cell>
          <cell r="BA64">
            <v>66151.116999999998</v>
          </cell>
          <cell r="BB64">
            <v>67378.055999999997</v>
          </cell>
          <cell r="BC64">
            <v>68626.664000000004</v>
          </cell>
          <cell r="BD64">
            <v>69905.987999999998</v>
          </cell>
          <cell r="BE64">
            <v>71226.94</v>
          </cell>
          <cell r="BF64">
            <v>72590.118000000002</v>
          </cell>
          <cell r="BG64">
            <v>73981.941999999995</v>
          </cell>
          <cell r="BH64">
            <v>75381.899000000005</v>
          </cell>
          <cell r="BI64">
            <v>76778.149000000005</v>
          </cell>
          <cell r="BJ64">
            <v>78159.047999999995</v>
          </cell>
          <cell r="BK64">
            <v>79537.252999999997</v>
          </cell>
          <cell r="BL64">
            <v>80953.880999999994</v>
          </cell>
          <cell r="BM64">
            <v>82465.021999999997</v>
          </cell>
          <cell r="BN64">
            <v>84107.606</v>
          </cell>
          <cell r="BO64">
            <v>85897.561000000002</v>
          </cell>
          <cell r="BP64">
            <v>87813.256999999998</v>
          </cell>
          <cell r="BQ64">
            <v>89807.433000000005</v>
          </cell>
          <cell r="BR64">
            <v>91812.566000000006</v>
          </cell>
          <cell r="BS64">
            <v>93778.172000000006</v>
          </cell>
        </row>
        <row r="65">
          <cell r="C65" t="str">
            <v>Libya</v>
          </cell>
          <cell r="E65">
            <v>434</v>
          </cell>
          <cell r="F65">
            <v>1124.5150000000001</v>
          </cell>
          <cell r="G65">
            <v>1142.972</v>
          </cell>
          <cell r="H65">
            <v>1163.8910000000001</v>
          </cell>
          <cell r="I65">
            <v>1187.7339999999999</v>
          </cell>
          <cell r="J65">
            <v>1214.827</v>
          </cell>
          <cell r="K65">
            <v>1245.3579999999999</v>
          </cell>
          <cell r="L65">
            <v>1279.4059999999999</v>
          </cell>
          <cell r="M65">
            <v>1316.9110000000001</v>
          </cell>
          <cell r="N65">
            <v>1357.732</v>
          </cell>
          <cell r="O65">
            <v>1401.62</v>
          </cell>
          <cell r="P65">
            <v>1448.4169999999999</v>
          </cell>
          <cell r="Q65">
            <v>1498.0709999999999</v>
          </cell>
          <cell r="R65">
            <v>1550.8130000000001</v>
          </cell>
          <cell r="S65">
            <v>1607.171</v>
          </cell>
          <cell r="T65">
            <v>1667.825</v>
          </cell>
          <cell r="U65">
            <v>1733.306</v>
          </cell>
          <cell r="V65">
            <v>1803.683</v>
          </cell>
          <cell r="W65">
            <v>1878.877</v>
          </cell>
          <cell r="X65">
            <v>1958.914</v>
          </cell>
          <cell r="Y65">
            <v>2043.818</v>
          </cell>
          <cell r="Z65">
            <v>2133.5259999999998</v>
          </cell>
          <cell r="AA65">
            <v>2228.1460000000002</v>
          </cell>
          <cell r="AB65">
            <v>2327.4899999999998</v>
          </cell>
          <cell r="AC65">
            <v>2430.7550000000001</v>
          </cell>
          <cell r="AD65">
            <v>2536.8879999999999</v>
          </cell>
          <cell r="AE65">
            <v>2645.1390000000001</v>
          </cell>
          <cell r="AF65">
            <v>2754.6959999999999</v>
          </cell>
          <cell r="AG65">
            <v>2865.6370000000002</v>
          </cell>
          <cell r="AH65">
            <v>2979.0929999999998</v>
          </cell>
          <cell r="AI65">
            <v>3096.7289999999998</v>
          </cell>
          <cell r="AJ65">
            <v>3219.4659999999999</v>
          </cell>
          <cell r="AK65">
            <v>3347.7809999999999</v>
          </cell>
          <cell r="AL65">
            <v>3480.4540000000002</v>
          </cell>
          <cell r="AM65">
            <v>3614.6889999999999</v>
          </cell>
          <cell r="AN65">
            <v>3746.7150000000001</v>
          </cell>
          <cell r="AO65">
            <v>3873.7809999999999</v>
          </cell>
          <cell r="AP65">
            <v>3994.5909999999999</v>
          </cell>
          <cell r="AQ65">
            <v>4109.7030000000004</v>
          </cell>
          <cell r="AR65">
            <v>4220.4179999999997</v>
          </cell>
          <cell r="AS65">
            <v>4328.9139999999998</v>
          </cell>
          <cell r="AT65">
            <v>4436.6610000000001</v>
          </cell>
          <cell r="AU65">
            <v>4544.2929999999997</v>
          </cell>
          <cell r="AV65">
            <v>4651.0039999999999</v>
          </cell>
          <cell r="AW65">
            <v>4755.2889999999998</v>
          </cell>
          <cell r="AX65">
            <v>4855.0029999999997</v>
          </cell>
          <cell r="AY65">
            <v>4948.7979999999998</v>
          </cell>
          <cell r="AZ65">
            <v>5035.884</v>
          </cell>
          <cell r="BA65">
            <v>5117.2690000000002</v>
          </cell>
          <cell r="BB65">
            <v>5195.5020000000004</v>
          </cell>
          <cell r="BC65">
            <v>5274.1629999999996</v>
          </cell>
          <cell r="BD65">
            <v>5355.7510000000002</v>
          </cell>
          <cell r="BE65">
            <v>5440.5659999999998</v>
          </cell>
          <cell r="BF65">
            <v>5527.5150000000003</v>
          </cell>
          <cell r="BG65">
            <v>5615.9520000000002</v>
          </cell>
          <cell r="BH65">
            <v>5704.759</v>
          </cell>
          <cell r="BI65">
            <v>5792.6880000000001</v>
          </cell>
          <cell r="BJ65">
            <v>5881.4350000000004</v>
          </cell>
          <cell r="BK65">
            <v>5970.3620000000001</v>
          </cell>
          <cell r="BL65">
            <v>6053.0780000000004</v>
          </cell>
          <cell r="BM65">
            <v>6121.0529999999999</v>
          </cell>
          <cell r="BN65">
            <v>6169.14</v>
          </cell>
          <cell r="BO65">
            <v>6193.5010000000002</v>
          </cell>
          <cell r="BP65">
            <v>6198.2579999999998</v>
          </cell>
          <cell r="BQ65">
            <v>6195.97</v>
          </cell>
          <cell r="BR65">
            <v>6204.1080000000002</v>
          </cell>
          <cell r="BS65">
            <v>6234.9549999999999</v>
          </cell>
        </row>
        <row r="66">
          <cell r="C66" t="str">
            <v>Morocco</v>
          </cell>
          <cell r="E66">
            <v>504</v>
          </cell>
          <cell r="F66">
            <v>8985.9889999999996</v>
          </cell>
          <cell r="G66">
            <v>9242.7970000000005</v>
          </cell>
          <cell r="H66">
            <v>9528.2559999999994</v>
          </cell>
          <cell r="I66">
            <v>9836.5339999999997</v>
          </cell>
          <cell r="J66">
            <v>10162.683999999999</v>
          </cell>
          <cell r="K66">
            <v>10502.665999999999</v>
          </cell>
          <cell r="L66">
            <v>10853.333000000001</v>
          </cell>
          <cell r="M66">
            <v>11212.449000000001</v>
          </cell>
          <cell r="N66">
            <v>11578.558999999999</v>
          </cell>
          <cell r="O66">
            <v>11950.825999999999</v>
          </cell>
          <cell r="P66">
            <v>12328.531999999999</v>
          </cell>
          <cell r="Q66">
            <v>12710.547</v>
          </cell>
          <cell r="R66">
            <v>13094.817999999999</v>
          </cell>
          <cell r="S66">
            <v>13478.232</v>
          </cell>
          <cell r="T66">
            <v>13857.142</v>
          </cell>
          <cell r="U66">
            <v>14229.044</v>
          </cell>
          <cell r="V66">
            <v>14593.284</v>
          </cell>
          <cell r="W66">
            <v>14950.803</v>
          </cell>
          <cell r="X66">
            <v>15302.947</v>
          </cell>
          <cell r="Y66">
            <v>15651.924000000001</v>
          </cell>
          <cell r="Z66">
            <v>16000.008</v>
          </cell>
          <cell r="AA66">
            <v>16347.198</v>
          </cell>
          <cell r="AB66">
            <v>16695.003000000001</v>
          </cell>
          <cell r="AC66">
            <v>17049.165000000001</v>
          </cell>
          <cell r="AD66">
            <v>17416.964</v>
          </cell>
          <cell r="AE66">
            <v>17803.698</v>
          </cell>
          <cell r="AF66">
            <v>18210.754000000001</v>
          </cell>
          <cell r="AG66">
            <v>18636.976999999999</v>
          </cell>
          <cell r="AH66">
            <v>19081.718000000001</v>
          </cell>
          <cell r="AI66">
            <v>19543.347000000002</v>
          </cell>
          <cell r="AJ66">
            <v>20019.847000000002</v>
          </cell>
          <cell r="AK66">
            <v>20511.600999999999</v>
          </cell>
          <cell r="AL66">
            <v>21016.817999999999</v>
          </cell>
          <cell r="AM66">
            <v>21528.502</v>
          </cell>
          <cell r="AN66">
            <v>22037.61</v>
          </cell>
          <cell r="AO66">
            <v>22537.376</v>
          </cell>
          <cell r="AP66">
            <v>23023.935000000001</v>
          </cell>
          <cell r="AQ66">
            <v>23497.766</v>
          </cell>
          <cell r="AR66">
            <v>23961.82</v>
          </cell>
          <cell r="AS66">
            <v>24421.190999999999</v>
          </cell>
          <cell r="AT66">
            <v>24879.135999999999</v>
          </cell>
          <cell r="AU66">
            <v>25336.862000000001</v>
          </cell>
          <cell r="AV66">
            <v>25791.493999999999</v>
          </cell>
          <cell r="AW66">
            <v>26237.417000000001</v>
          </cell>
          <cell r="AX66">
            <v>26667.047999999999</v>
          </cell>
          <cell r="AY66">
            <v>27075.232</v>
          </cell>
          <cell r="AZ66">
            <v>27460.602999999999</v>
          </cell>
          <cell r="BA66">
            <v>27825.901000000002</v>
          </cell>
          <cell r="BB66">
            <v>28175.262999999999</v>
          </cell>
          <cell r="BC66">
            <v>28514.797999999999</v>
          </cell>
          <cell r="BD66">
            <v>28849.620999999999</v>
          </cell>
          <cell r="BE66">
            <v>29181.831999999999</v>
          </cell>
          <cell r="BF66">
            <v>29512.367999999999</v>
          </cell>
          <cell r="BG66">
            <v>29843.937000000002</v>
          </cell>
          <cell r="BH66">
            <v>30179.285</v>
          </cell>
          <cell r="BI66">
            <v>30521.07</v>
          </cell>
          <cell r="BJ66">
            <v>30869.346000000001</v>
          </cell>
          <cell r="BK66">
            <v>31225.881000000001</v>
          </cell>
          <cell r="BL66">
            <v>31596.855</v>
          </cell>
          <cell r="BM66">
            <v>31989.897000000001</v>
          </cell>
          <cell r="BN66">
            <v>32409.638999999999</v>
          </cell>
          <cell r="BO66">
            <v>32858.822999999997</v>
          </cell>
          <cell r="BP66">
            <v>33333.788999999997</v>
          </cell>
          <cell r="BQ66">
            <v>33824.769</v>
          </cell>
          <cell r="BR66">
            <v>34318.082000000002</v>
          </cell>
          <cell r="BS66">
            <v>34803.322</v>
          </cell>
        </row>
        <row r="67">
          <cell r="C67" t="str">
            <v>Sudan</v>
          </cell>
          <cell r="E67">
            <v>729</v>
          </cell>
          <cell r="F67">
            <v>5733.7889999999998</v>
          </cell>
          <cell r="G67">
            <v>5884.6639999999998</v>
          </cell>
          <cell r="H67">
            <v>6041.3249999999998</v>
          </cell>
          <cell r="I67">
            <v>6204.0990000000002</v>
          </cell>
          <cell r="J67">
            <v>6373.308</v>
          </cell>
          <cell r="K67">
            <v>6549.2979999999998</v>
          </cell>
          <cell r="L67">
            <v>6732.4369999999999</v>
          </cell>
          <cell r="M67">
            <v>6923.1149999999998</v>
          </cell>
          <cell r="N67">
            <v>7121.741</v>
          </cell>
          <cell r="O67">
            <v>7328.7179999999998</v>
          </cell>
          <cell r="P67">
            <v>7544.491</v>
          </cell>
          <cell r="Q67">
            <v>7769.482</v>
          </cell>
          <cell r="R67">
            <v>8004.1210000000001</v>
          </cell>
          <cell r="S67">
            <v>8248.8119999999999</v>
          </cell>
          <cell r="T67">
            <v>8503.9940000000006</v>
          </cell>
          <cell r="U67">
            <v>8770.0969999999998</v>
          </cell>
          <cell r="V67">
            <v>9047.7980000000007</v>
          </cell>
          <cell r="W67">
            <v>9337.6569999999992</v>
          </cell>
          <cell r="X67">
            <v>9639.84</v>
          </cell>
          <cell r="Y67">
            <v>9954.41</v>
          </cell>
          <cell r="Z67">
            <v>10281.700000000001</v>
          </cell>
          <cell r="AA67">
            <v>10621.472</v>
          </cell>
          <cell r="AB67">
            <v>10974.621999999999</v>
          </cell>
          <cell r="AC67">
            <v>11343.925999999999</v>
          </cell>
          <cell r="AD67">
            <v>11732.958000000001</v>
          </cell>
          <cell r="AE67">
            <v>12144.135</v>
          </cell>
          <cell r="AF67">
            <v>12578.406999999999</v>
          </cell>
          <cell r="AG67">
            <v>13034.625</v>
          </cell>
          <cell r="AH67">
            <v>13510.421</v>
          </cell>
          <cell r="AI67">
            <v>14002.303</v>
          </cell>
          <cell r="AJ67">
            <v>14507.468000000001</v>
          </cell>
          <cell r="AK67">
            <v>15027.27</v>
          </cell>
          <cell r="AL67">
            <v>15562.194</v>
          </cell>
          <cell r="AM67">
            <v>16107.73</v>
          </cell>
          <cell r="AN67">
            <v>16658.054</v>
          </cell>
          <cell r="AO67">
            <v>17210.187000000002</v>
          </cell>
          <cell r="AP67">
            <v>17757.169000000002</v>
          </cell>
          <cell r="AQ67">
            <v>18302.587</v>
          </cell>
          <cell r="AR67">
            <v>18866.319</v>
          </cell>
          <cell r="AS67">
            <v>19475.609</v>
          </cell>
          <cell r="AT67">
            <v>20147.59</v>
          </cell>
          <cell r="AU67">
            <v>20893.625</v>
          </cell>
          <cell r="AV67">
            <v>21701.475999999999</v>
          </cell>
          <cell r="AW67">
            <v>22535.937000000002</v>
          </cell>
          <cell r="AX67">
            <v>23347.884999999998</v>
          </cell>
          <cell r="AY67">
            <v>24102.986000000001</v>
          </cell>
          <cell r="AZ67">
            <v>24786.19</v>
          </cell>
          <cell r="BA67">
            <v>25410.451000000001</v>
          </cell>
          <cell r="BB67">
            <v>26003.542000000001</v>
          </cell>
          <cell r="BC67">
            <v>26607.042000000001</v>
          </cell>
          <cell r="BD67">
            <v>27250.535</v>
          </cell>
          <cell r="BE67">
            <v>27945.005000000001</v>
          </cell>
          <cell r="BF67">
            <v>28679.564999999999</v>
          </cell>
          <cell r="BG67">
            <v>29435.944</v>
          </cell>
          <cell r="BH67">
            <v>30186.341</v>
          </cell>
          <cell r="BI67">
            <v>30911.914000000001</v>
          </cell>
          <cell r="BJ67">
            <v>31607.063999999998</v>
          </cell>
          <cell r="BK67">
            <v>32282.526000000002</v>
          </cell>
          <cell r="BL67">
            <v>32955.495999999999</v>
          </cell>
          <cell r="BM67">
            <v>33650.618999999999</v>
          </cell>
          <cell r="BN67">
            <v>34385.963000000003</v>
          </cell>
          <cell r="BO67">
            <v>35167.313999999998</v>
          </cell>
          <cell r="BP67">
            <v>35990.192000000003</v>
          </cell>
          <cell r="BQ67">
            <v>36849.917999999998</v>
          </cell>
          <cell r="BR67">
            <v>37737.913</v>
          </cell>
          <cell r="BS67">
            <v>38647.803</v>
          </cell>
        </row>
        <row r="68">
          <cell r="C68" t="str">
            <v>Tunisia</v>
          </cell>
          <cell r="E68">
            <v>788</v>
          </cell>
          <cell r="F68">
            <v>3605.306</v>
          </cell>
          <cell r="G68">
            <v>3696.45</v>
          </cell>
          <cell r="H68">
            <v>3773.355</v>
          </cell>
          <cell r="I68">
            <v>3838.5070000000001</v>
          </cell>
          <cell r="J68">
            <v>3894.3870000000002</v>
          </cell>
          <cell r="K68">
            <v>3943.5279999999998</v>
          </cell>
          <cell r="L68">
            <v>3988.4780000000001</v>
          </cell>
          <cell r="M68">
            <v>4031.7849999999999</v>
          </cell>
          <cell r="N68">
            <v>4075.9630000000002</v>
          </cell>
          <cell r="O68">
            <v>4123.4390000000003</v>
          </cell>
          <cell r="P68">
            <v>4176.2659999999996</v>
          </cell>
          <cell r="Q68">
            <v>4235.9369999999999</v>
          </cell>
          <cell r="R68">
            <v>4303.1310000000003</v>
          </cell>
          <cell r="S68">
            <v>4377.6369999999997</v>
          </cell>
          <cell r="T68">
            <v>4458.6109999999999</v>
          </cell>
          <cell r="U68">
            <v>4545.3389999999999</v>
          </cell>
          <cell r="V68">
            <v>4638.2749999999996</v>
          </cell>
          <cell r="W68">
            <v>4737.6270000000004</v>
          </cell>
          <cell r="X68">
            <v>4842.1670000000004</v>
          </cell>
          <cell r="Y68">
            <v>4950.1530000000002</v>
          </cell>
          <cell r="Z68">
            <v>5060.3969999999999</v>
          </cell>
          <cell r="AA68">
            <v>5172.6909999999998</v>
          </cell>
          <cell r="AB68">
            <v>5287.5429999999997</v>
          </cell>
          <cell r="AC68">
            <v>5405.3549999999996</v>
          </cell>
          <cell r="AD68">
            <v>5526.7640000000001</v>
          </cell>
          <cell r="AE68">
            <v>5652.4759999999997</v>
          </cell>
          <cell r="AF68">
            <v>5781.7960000000003</v>
          </cell>
          <cell r="AG68">
            <v>5915.0060000000003</v>
          </cell>
          <cell r="AH68">
            <v>6054.9110000000001</v>
          </cell>
          <cell r="AI68">
            <v>6205.2120000000004</v>
          </cell>
          <cell r="AJ68">
            <v>6368.1670000000004</v>
          </cell>
          <cell r="AK68">
            <v>6545.0240000000003</v>
          </cell>
          <cell r="AL68">
            <v>6733.9610000000002</v>
          </cell>
          <cell r="AM68">
            <v>6930.3869999999997</v>
          </cell>
          <cell r="AN68">
            <v>7127.9409999999998</v>
          </cell>
          <cell r="AO68">
            <v>7321.8760000000002</v>
          </cell>
          <cell r="AP68">
            <v>7509.7560000000003</v>
          </cell>
          <cell r="AQ68">
            <v>7692.2539999999999</v>
          </cell>
          <cell r="AR68">
            <v>7871.4589999999998</v>
          </cell>
          <cell r="AS68">
            <v>8050.9319999999998</v>
          </cell>
          <cell r="AT68">
            <v>8232.7970000000005</v>
          </cell>
          <cell r="AU68">
            <v>8417.6839999999993</v>
          </cell>
          <cell r="AV68">
            <v>8603.2250000000004</v>
          </cell>
          <cell r="AW68">
            <v>8784.8880000000008</v>
          </cell>
          <cell r="AX68">
            <v>8956.5959999999995</v>
          </cell>
          <cell r="AY68">
            <v>9113.9750000000004</v>
          </cell>
          <cell r="AZ68">
            <v>9256.0370000000003</v>
          </cell>
          <cell r="BA68">
            <v>9384.152</v>
          </cell>
          <cell r="BB68">
            <v>9499.3950000000004</v>
          </cell>
          <cell r="BC68">
            <v>9603.7420000000002</v>
          </cell>
          <cell r="BD68">
            <v>9699.1970000000001</v>
          </cell>
          <cell r="BE68">
            <v>9785.7009999999991</v>
          </cell>
          <cell r="BF68">
            <v>9864.3259999999991</v>
          </cell>
          <cell r="BG68">
            <v>9939.6779999999999</v>
          </cell>
          <cell r="BH68">
            <v>10017.601000000001</v>
          </cell>
          <cell r="BI68">
            <v>10102.482</v>
          </cell>
          <cell r="BJ68">
            <v>10196.136</v>
          </cell>
          <cell r="BK68">
            <v>10298.087</v>
          </cell>
          <cell r="BL68">
            <v>10407.335999999999</v>
          </cell>
          <cell r="BM68">
            <v>10521.834000000001</v>
          </cell>
          <cell r="BN68">
            <v>10639.931</v>
          </cell>
          <cell r="BO68">
            <v>10761.467000000001</v>
          </cell>
          <cell r="BP68">
            <v>10886.668</v>
          </cell>
          <cell r="BQ68">
            <v>11014.558000000001</v>
          </cell>
          <cell r="BR68">
            <v>11143.907999999999</v>
          </cell>
          <cell r="BS68">
            <v>11273.661</v>
          </cell>
        </row>
        <row r="69">
          <cell r="C69" t="str">
            <v>Western Sahara</v>
          </cell>
          <cell r="E69">
            <v>732</v>
          </cell>
          <cell r="F69">
            <v>13.766</v>
          </cell>
          <cell r="G69">
            <v>16.062000000000001</v>
          </cell>
          <cell r="H69">
            <v>17.57</v>
          </cell>
          <cell r="I69">
            <v>18.725999999999999</v>
          </cell>
          <cell r="J69">
            <v>19.837</v>
          </cell>
          <cell r="K69">
            <v>21.146999999999998</v>
          </cell>
          <cell r="L69">
            <v>22.794</v>
          </cell>
          <cell r="M69">
            <v>24.834</v>
          </cell>
          <cell r="N69">
            <v>27.231999999999999</v>
          </cell>
          <cell r="O69">
            <v>29.911999999999999</v>
          </cell>
          <cell r="P69">
            <v>32.761000000000003</v>
          </cell>
          <cell r="Q69">
            <v>35.723999999999997</v>
          </cell>
          <cell r="R69">
            <v>38.848999999999997</v>
          </cell>
          <cell r="S69">
            <v>42.308</v>
          </cell>
          <cell r="T69">
            <v>46.314</v>
          </cell>
          <cell r="U69">
            <v>50.97</v>
          </cell>
          <cell r="V69">
            <v>56.625999999999998</v>
          </cell>
          <cell r="W69">
            <v>63.125</v>
          </cell>
          <cell r="X69">
            <v>69.475999999999999</v>
          </cell>
          <cell r="Y69">
            <v>74.337000000000003</v>
          </cell>
          <cell r="Z69">
            <v>76.873999999999995</v>
          </cell>
          <cell r="AA69">
            <v>76.372</v>
          </cell>
          <cell r="AB69">
            <v>73.484999999999999</v>
          </cell>
          <cell r="AC69">
            <v>70.403999999999996</v>
          </cell>
          <cell r="AD69">
            <v>70.212000000000003</v>
          </cell>
          <cell r="AE69">
            <v>74.953999999999994</v>
          </cell>
          <cell r="AF69">
            <v>85.619</v>
          </cell>
          <cell r="AG69">
            <v>101.18600000000001</v>
          </cell>
          <cell r="AH69">
            <v>119.33</v>
          </cell>
          <cell r="AI69">
            <v>136.69900000000001</v>
          </cell>
          <cell r="AJ69">
            <v>150.87700000000001</v>
          </cell>
          <cell r="AK69">
            <v>161.06200000000001</v>
          </cell>
          <cell r="AL69">
            <v>168.05799999999999</v>
          </cell>
          <cell r="AM69">
            <v>172.90199999999999</v>
          </cell>
          <cell r="AN69">
            <v>177.273</v>
          </cell>
          <cell r="AO69">
            <v>182.42099999999999</v>
          </cell>
          <cell r="AP69">
            <v>188.608</v>
          </cell>
          <cell r="AQ69">
            <v>195.43799999999999</v>
          </cell>
          <cell r="AR69">
            <v>202.726</v>
          </cell>
          <cell r="AS69">
            <v>210.08</v>
          </cell>
          <cell r="AT69">
            <v>217.25800000000001</v>
          </cell>
          <cell r="AU69">
            <v>224.38300000000001</v>
          </cell>
          <cell r="AV69">
            <v>231.727</v>
          </cell>
          <cell r="AW69">
            <v>239.32900000000001</v>
          </cell>
          <cell r="AX69">
            <v>247.25700000000001</v>
          </cell>
          <cell r="AY69">
            <v>255.63399999999999</v>
          </cell>
          <cell r="AZ69">
            <v>264.108</v>
          </cell>
          <cell r="BA69">
            <v>272.83999999999997</v>
          </cell>
          <cell r="BB69">
            <v>283.08300000000003</v>
          </cell>
          <cell r="BC69">
            <v>296.512</v>
          </cell>
          <cell r="BD69">
            <v>314.11799999999999</v>
          </cell>
          <cell r="BE69">
            <v>336.65100000000001</v>
          </cell>
          <cell r="BF69">
            <v>363.22699999999998</v>
          </cell>
          <cell r="BG69">
            <v>391.16699999999997</v>
          </cell>
          <cell r="BH69">
            <v>416.79700000000003</v>
          </cell>
          <cell r="BI69">
            <v>437.51499999999999</v>
          </cell>
          <cell r="BJ69">
            <v>452.35</v>
          </cell>
          <cell r="BK69">
            <v>462.20699999999999</v>
          </cell>
          <cell r="BL69">
            <v>468.63299999999998</v>
          </cell>
          <cell r="BM69">
            <v>474.04399999999998</v>
          </cell>
          <cell r="BN69">
            <v>480.274</v>
          </cell>
          <cell r="BO69">
            <v>487.649</v>
          </cell>
          <cell r="BP69">
            <v>495.77199999999999</v>
          </cell>
          <cell r="BQ69">
            <v>504.85500000000002</v>
          </cell>
          <cell r="BR69">
            <v>514.99099999999999</v>
          </cell>
          <cell r="BS69">
            <v>526.21600000000001</v>
          </cell>
        </row>
        <row r="70">
          <cell r="C70" t="str">
            <v>Southern Africa</v>
          </cell>
          <cell r="E70">
            <v>913</v>
          </cell>
          <cell r="F70">
            <v>15533.181</v>
          </cell>
          <cell r="G70">
            <v>15897.01</v>
          </cell>
          <cell r="H70">
            <v>16273.349</v>
          </cell>
          <cell r="I70">
            <v>16662.276000000002</v>
          </cell>
          <cell r="J70">
            <v>17064.043000000001</v>
          </cell>
          <cell r="K70">
            <v>17479.115000000002</v>
          </cell>
          <cell r="L70">
            <v>17908.23</v>
          </cell>
          <cell r="M70">
            <v>18352.225999999999</v>
          </cell>
          <cell r="N70">
            <v>18812.2</v>
          </cell>
          <cell r="O70">
            <v>19289.329000000002</v>
          </cell>
          <cell r="P70">
            <v>19784.716</v>
          </cell>
          <cell r="Q70">
            <v>20299.114000000001</v>
          </cell>
          <cell r="R70">
            <v>20832.907999999999</v>
          </cell>
          <cell r="S70">
            <v>21385.832999999999</v>
          </cell>
          <cell r="T70">
            <v>21957.347000000002</v>
          </cell>
          <cell r="U70">
            <v>22547.244999999999</v>
          </cell>
          <cell r="V70">
            <v>23154.781999999999</v>
          </cell>
          <cell r="W70">
            <v>23780.488000000001</v>
          </cell>
          <cell r="X70">
            <v>24426.95</v>
          </cell>
          <cell r="Y70">
            <v>25097.517</v>
          </cell>
          <cell r="Z70">
            <v>25794.210999999999</v>
          </cell>
          <cell r="AA70">
            <v>26518.667000000001</v>
          </cell>
          <cell r="AB70">
            <v>27268.983</v>
          </cell>
          <cell r="AC70">
            <v>28039.381000000001</v>
          </cell>
          <cell r="AD70">
            <v>28821.850999999999</v>
          </cell>
          <cell r="AE70">
            <v>29610.742999999999</v>
          </cell>
          <cell r="AF70">
            <v>30402.644</v>
          </cell>
          <cell r="AG70">
            <v>31199.332999999999</v>
          </cell>
          <cell r="AH70">
            <v>32006.903999999999</v>
          </cell>
          <cell r="AI70">
            <v>32834.447999999997</v>
          </cell>
          <cell r="AJ70">
            <v>33687.790999999997</v>
          </cell>
          <cell r="AK70">
            <v>34570.580999999998</v>
          </cell>
          <cell r="AL70">
            <v>35479.097000000002</v>
          </cell>
          <cell r="AM70">
            <v>36403.087</v>
          </cell>
          <cell r="AN70">
            <v>37328.196000000004</v>
          </cell>
          <cell r="AO70">
            <v>38244.841</v>
          </cell>
          <cell r="AP70">
            <v>39144.925000000003</v>
          </cell>
          <cell r="AQ70">
            <v>40032.720000000001</v>
          </cell>
          <cell r="AR70">
            <v>40925.813999999998</v>
          </cell>
          <cell r="AS70">
            <v>41849.144</v>
          </cell>
          <cell r="AT70">
            <v>42818.44</v>
          </cell>
          <cell r="AU70">
            <v>43840.466</v>
          </cell>
          <cell r="AV70">
            <v>44902.934000000001</v>
          </cell>
          <cell r="AW70">
            <v>45979.224000000002</v>
          </cell>
          <cell r="AX70">
            <v>47032.271999999997</v>
          </cell>
          <cell r="AY70">
            <v>48034.769</v>
          </cell>
          <cell r="AZ70">
            <v>48978.106</v>
          </cell>
          <cell r="BA70">
            <v>49868.101000000002</v>
          </cell>
          <cell r="BB70">
            <v>50709.61</v>
          </cell>
          <cell r="BC70">
            <v>51512.834999999999</v>
          </cell>
          <cell r="BD70">
            <v>52286.078999999998</v>
          </cell>
          <cell r="BE70">
            <v>53032.419000000002</v>
          </cell>
          <cell r="BF70">
            <v>53751.514999999999</v>
          </cell>
          <cell r="BG70">
            <v>54445.09</v>
          </cell>
          <cell r="BH70">
            <v>55114.733999999997</v>
          </cell>
          <cell r="BI70">
            <v>55764.05</v>
          </cell>
          <cell r="BJ70">
            <v>56390.73</v>
          </cell>
          <cell r="BK70">
            <v>57002.231</v>
          </cell>
          <cell r="BL70">
            <v>57623.682000000001</v>
          </cell>
          <cell r="BM70">
            <v>58287.624000000003</v>
          </cell>
          <cell r="BN70">
            <v>59016.093000000001</v>
          </cell>
          <cell r="BO70">
            <v>59819.9</v>
          </cell>
          <cell r="BP70">
            <v>60689.548000000003</v>
          </cell>
          <cell r="BQ70">
            <v>61601.24</v>
          </cell>
          <cell r="BR70">
            <v>62520.017999999996</v>
          </cell>
          <cell r="BS70">
            <v>63419.639000000003</v>
          </cell>
        </row>
        <row r="71">
          <cell r="C71" t="str">
            <v>Botswana</v>
          </cell>
          <cell r="E71">
            <v>72</v>
          </cell>
          <cell r="F71">
            <v>412.53100000000001</v>
          </cell>
          <cell r="G71">
            <v>425.26499999999999</v>
          </cell>
          <cell r="H71">
            <v>437.16899999999998</v>
          </cell>
          <cell r="I71">
            <v>448.44200000000001</v>
          </cell>
          <cell r="J71">
            <v>459.238</v>
          </cell>
          <cell r="K71">
            <v>469.74</v>
          </cell>
          <cell r="L71">
            <v>480.14800000000002</v>
          </cell>
          <cell r="M71">
            <v>490.62599999999998</v>
          </cell>
          <cell r="N71">
            <v>501.39800000000002</v>
          </cell>
          <cell r="O71">
            <v>512.64700000000005</v>
          </cell>
          <cell r="P71">
            <v>524.55200000000002</v>
          </cell>
          <cell r="Q71">
            <v>537.24900000000002</v>
          </cell>
          <cell r="R71">
            <v>550.84</v>
          </cell>
          <cell r="S71">
            <v>565.35299999999995</v>
          </cell>
          <cell r="T71">
            <v>580.79899999999998</v>
          </cell>
          <cell r="U71">
            <v>597.19000000000005</v>
          </cell>
          <cell r="V71">
            <v>614.61300000000006</v>
          </cell>
          <cell r="W71">
            <v>633.154</v>
          </cell>
          <cell r="X71">
            <v>652.84299999999996</v>
          </cell>
          <cell r="Y71">
            <v>673.64</v>
          </cell>
          <cell r="Z71">
            <v>695.59699999999998</v>
          </cell>
          <cell r="AA71">
            <v>718.63900000000001</v>
          </cell>
          <cell r="AB71">
            <v>742.83500000000004</v>
          </cell>
          <cell r="AC71">
            <v>768.51199999999994</v>
          </cell>
          <cell r="AD71">
            <v>796.09500000000003</v>
          </cell>
          <cell r="AE71">
            <v>825.84</v>
          </cell>
          <cell r="AF71">
            <v>857.85500000000002</v>
          </cell>
          <cell r="AG71">
            <v>891.92600000000004</v>
          </cell>
          <cell r="AH71">
            <v>927.58500000000004</v>
          </cell>
          <cell r="AI71">
            <v>964.16600000000005</v>
          </cell>
          <cell r="AJ71">
            <v>1001.158</v>
          </cell>
          <cell r="AK71">
            <v>1038.3969999999999</v>
          </cell>
          <cell r="AL71">
            <v>1075.8889999999999</v>
          </cell>
          <cell r="AM71">
            <v>1113.539</v>
          </cell>
          <cell r="AN71">
            <v>1151.2919999999999</v>
          </cell>
          <cell r="AO71">
            <v>1189.114</v>
          </cell>
          <cell r="AP71">
            <v>1226.81</v>
          </cell>
          <cell r="AQ71">
            <v>1264.3140000000001</v>
          </cell>
          <cell r="AR71">
            <v>1301.818</v>
          </cell>
          <cell r="AS71">
            <v>1339.624</v>
          </cell>
          <cell r="AT71">
            <v>1377.912</v>
          </cell>
          <cell r="AU71">
            <v>1416.731</v>
          </cell>
          <cell r="AV71">
            <v>1455.8330000000001</v>
          </cell>
          <cell r="AW71">
            <v>1494.693</v>
          </cell>
          <cell r="AX71">
            <v>1532.6220000000001</v>
          </cell>
          <cell r="AY71">
            <v>1569.0940000000001</v>
          </cell>
          <cell r="AZ71">
            <v>1604.06</v>
          </cell>
          <cell r="BA71">
            <v>1637.635</v>
          </cell>
          <cell r="BB71">
            <v>1669.625</v>
          </cell>
          <cell r="BC71">
            <v>1699.8620000000001</v>
          </cell>
          <cell r="BD71">
            <v>1728.34</v>
          </cell>
          <cell r="BE71">
            <v>1754.9349999999999</v>
          </cell>
          <cell r="BF71">
            <v>1779.953</v>
          </cell>
          <cell r="BG71">
            <v>1804.3389999999999</v>
          </cell>
          <cell r="BH71">
            <v>1829.33</v>
          </cell>
          <cell r="BI71">
            <v>1855.8520000000001</v>
          </cell>
          <cell r="BJ71">
            <v>1884.2380000000001</v>
          </cell>
          <cell r="BK71">
            <v>1914.414</v>
          </cell>
          <cell r="BL71">
            <v>1946.3510000000001</v>
          </cell>
          <cell r="BM71">
            <v>1979.8820000000001</v>
          </cell>
          <cell r="BN71">
            <v>2014.866</v>
          </cell>
          <cell r="BO71">
            <v>2051.3389999999999</v>
          </cell>
          <cell r="BP71">
            <v>2089.3150000000001</v>
          </cell>
          <cell r="BQ71">
            <v>2128.5070000000001</v>
          </cell>
          <cell r="BR71">
            <v>2168.5729999999999</v>
          </cell>
          <cell r="BS71">
            <v>2209.1970000000001</v>
          </cell>
        </row>
        <row r="72">
          <cell r="C72" t="str">
            <v>Lesotho</v>
          </cell>
          <cell r="E72">
            <v>426</v>
          </cell>
          <cell r="F72">
            <v>733.94500000000005</v>
          </cell>
          <cell r="G72">
            <v>744.31899999999996</v>
          </cell>
          <cell r="H72">
            <v>754.85299999999995</v>
          </cell>
          <cell r="I72">
            <v>765.58100000000002</v>
          </cell>
          <cell r="J72">
            <v>776.548</v>
          </cell>
          <cell r="K72">
            <v>787.80600000000004</v>
          </cell>
          <cell r="L72">
            <v>799.44</v>
          </cell>
          <cell r="M72">
            <v>811.54300000000001</v>
          </cell>
          <cell r="N72">
            <v>824.2</v>
          </cell>
          <cell r="O72">
            <v>837.51900000000001</v>
          </cell>
          <cell r="P72">
            <v>851.59100000000001</v>
          </cell>
          <cell r="Q72">
            <v>866.46199999999999</v>
          </cell>
          <cell r="R72">
            <v>882.17</v>
          </cell>
          <cell r="S72">
            <v>898.64700000000005</v>
          </cell>
          <cell r="T72">
            <v>915.822</v>
          </cell>
          <cell r="U72">
            <v>933.65499999999997</v>
          </cell>
          <cell r="V72">
            <v>952.20600000000002</v>
          </cell>
          <cell r="W72">
            <v>971.51199999999994</v>
          </cell>
          <cell r="X72">
            <v>991.49099999999999</v>
          </cell>
          <cell r="Y72">
            <v>1012.015</v>
          </cell>
          <cell r="Z72">
            <v>1033.05</v>
          </cell>
          <cell r="AA72">
            <v>1054.453</v>
          </cell>
          <cell r="AB72">
            <v>1076.3399999999999</v>
          </cell>
          <cell r="AC72">
            <v>1099.2349999999999</v>
          </cell>
          <cell r="AD72">
            <v>1123.855</v>
          </cell>
          <cell r="AE72">
            <v>1150.635</v>
          </cell>
          <cell r="AF72">
            <v>1179.723</v>
          </cell>
          <cell r="AG72">
            <v>1210.799</v>
          </cell>
          <cell r="AH72">
            <v>1243.3520000000001</v>
          </cell>
          <cell r="AI72">
            <v>1276.663</v>
          </cell>
          <cell r="AJ72">
            <v>1310.1179999999999</v>
          </cell>
          <cell r="AK72">
            <v>1343.69</v>
          </cell>
          <cell r="AL72">
            <v>1377.346</v>
          </cell>
          <cell r="AM72">
            <v>1410.4390000000001</v>
          </cell>
          <cell r="AN72">
            <v>1442.212</v>
          </cell>
          <cell r="AO72">
            <v>1472.192</v>
          </cell>
          <cell r="AP72">
            <v>1499.8610000000001</v>
          </cell>
          <cell r="AQ72">
            <v>1525.46</v>
          </cell>
          <cell r="AR72">
            <v>1550.2619999999999</v>
          </cell>
          <cell r="AS72">
            <v>1576.0219999999999</v>
          </cell>
          <cell r="AT72">
            <v>1603.9380000000001</v>
          </cell>
          <cell r="AU72">
            <v>1634.5170000000001</v>
          </cell>
          <cell r="AV72">
            <v>1667.1210000000001</v>
          </cell>
          <cell r="AW72">
            <v>1700.3620000000001</v>
          </cell>
          <cell r="AX72">
            <v>1732.2570000000001</v>
          </cell>
          <cell r="AY72">
            <v>1761.3589999999999</v>
          </cell>
          <cell r="AZ72">
            <v>1787.2729999999999</v>
          </cell>
          <cell r="BA72">
            <v>1810.453</v>
          </cell>
          <cell r="BB72">
            <v>1831.298</v>
          </cell>
          <cell r="BC72">
            <v>1850.527</v>
          </cell>
          <cell r="BD72">
            <v>1868.6990000000001</v>
          </cell>
          <cell r="BE72">
            <v>1885.9549999999999</v>
          </cell>
          <cell r="BF72">
            <v>1902.3119999999999</v>
          </cell>
          <cell r="BG72">
            <v>1918.097</v>
          </cell>
          <cell r="BH72">
            <v>1933.7280000000001</v>
          </cell>
          <cell r="BI72">
            <v>1949.5429999999999</v>
          </cell>
          <cell r="BJ72">
            <v>1965.662</v>
          </cell>
          <cell r="BK72">
            <v>1982.287</v>
          </cell>
          <cell r="BL72">
            <v>1999.93</v>
          </cell>
          <cell r="BM72">
            <v>2019.2090000000001</v>
          </cell>
          <cell r="BN72">
            <v>2040.5509999999999</v>
          </cell>
          <cell r="BO72">
            <v>2064.1660000000002</v>
          </cell>
          <cell r="BP72">
            <v>2089.9279999999999</v>
          </cell>
          <cell r="BQ72">
            <v>2117.3609999999999</v>
          </cell>
          <cell r="BR72">
            <v>2145.7849999999999</v>
          </cell>
          <cell r="BS72">
            <v>2174.645</v>
          </cell>
        </row>
        <row r="73">
          <cell r="C73" t="str">
            <v>Namibia</v>
          </cell>
          <cell r="E73">
            <v>516</v>
          </cell>
          <cell r="F73">
            <v>485.274</v>
          </cell>
          <cell r="G73">
            <v>494.63099999999997</v>
          </cell>
          <cell r="H73">
            <v>504.57799999999997</v>
          </cell>
          <cell r="I73">
            <v>515.05799999999999</v>
          </cell>
          <cell r="J73">
            <v>526.04200000000003</v>
          </cell>
          <cell r="K73">
            <v>537.51400000000001</v>
          </cell>
          <cell r="L73">
            <v>549.47900000000004</v>
          </cell>
          <cell r="M73">
            <v>561.93200000000002</v>
          </cell>
          <cell r="N73">
            <v>574.904</v>
          </cell>
          <cell r="O73">
            <v>588.42600000000004</v>
          </cell>
          <cell r="P73">
            <v>602.54399999999998</v>
          </cell>
          <cell r="Q73">
            <v>617.27700000000004</v>
          </cell>
          <cell r="R73">
            <v>632.654</v>
          </cell>
          <cell r="S73">
            <v>648.66099999999994</v>
          </cell>
          <cell r="T73">
            <v>665.28200000000004</v>
          </cell>
          <cell r="U73">
            <v>682.55100000000004</v>
          </cell>
          <cell r="V73">
            <v>700.34100000000001</v>
          </cell>
          <cell r="W73">
            <v>718.68499999999995</v>
          </cell>
          <cell r="X73">
            <v>737.88599999999997</v>
          </cell>
          <cell r="Y73">
            <v>758.37699999999995</v>
          </cell>
          <cell r="Z73">
            <v>780.38400000000001</v>
          </cell>
          <cell r="AA73">
            <v>804.15700000000004</v>
          </cell>
          <cell r="AB73">
            <v>829.44100000000003</v>
          </cell>
          <cell r="AC73">
            <v>855.38</v>
          </cell>
          <cell r="AD73">
            <v>880.78499999999997</v>
          </cell>
          <cell r="AE73">
            <v>904.83900000000006</v>
          </cell>
          <cell r="AF73">
            <v>927.50300000000004</v>
          </cell>
          <cell r="AG73">
            <v>949.19299999999998</v>
          </cell>
          <cell r="AH73">
            <v>970.25800000000004</v>
          </cell>
          <cell r="AI73">
            <v>991.226</v>
          </cell>
          <cell r="AJ73">
            <v>1012.672</v>
          </cell>
          <cell r="AK73">
            <v>1034.2639999999999</v>
          </cell>
          <cell r="AL73">
            <v>1056.366</v>
          </cell>
          <cell r="AM73">
            <v>1081.0809999999999</v>
          </cell>
          <cell r="AN73">
            <v>1111.1320000000001</v>
          </cell>
          <cell r="AO73">
            <v>1148.3019999999999</v>
          </cell>
          <cell r="AP73">
            <v>1193.5920000000001</v>
          </cell>
          <cell r="AQ73">
            <v>1245.99</v>
          </cell>
          <cell r="AR73">
            <v>1302.741</v>
          </cell>
          <cell r="AS73">
            <v>1359.933</v>
          </cell>
          <cell r="AT73">
            <v>1414.692</v>
          </cell>
          <cell r="AU73">
            <v>1465.74</v>
          </cell>
          <cell r="AV73">
            <v>1513.721</v>
          </cell>
          <cell r="AW73">
            <v>1559.9829999999999</v>
          </cell>
          <cell r="AX73">
            <v>1606.7180000000001</v>
          </cell>
          <cell r="AY73">
            <v>1655.3589999999999</v>
          </cell>
          <cell r="AZ73">
            <v>1706.489</v>
          </cell>
          <cell r="BA73">
            <v>1758.9939999999999</v>
          </cell>
          <cell r="BB73">
            <v>1810.566</v>
          </cell>
          <cell r="BC73">
            <v>1858.0419999999999</v>
          </cell>
          <cell r="BD73">
            <v>1899.2570000000001</v>
          </cell>
          <cell r="BE73">
            <v>1933.596</v>
          </cell>
          <cell r="BF73">
            <v>1962.1469999999999</v>
          </cell>
          <cell r="BG73">
            <v>1986.5350000000001</v>
          </cell>
          <cell r="BH73">
            <v>2009.2280000000001</v>
          </cell>
          <cell r="BI73">
            <v>2032.1959999999999</v>
          </cell>
          <cell r="BJ73">
            <v>2055.7339999999999</v>
          </cell>
          <cell r="BK73">
            <v>2079.915</v>
          </cell>
          <cell r="BL73">
            <v>2106.375</v>
          </cell>
          <cell r="BM73">
            <v>2137.04</v>
          </cell>
          <cell r="BN73">
            <v>2173.17</v>
          </cell>
          <cell r="BO73">
            <v>2215.6210000000001</v>
          </cell>
          <cell r="BP73">
            <v>2263.9340000000002</v>
          </cell>
          <cell r="BQ73">
            <v>2316.52</v>
          </cell>
          <cell r="BR73">
            <v>2370.9920000000002</v>
          </cell>
          <cell r="BS73">
            <v>2425.5610000000001</v>
          </cell>
        </row>
        <row r="74">
          <cell r="C74" t="str">
            <v>South Africa</v>
          </cell>
          <cell r="E74">
            <v>710</v>
          </cell>
          <cell r="F74">
            <v>13628.428</v>
          </cell>
          <cell r="G74">
            <v>13953.843000000001</v>
          </cell>
          <cell r="H74">
            <v>14291.415000000001</v>
          </cell>
          <cell r="I74">
            <v>14641.017</v>
          </cell>
          <cell r="J74">
            <v>15002.728999999999</v>
          </cell>
          <cell r="K74">
            <v>15376.829</v>
          </cell>
          <cell r="L74">
            <v>15763.822</v>
          </cell>
          <cell r="M74">
            <v>16164.413</v>
          </cell>
          <cell r="N74">
            <v>16579.476999999999</v>
          </cell>
          <cell r="O74">
            <v>17009.989000000001</v>
          </cell>
          <cell r="P74">
            <v>17456.855</v>
          </cell>
          <cell r="Q74">
            <v>17920.672999999999</v>
          </cell>
          <cell r="R74">
            <v>18401.608</v>
          </cell>
          <cell r="S74">
            <v>18899.275000000001</v>
          </cell>
          <cell r="T74">
            <v>19412.974999999999</v>
          </cell>
          <cell r="U74">
            <v>19942.303</v>
          </cell>
          <cell r="V74">
            <v>20486.438999999998</v>
          </cell>
          <cell r="W74">
            <v>21045.785</v>
          </cell>
          <cell r="X74">
            <v>21622.59</v>
          </cell>
          <cell r="Y74">
            <v>22219.897000000001</v>
          </cell>
          <cell r="Z74">
            <v>22839.451000000001</v>
          </cell>
          <cell r="AA74">
            <v>23482.812999999998</v>
          </cell>
          <cell r="AB74">
            <v>24148.136999999999</v>
          </cell>
          <cell r="AC74">
            <v>24829.692999999999</v>
          </cell>
          <cell r="AD74">
            <v>25519.603999999999</v>
          </cell>
          <cell r="AE74">
            <v>26212.404999999999</v>
          </cell>
          <cell r="AF74">
            <v>26904.348999999998</v>
          </cell>
          <cell r="AG74">
            <v>27597.296999999999</v>
          </cell>
          <cell r="AH74">
            <v>28298.15</v>
          </cell>
          <cell r="AI74">
            <v>29017.048999999999</v>
          </cell>
          <cell r="AJ74">
            <v>29760.471000000001</v>
          </cell>
          <cell r="AK74">
            <v>30532.954000000002</v>
          </cell>
          <cell r="AL74">
            <v>31330.258999999998</v>
          </cell>
          <cell r="AM74">
            <v>32139.707999999999</v>
          </cell>
          <cell r="AN74">
            <v>32943.584000000003</v>
          </cell>
          <cell r="AO74">
            <v>33730.148000000001</v>
          </cell>
          <cell r="AP74">
            <v>34490.419000000002</v>
          </cell>
          <cell r="AQ74">
            <v>35230.249000000003</v>
          </cell>
          <cell r="AR74">
            <v>35970.536999999997</v>
          </cell>
          <cell r="AS74">
            <v>36740.883000000002</v>
          </cell>
          <cell r="AT74">
            <v>37560.525000000001</v>
          </cell>
          <cell r="AU74">
            <v>38437.855000000003</v>
          </cell>
          <cell r="AV74">
            <v>39360.224999999999</v>
          </cell>
          <cell r="AW74">
            <v>40300.161</v>
          </cell>
          <cell r="AX74">
            <v>41218.900999999998</v>
          </cell>
          <cell r="AY74">
            <v>42088.165000000001</v>
          </cell>
          <cell r="AZ74">
            <v>42898.52</v>
          </cell>
          <cell r="BA74">
            <v>43657.023999999998</v>
          </cell>
          <cell r="BB74">
            <v>44372.112000000001</v>
          </cell>
          <cell r="BC74">
            <v>45058.775000000001</v>
          </cell>
          <cell r="BD74">
            <v>45728.315000000002</v>
          </cell>
          <cell r="BE74">
            <v>46385.006000000001</v>
          </cell>
          <cell r="BF74">
            <v>47026.173000000003</v>
          </cell>
          <cell r="BG74">
            <v>47648.726999999999</v>
          </cell>
          <cell r="BH74">
            <v>48247.394999999997</v>
          </cell>
          <cell r="BI74">
            <v>48820.586000000003</v>
          </cell>
          <cell r="BJ74">
            <v>49364.582000000002</v>
          </cell>
          <cell r="BK74">
            <v>49887.180999999997</v>
          </cell>
          <cell r="BL74">
            <v>50412.129000000001</v>
          </cell>
          <cell r="BM74">
            <v>50970.817999999999</v>
          </cell>
          <cell r="BN74">
            <v>51584.663</v>
          </cell>
          <cell r="BO74">
            <v>52263.516000000003</v>
          </cell>
          <cell r="BP74">
            <v>52998.213000000003</v>
          </cell>
          <cell r="BQ74">
            <v>53767.396000000001</v>
          </cell>
          <cell r="BR74">
            <v>54539.571000000004</v>
          </cell>
          <cell r="BS74">
            <v>55291.224999999999</v>
          </cell>
        </row>
        <row r="75">
          <cell r="C75" t="str">
            <v>Swaziland</v>
          </cell>
          <cell r="E75">
            <v>748</v>
          </cell>
          <cell r="F75">
            <v>273.00299999999999</v>
          </cell>
          <cell r="G75">
            <v>278.952</v>
          </cell>
          <cell r="H75">
            <v>285.334</v>
          </cell>
          <cell r="I75">
            <v>292.178</v>
          </cell>
          <cell r="J75">
            <v>299.48599999999999</v>
          </cell>
          <cell r="K75">
            <v>307.226</v>
          </cell>
          <cell r="L75">
            <v>315.34100000000001</v>
          </cell>
          <cell r="M75">
            <v>323.71199999999999</v>
          </cell>
          <cell r="N75">
            <v>332.221</v>
          </cell>
          <cell r="O75">
            <v>340.74799999999999</v>
          </cell>
          <cell r="P75">
            <v>349.17399999999998</v>
          </cell>
          <cell r="Q75">
            <v>357.45299999999997</v>
          </cell>
          <cell r="R75">
            <v>365.63600000000002</v>
          </cell>
          <cell r="S75">
            <v>373.89699999999999</v>
          </cell>
          <cell r="T75">
            <v>382.46899999999999</v>
          </cell>
          <cell r="U75">
            <v>391.54599999999999</v>
          </cell>
          <cell r="V75">
            <v>401.18299999999999</v>
          </cell>
          <cell r="W75">
            <v>411.35199999999998</v>
          </cell>
          <cell r="X75">
            <v>422.14</v>
          </cell>
          <cell r="Y75">
            <v>433.58800000000002</v>
          </cell>
          <cell r="Z75">
            <v>445.72899999999998</v>
          </cell>
          <cell r="AA75">
            <v>458.60500000000002</v>
          </cell>
          <cell r="AB75">
            <v>472.23</v>
          </cell>
          <cell r="AC75">
            <v>486.56099999999998</v>
          </cell>
          <cell r="AD75">
            <v>501.512</v>
          </cell>
          <cell r="AE75">
            <v>517.024</v>
          </cell>
          <cell r="AF75">
            <v>533.21400000000006</v>
          </cell>
          <cell r="AG75">
            <v>550.11800000000005</v>
          </cell>
          <cell r="AH75">
            <v>567.55899999999997</v>
          </cell>
          <cell r="AI75">
            <v>585.34400000000005</v>
          </cell>
          <cell r="AJ75">
            <v>603.37199999999996</v>
          </cell>
          <cell r="AK75">
            <v>621.27599999999995</v>
          </cell>
          <cell r="AL75">
            <v>639.23699999999997</v>
          </cell>
          <cell r="AM75">
            <v>658.32</v>
          </cell>
          <cell r="AN75">
            <v>679.976</v>
          </cell>
          <cell r="AO75">
            <v>705.08500000000004</v>
          </cell>
          <cell r="AP75">
            <v>734.24300000000005</v>
          </cell>
          <cell r="AQ75">
            <v>766.70699999999999</v>
          </cell>
          <cell r="AR75">
            <v>800.45600000000002</v>
          </cell>
          <cell r="AS75">
            <v>832.68200000000002</v>
          </cell>
          <cell r="AT75">
            <v>861.37300000000005</v>
          </cell>
          <cell r="AU75">
            <v>885.62300000000005</v>
          </cell>
          <cell r="AV75">
            <v>906.03399999999999</v>
          </cell>
          <cell r="AW75">
            <v>924.02499999999998</v>
          </cell>
          <cell r="AX75">
            <v>941.774</v>
          </cell>
          <cell r="AY75">
            <v>960.79200000000003</v>
          </cell>
          <cell r="AZ75">
            <v>981.76400000000001</v>
          </cell>
          <cell r="BA75">
            <v>1003.995</v>
          </cell>
          <cell r="BB75">
            <v>1026.009</v>
          </cell>
          <cell r="BC75">
            <v>1045.6289999999999</v>
          </cell>
          <cell r="BD75">
            <v>1061.4680000000001</v>
          </cell>
          <cell r="BE75">
            <v>1072.9269999999999</v>
          </cell>
          <cell r="BF75">
            <v>1080.93</v>
          </cell>
          <cell r="BG75">
            <v>1087.3920000000001</v>
          </cell>
          <cell r="BH75">
            <v>1095.0530000000001</v>
          </cell>
          <cell r="BI75">
            <v>1105.873</v>
          </cell>
          <cell r="BJ75">
            <v>1120.5139999999999</v>
          </cell>
          <cell r="BK75">
            <v>1138.434</v>
          </cell>
          <cell r="BL75">
            <v>1158.8969999999999</v>
          </cell>
          <cell r="BM75">
            <v>1180.675</v>
          </cell>
          <cell r="BN75">
            <v>1202.8430000000001</v>
          </cell>
          <cell r="BO75">
            <v>1225.258</v>
          </cell>
          <cell r="BP75">
            <v>1248.1579999999999</v>
          </cell>
          <cell r="BQ75">
            <v>1271.4559999999999</v>
          </cell>
          <cell r="BR75">
            <v>1295.097</v>
          </cell>
          <cell r="BS75">
            <v>1319.011</v>
          </cell>
        </row>
        <row r="76">
          <cell r="C76" t="str">
            <v>Western Africa</v>
          </cell>
          <cell r="E76">
            <v>914</v>
          </cell>
          <cell r="F76">
            <v>70875.879000000001</v>
          </cell>
          <cell r="G76">
            <v>71969.201000000001</v>
          </cell>
          <cell r="H76">
            <v>73150.676000000007</v>
          </cell>
          <cell r="I76">
            <v>74410.998000000007</v>
          </cell>
          <cell r="J76">
            <v>75743.014999999999</v>
          </cell>
          <cell r="K76">
            <v>77141.555999999997</v>
          </cell>
          <cell r="L76">
            <v>78603.683999999994</v>
          </cell>
          <cell r="M76">
            <v>80128.474000000002</v>
          </cell>
          <cell r="N76">
            <v>81716.870999999999</v>
          </cell>
          <cell r="O76">
            <v>83371.195999999996</v>
          </cell>
          <cell r="P76">
            <v>85094.150999999998</v>
          </cell>
          <cell r="Q76">
            <v>86887.353000000003</v>
          </cell>
          <cell r="R76">
            <v>88750.395000000004</v>
          </cell>
          <cell r="S76">
            <v>90680.316000000006</v>
          </cell>
          <cell r="T76">
            <v>92672.884000000005</v>
          </cell>
          <cell r="U76">
            <v>94726.623000000007</v>
          </cell>
          <cell r="V76">
            <v>96842.217000000004</v>
          </cell>
          <cell r="W76">
            <v>99025.716</v>
          </cell>
          <cell r="X76">
            <v>101287.89</v>
          </cell>
          <cell r="Y76">
            <v>103642.704</v>
          </cell>
          <cell r="Z76">
            <v>106101.929</v>
          </cell>
          <cell r="AA76">
            <v>108669.41800000001</v>
          </cell>
          <cell r="AB76">
            <v>111347.901</v>
          </cell>
          <cell r="AC76">
            <v>114145.97100000001</v>
          </cell>
          <cell r="AD76">
            <v>117073.186</v>
          </cell>
          <cell r="AE76">
            <v>120136.269</v>
          </cell>
          <cell r="AF76">
            <v>123338.564</v>
          </cell>
          <cell r="AG76">
            <v>126679.11199999999</v>
          </cell>
          <cell r="AH76">
            <v>130154.49800000001</v>
          </cell>
          <cell r="AI76">
            <v>133758.63200000001</v>
          </cell>
          <cell r="AJ76">
            <v>137485.899</v>
          </cell>
          <cell r="AK76">
            <v>141338.541</v>
          </cell>
          <cell r="AL76">
            <v>145315.19399999999</v>
          </cell>
          <cell r="AM76">
            <v>149402.23000000001</v>
          </cell>
          <cell r="AN76">
            <v>153582.022</v>
          </cell>
          <cell r="AO76">
            <v>157843.11300000001</v>
          </cell>
          <cell r="AP76">
            <v>162178.37100000001</v>
          </cell>
          <cell r="AQ76">
            <v>166594.11199999999</v>
          </cell>
          <cell r="AR76">
            <v>171108.81099999999</v>
          </cell>
          <cell r="AS76">
            <v>175748.889</v>
          </cell>
          <cell r="AT76">
            <v>180533.356</v>
          </cell>
          <cell r="AU76">
            <v>185471.95</v>
          </cell>
          <cell r="AV76">
            <v>190559.48199999999</v>
          </cell>
          <cell r="AW76">
            <v>195782.01300000001</v>
          </cell>
          <cell r="AX76">
            <v>201118.391</v>
          </cell>
          <cell r="AY76">
            <v>206554.91099999999</v>
          </cell>
          <cell r="AZ76">
            <v>212092.98499999999</v>
          </cell>
          <cell r="BA76">
            <v>217744.75399999999</v>
          </cell>
          <cell r="BB76">
            <v>223521.236</v>
          </cell>
          <cell r="BC76">
            <v>229437.52299999999</v>
          </cell>
          <cell r="BD76">
            <v>235508.29699999999</v>
          </cell>
          <cell r="BE76">
            <v>241736.85399999999</v>
          </cell>
          <cell r="BF76">
            <v>248131.929</v>
          </cell>
          <cell r="BG76">
            <v>254721.111</v>
          </cell>
          <cell r="BH76">
            <v>261538.07399999999</v>
          </cell>
          <cell r="BI76">
            <v>268607.64899999998</v>
          </cell>
          <cell r="BJ76">
            <v>275942.00699999998</v>
          </cell>
          <cell r="BK76">
            <v>283538.29300000001</v>
          </cell>
          <cell r="BL76">
            <v>291387.50199999998</v>
          </cell>
          <cell r="BM76">
            <v>299472.82900000003</v>
          </cell>
          <cell r="BN76">
            <v>307781.16399999999</v>
          </cell>
          <cell r="BO76">
            <v>316312.14299999998</v>
          </cell>
          <cell r="BP76">
            <v>325068.34499999997</v>
          </cell>
          <cell r="BQ76">
            <v>334042.65899999999</v>
          </cell>
          <cell r="BR76">
            <v>343226.61</v>
          </cell>
          <cell r="BS76">
            <v>352613.86200000002</v>
          </cell>
        </row>
        <row r="77">
          <cell r="C77" t="str">
            <v>Benin</v>
          </cell>
          <cell r="E77">
            <v>204</v>
          </cell>
          <cell r="F77">
            <v>2255.2260000000001</v>
          </cell>
          <cell r="G77">
            <v>2258.4760000000001</v>
          </cell>
          <cell r="H77">
            <v>2264.8710000000001</v>
          </cell>
          <cell r="I77">
            <v>2274.4760000000001</v>
          </cell>
          <cell r="J77">
            <v>2287.3850000000002</v>
          </cell>
          <cell r="K77">
            <v>2303.587</v>
          </cell>
          <cell r="L77">
            <v>2323.056</v>
          </cell>
          <cell r="M77">
            <v>2345.7170000000001</v>
          </cell>
          <cell r="N77">
            <v>2371.453</v>
          </cell>
          <cell r="O77">
            <v>2400.127</v>
          </cell>
          <cell r="P77">
            <v>2431.6219999999998</v>
          </cell>
          <cell r="Q77">
            <v>2465.8670000000002</v>
          </cell>
          <cell r="R77">
            <v>2502.8960000000002</v>
          </cell>
          <cell r="S77">
            <v>2542.8589999999999</v>
          </cell>
          <cell r="T77">
            <v>2585.9650000000001</v>
          </cell>
          <cell r="U77">
            <v>2632.3560000000002</v>
          </cell>
          <cell r="V77">
            <v>2682.1590000000001</v>
          </cell>
          <cell r="W77">
            <v>2735.3069999999998</v>
          </cell>
          <cell r="X77">
            <v>2791.59</v>
          </cell>
          <cell r="Y77">
            <v>2850.6610000000001</v>
          </cell>
          <cell r="Z77">
            <v>2912.34</v>
          </cell>
          <cell r="AA77">
            <v>2976.5720000000001</v>
          </cell>
          <cell r="AB77">
            <v>3043.567</v>
          </cell>
          <cell r="AC77">
            <v>3113.6750000000002</v>
          </cell>
          <cell r="AD77">
            <v>3187.4119999999998</v>
          </cell>
          <cell r="AE77">
            <v>3265.165</v>
          </cell>
          <cell r="AF77">
            <v>3347.1729999999998</v>
          </cell>
          <cell r="AG77">
            <v>3433.4389999999999</v>
          </cell>
          <cell r="AH77">
            <v>3523.9380000000001</v>
          </cell>
          <cell r="AI77">
            <v>3618.5259999999998</v>
          </cell>
          <cell r="AJ77">
            <v>3717.165</v>
          </cell>
          <cell r="AK77">
            <v>3820.1280000000002</v>
          </cell>
          <cell r="AL77">
            <v>3927.7139999999999</v>
          </cell>
          <cell r="AM77">
            <v>4039.9490000000001</v>
          </cell>
          <cell r="AN77">
            <v>4156.8190000000004</v>
          </cell>
          <cell r="AO77">
            <v>4278.5010000000002</v>
          </cell>
          <cell r="AP77">
            <v>4404.5060000000003</v>
          </cell>
          <cell r="AQ77">
            <v>4535.2629999999999</v>
          </cell>
          <cell r="AR77">
            <v>4672.8519999999999</v>
          </cell>
          <cell r="AS77">
            <v>4820.0159999999996</v>
          </cell>
          <cell r="AT77">
            <v>4978.4960000000001</v>
          </cell>
          <cell r="AU77">
            <v>5149.4989999999998</v>
          </cell>
          <cell r="AV77">
            <v>5331.8029999999999</v>
          </cell>
          <cell r="AW77">
            <v>5521.7629999999999</v>
          </cell>
          <cell r="AX77">
            <v>5714.22</v>
          </cell>
          <cell r="AY77">
            <v>5905.558</v>
          </cell>
          <cell r="AZ77">
            <v>6094.259</v>
          </cell>
          <cell r="BA77">
            <v>6281.6390000000001</v>
          </cell>
          <cell r="BB77">
            <v>6470.2650000000003</v>
          </cell>
          <cell r="BC77">
            <v>6664.098</v>
          </cell>
          <cell r="BD77">
            <v>6865.951</v>
          </cell>
          <cell r="BE77">
            <v>7076.7330000000002</v>
          </cell>
          <cell r="BF77">
            <v>7295.3940000000002</v>
          </cell>
          <cell r="BG77">
            <v>7520.5550000000003</v>
          </cell>
          <cell r="BH77">
            <v>7750.0039999999999</v>
          </cell>
          <cell r="BI77">
            <v>7982.2250000000004</v>
          </cell>
          <cell r="BJ77">
            <v>8216.8960000000006</v>
          </cell>
          <cell r="BK77">
            <v>8454.7909999999993</v>
          </cell>
          <cell r="BL77">
            <v>8696.9159999999993</v>
          </cell>
          <cell r="BM77">
            <v>8944.7060000000001</v>
          </cell>
          <cell r="BN77">
            <v>9199.259</v>
          </cell>
          <cell r="BO77">
            <v>9460.8019999999997</v>
          </cell>
          <cell r="BP77">
            <v>9729.16</v>
          </cell>
          <cell r="BQ77">
            <v>10004.450999999999</v>
          </cell>
          <cell r="BR77">
            <v>10286.712</v>
          </cell>
          <cell r="BS77">
            <v>10575.951999999999</v>
          </cell>
        </row>
        <row r="78">
          <cell r="C78" t="str">
            <v>Burkina Faso</v>
          </cell>
          <cell r="E78">
            <v>854</v>
          </cell>
          <cell r="F78">
            <v>4284.4610000000002</v>
          </cell>
          <cell r="G78">
            <v>4324.4939999999997</v>
          </cell>
          <cell r="H78">
            <v>4367.134</v>
          </cell>
          <cell r="I78">
            <v>4413.2020000000002</v>
          </cell>
          <cell r="J78">
            <v>4463.1679999999997</v>
          </cell>
          <cell r="K78">
            <v>4517.1549999999997</v>
          </cell>
          <cell r="L78">
            <v>4574.942</v>
          </cell>
          <cell r="M78">
            <v>4635.9549999999999</v>
          </cell>
          <cell r="N78">
            <v>4699.34</v>
          </cell>
          <cell r="O78">
            <v>4764.0770000000002</v>
          </cell>
          <cell r="P78">
            <v>4829.2879999999996</v>
          </cell>
          <cell r="Q78">
            <v>4894.58</v>
          </cell>
          <cell r="R78">
            <v>4960.326</v>
          </cell>
          <cell r="S78">
            <v>5027.8209999999999</v>
          </cell>
          <cell r="T78">
            <v>5098.8900000000003</v>
          </cell>
          <cell r="U78">
            <v>5174.87</v>
          </cell>
          <cell r="V78">
            <v>5256.3630000000003</v>
          </cell>
          <cell r="W78">
            <v>5343.0190000000002</v>
          </cell>
          <cell r="X78">
            <v>5434.0410000000002</v>
          </cell>
          <cell r="Y78">
            <v>5528.174</v>
          </cell>
          <cell r="Z78">
            <v>5624.6</v>
          </cell>
          <cell r="AA78">
            <v>5723.3810000000003</v>
          </cell>
          <cell r="AB78">
            <v>5825.1729999999998</v>
          </cell>
          <cell r="AC78">
            <v>5930.4830000000002</v>
          </cell>
          <cell r="AD78">
            <v>6040.0410000000002</v>
          </cell>
          <cell r="AE78">
            <v>6154.5450000000001</v>
          </cell>
          <cell r="AF78">
            <v>6274.0370000000003</v>
          </cell>
          <cell r="AG78">
            <v>6398.9350000000004</v>
          </cell>
          <cell r="AH78">
            <v>6530.8190000000004</v>
          </cell>
          <cell r="AI78">
            <v>6671.6559999999999</v>
          </cell>
          <cell r="AJ78">
            <v>6822.8429999999998</v>
          </cell>
          <cell r="AK78">
            <v>6985.16</v>
          </cell>
          <cell r="AL78">
            <v>7158.2550000000001</v>
          </cell>
          <cell r="AM78">
            <v>7340.9049999999997</v>
          </cell>
          <cell r="AN78">
            <v>7531.2420000000002</v>
          </cell>
          <cell r="AO78">
            <v>7727.9070000000002</v>
          </cell>
          <cell r="AP78">
            <v>7930.6940000000004</v>
          </cell>
          <cell r="AQ78">
            <v>8140.0730000000003</v>
          </cell>
          <cell r="AR78">
            <v>8356.3050000000003</v>
          </cell>
          <cell r="AS78">
            <v>8579.8230000000003</v>
          </cell>
          <cell r="AT78">
            <v>8811.0339999999997</v>
          </cell>
          <cell r="AU78">
            <v>9050.0840000000007</v>
          </cell>
          <cell r="AV78">
            <v>9297.1129999999994</v>
          </cell>
          <cell r="AW78">
            <v>9552.4760000000006</v>
          </cell>
          <cell r="AX78">
            <v>9816.5879999999997</v>
          </cell>
          <cell r="AY78">
            <v>10089.878000000001</v>
          </cell>
          <cell r="AZ78">
            <v>10372.745000000001</v>
          </cell>
          <cell r="BA78">
            <v>10665.546</v>
          </cell>
          <cell r="BB78">
            <v>10968.724</v>
          </cell>
          <cell r="BC78">
            <v>11282.700999999999</v>
          </cell>
          <cell r="BD78">
            <v>11607.941999999999</v>
          </cell>
          <cell r="BE78">
            <v>11944.587</v>
          </cell>
          <cell r="BF78">
            <v>12293.1</v>
          </cell>
          <cell r="BG78">
            <v>12654.620999999999</v>
          </cell>
          <cell r="BH78">
            <v>13030.569</v>
          </cell>
          <cell r="BI78">
            <v>13421.93</v>
          </cell>
          <cell r="BJ78">
            <v>13829.177</v>
          </cell>
          <cell r="BK78">
            <v>14252.021000000001</v>
          </cell>
          <cell r="BL78">
            <v>14689.726000000001</v>
          </cell>
          <cell r="BM78">
            <v>15141.099</v>
          </cell>
          <cell r="BN78">
            <v>15605.217000000001</v>
          </cell>
          <cell r="BO78">
            <v>16081.904</v>
          </cell>
          <cell r="BP78">
            <v>16571.216</v>
          </cell>
          <cell r="BQ78">
            <v>17072.723000000002</v>
          </cell>
          <cell r="BR78">
            <v>17585.976999999999</v>
          </cell>
          <cell r="BS78">
            <v>18110.624</v>
          </cell>
        </row>
        <row r="79">
          <cell r="C79" t="str">
            <v>Cabo Verde</v>
          </cell>
          <cell r="E79">
            <v>132</v>
          </cell>
          <cell r="F79">
            <v>178.066</v>
          </cell>
          <cell r="G79">
            <v>186.13</v>
          </cell>
          <cell r="H79">
            <v>191.52699999999999</v>
          </cell>
          <cell r="I79">
            <v>194.83699999999999</v>
          </cell>
          <cell r="J79">
            <v>196.63499999999999</v>
          </cell>
          <cell r="K79">
            <v>197.42099999999999</v>
          </cell>
          <cell r="L79">
            <v>197.7</v>
          </cell>
          <cell r="M79">
            <v>197.928</v>
          </cell>
          <cell r="N79">
            <v>198.53899999999999</v>
          </cell>
          <cell r="O79">
            <v>199.90600000000001</v>
          </cell>
          <cell r="P79">
            <v>202.31</v>
          </cell>
          <cell r="Q79">
            <v>205.95599999999999</v>
          </cell>
          <cell r="R79">
            <v>210.86699999999999</v>
          </cell>
          <cell r="S79">
            <v>216.90799999999999</v>
          </cell>
          <cell r="T79">
            <v>223.846</v>
          </cell>
          <cell r="U79">
            <v>231.428</v>
          </cell>
          <cell r="V79">
            <v>239.77</v>
          </cell>
          <cell r="W79">
            <v>248.74700000000001</v>
          </cell>
          <cell r="X79">
            <v>257.50900000000001</v>
          </cell>
          <cell r="Y79">
            <v>264.90899999999999</v>
          </cell>
          <cell r="Z79">
            <v>270.19799999999998</v>
          </cell>
          <cell r="AA79">
            <v>272.99200000000002</v>
          </cell>
          <cell r="AB79">
            <v>273.65100000000001</v>
          </cell>
          <cell r="AC79">
            <v>273.005</v>
          </cell>
          <cell r="AD79">
            <v>272.29199999999997</v>
          </cell>
          <cell r="AE79">
            <v>272.423</v>
          </cell>
          <cell r="AF79">
            <v>273.65199999999999</v>
          </cell>
          <cell r="AG79">
            <v>275.767</v>
          </cell>
          <cell r="AH79">
            <v>278.73899999999998</v>
          </cell>
          <cell r="AI79">
            <v>282.41500000000002</v>
          </cell>
          <cell r="AJ79">
            <v>286.65699999999998</v>
          </cell>
          <cell r="AK79">
            <v>291.60199999999998</v>
          </cell>
          <cell r="AL79">
            <v>297.28500000000003</v>
          </cell>
          <cell r="AM79">
            <v>303.36799999999999</v>
          </cell>
          <cell r="AN79">
            <v>309.39699999999999</v>
          </cell>
          <cell r="AO79">
            <v>315.06900000000002</v>
          </cell>
          <cell r="AP79">
            <v>320.18299999999999</v>
          </cell>
          <cell r="AQ79">
            <v>324.89299999999997</v>
          </cell>
          <cell r="AR79">
            <v>329.67099999999999</v>
          </cell>
          <cell r="AS79">
            <v>335.18400000000003</v>
          </cell>
          <cell r="AT79">
            <v>341.88299999999998</v>
          </cell>
          <cell r="AU79">
            <v>349.93400000000003</v>
          </cell>
          <cell r="AV79">
            <v>359.09</v>
          </cell>
          <cell r="AW79">
            <v>369.01400000000001</v>
          </cell>
          <cell r="AX79">
            <v>379.15600000000001</v>
          </cell>
          <cell r="AY79">
            <v>389.12700000000001</v>
          </cell>
          <cell r="AZ79">
            <v>398.77300000000002</v>
          </cell>
          <cell r="BA79">
            <v>408.17500000000001</v>
          </cell>
          <cell r="BB79">
            <v>417.32299999999998</v>
          </cell>
          <cell r="BC79">
            <v>426.28500000000003</v>
          </cell>
          <cell r="BD79">
            <v>435.07900000000001</v>
          </cell>
          <cell r="BE79">
            <v>443.71600000000001</v>
          </cell>
          <cell r="BF79">
            <v>452.10599999999999</v>
          </cell>
          <cell r="BG79">
            <v>460.14699999999999</v>
          </cell>
          <cell r="BH79">
            <v>467.66399999999999</v>
          </cell>
          <cell r="BI79">
            <v>474.56700000000001</v>
          </cell>
          <cell r="BJ79">
            <v>480.79500000000002</v>
          </cell>
          <cell r="BK79">
            <v>486.43799999999999</v>
          </cell>
          <cell r="BL79">
            <v>491.72300000000001</v>
          </cell>
          <cell r="BM79">
            <v>496.96300000000002</v>
          </cell>
          <cell r="BN79">
            <v>502.38400000000001</v>
          </cell>
          <cell r="BO79">
            <v>508.06700000000001</v>
          </cell>
          <cell r="BP79">
            <v>513.97900000000004</v>
          </cell>
          <cell r="BQ79">
            <v>520.10599999999999</v>
          </cell>
          <cell r="BR79">
            <v>526.43700000000001</v>
          </cell>
          <cell r="BS79">
            <v>532.91300000000001</v>
          </cell>
        </row>
        <row r="80">
          <cell r="C80" t="str">
            <v>Côte d'Ivoire</v>
          </cell>
          <cell r="E80">
            <v>384</v>
          </cell>
          <cell r="F80">
            <v>2630.1309999999999</v>
          </cell>
          <cell r="G80">
            <v>2695.1149999999998</v>
          </cell>
          <cell r="H80">
            <v>2770.3620000000001</v>
          </cell>
          <cell r="I80">
            <v>2852.498</v>
          </cell>
          <cell r="J80">
            <v>2939.2190000000001</v>
          </cell>
          <cell r="K80">
            <v>3029.3029999999999</v>
          </cell>
          <cell r="L80">
            <v>3122.6280000000002</v>
          </cell>
          <cell r="M80">
            <v>3220.1590000000001</v>
          </cell>
          <cell r="N80">
            <v>3323.761</v>
          </cell>
          <cell r="O80">
            <v>3435.93</v>
          </cell>
          <cell r="P80">
            <v>3558.9879999999998</v>
          </cell>
          <cell r="Q80">
            <v>3694.2049999999999</v>
          </cell>
          <cell r="R80">
            <v>3841.0709999999999</v>
          </cell>
          <cell r="S80">
            <v>3996.9409999999998</v>
          </cell>
          <cell r="T80">
            <v>4157.9650000000001</v>
          </cell>
          <cell r="U80">
            <v>4321.7910000000002</v>
          </cell>
          <cell r="V80">
            <v>4487.2039999999997</v>
          </cell>
          <cell r="W80">
            <v>4656.3530000000001</v>
          </cell>
          <cell r="X80">
            <v>4834.2790000000005</v>
          </cell>
          <cell r="Y80">
            <v>5027.9709999999995</v>
          </cell>
          <cell r="Z80">
            <v>5242.3950000000004</v>
          </cell>
          <cell r="AA80">
            <v>5479.3379999999997</v>
          </cell>
          <cell r="AB80">
            <v>5737.2809999999999</v>
          </cell>
          <cell r="AC80">
            <v>6013.8620000000001</v>
          </cell>
          <cell r="AD80">
            <v>6305.2870000000003</v>
          </cell>
          <cell r="AE80">
            <v>6608.6090000000004</v>
          </cell>
          <cell r="AF80">
            <v>6922.982</v>
          </cell>
          <cell r="AG80">
            <v>7248.8280000000004</v>
          </cell>
          <cell r="AH80">
            <v>7585.9139999999998</v>
          </cell>
          <cell r="AI80">
            <v>7934.2790000000005</v>
          </cell>
          <cell r="AJ80">
            <v>8293.6749999999993</v>
          </cell>
          <cell r="AK80">
            <v>8664.0570000000007</v>
          </cell>
          <cell r="AL80">
            <v>9044.473</v>
          </cell>
          <cell r="AM80">
            <v>9432.7309999999998</v>
          </cell>
          <cell r="AN80">
            <v>9826.0550000000003</v>
          </cell>
          <cell r="AO80">
            <v>10222.558000000001</v>
          </cell>
          <cell r="AP80">
            <v>10620.267</v>
          </cell>
          <cell r="AQ80">
            <v>11019.651</v>
          </cell>
          <cell r="AR80">
            <v>11424.26</v>
          </cell>
          <cell r="AS80">
            <v>11839.243</v>
          </cell>
          <cell r="AT80">
            <v>12267.754000000001</v>
          </cell>
          <cell r="AU80">
            <v>12710.008</v>
          </cell>
          <cell r="AV80">
            <v>13163.019</v>
          </cell>
          <cell r="AW80">
            <v>13622.731</v>
          </cell>
          <cell r="AX80">
            <v>14083.611000000001</v>
          </cell>
          <cell r="AY80">
            <v>14540.82</v>
          </cell>
          <cell r="AZ80">
            <v>14995.249</v>
          </cell>
          <cell r="BA80">
            <v>15445.986000000001</v>
          </cell>
          <cell r="BB80">
            <v>15884.552</v>
          </cell>
          <cell r="BC80">
            <v>16300.233</v>
          </cell>
          <cell r="BD80">
            <v>16686.561000000002</v>
          </cell>
          <cell r="BE80">
            <v>17040.151999999998</v>
          </cell>
          <cell r="BF80">
            <v>17366.517</v>
          </cell>
          <cell r="BG80">
            <v>17679.355</v>
          </cell>
          <cell r="BH80">
            <v>17997.738000000001</v>
          </cell>
          <cell r="BI80">
            <v>18336.303</v>
          </cell>
          <cell r="BJ80">
            <v>18699.435000000001</v>
          </cell>
          <cell r="BK80">
            <v>19085.940999999999</v>
          </cell>
          <cell r="BL80">
            <v>19497.986000000001</v>
          </cell>
          <cell r="BM80">
            <v>19936.366000000002</v>
          </cell>
          <cell r="BN80">
            <v>20401.330999999998</v>
          </cell>
          <cell r="BO80">
            <v>20895.311000000002</v>
          </cell>
          <cell r="BP80">
            <v>21418.602999999999</v>
          </cell>
          <cell r="BQ80">
            <v>21966.312000000002</v>
          </cell>
          <cell r="BR80">
            <v>22531.35</v>
          </cell>
          <cell r="BS80">
            <v>23108.472000000002</v>
          </cell>
        </row>
        <row r="81">
          <cell r="C81" t="str">
            <v>Gambia</v>
          </cell>
          <cell r="E81">
            <v>270</v>
          </cell>
          <cell r="F81">
            <v>271.37700000000001</v>
          </cell>
          <cell r="G81">
            <v>272.72000000000003</v>
          </cell>
          <cell r="H81">
            <v>276.77300000000002</v>
          </cell>
          <cell r="I81">
            <v>283.505</v>
          </cell>
          <cell r="J81">
            <v>292.71300000000002</v>
          </cell>
          <cell r="K81">
            <v>304.029</v>
          </cell>
          <cell r="L81">
            <v>316.90699999999998</v>
          </cell>
          <cell r="M81">
            <v>330.6</v>
          </cell>
          <cell r="N81">
            <v>344.26499999999999</v>
          </cell>
          <cell r="O81">
            <v>356.96800000000002</v>
          </cell>
          <cell r="P81">
            <v>367.928</v>
          </cell>
          <cell r="Q81">
            <v>376.73700000000002</v>
          </cell>
          <cell r="R81">
            <v>383.52300000000002</v>
          </cell>
          <cell r="S81">
            <v>389.072</v>
          </cell>
          <cell r="T81">
            <v>394.553</v>
          </cell>
          <cell r="U81">
            <v>400.86099999999999</v>
          </cell>
          <cell r="V81">
            <v>408.18</v>
          </cell>
          <cell r="W81">
            <v>416.339</v>
          </cell>
          <cell r="X81">
            <v>425.51</v>
          </cell>
          <cell r="Y81">
            <v>435.798</v>
          </cell>
          <cell r="Z81">
            <v>447.28500000000003</v>
          </cell>
          <cell r="AA81">
            <v>460.19400000000002</v>
          </cell>
          <cell r="AB81">
            <v>474.53899999999999</v>
          </cell>
          <cell r="AC81">
            <v>489.86099999999999</v>
          </cell>
          <cell r="AD81">
            <v>505.512</v>
          </cell>
          <cell r="AE81">
            <v>521.07000000000005</v>
          </cell>
          <cell r="AF81">
            <v>536.40899999999999</v>
          </cell>
          <cell r="AG81">
            <v>551.81700000000001</v>
          </cell>
          <cell r="AH81">
            <v>567.83100000000002</v>
          </cell>
          <cell r="AI81">
            <v>585.15700000000004</v>
          </cell>
          <cell r="AJ81">
            <v>604.36900000000003</v>
          </cell>
          <cell r="AK81">
            <v>625.41099999999994</v>
          </cell>
          <cell r="AL81">
            <v>648.21</v>
          </cell>
          <cell r="AM81">
            <v>673.23800000000006</v>
          </cell>
          <cell r="AN81">
            <v>701.10400000000004</v>
          </cell>
          <cell r="AO81">
            <v>732.096</v>
          </cell>
          <cell r="AP81">
            <v>766.58900000000006</v>
          </cell>
          <cell r="AQ81">
            <v>804.125</v>
          </cell>
          <cell r="AR81">
            <v>843.05</v>
          </cell>
          <cell r="AS81">
            <v>881.13800000000003</v>
          </cell>
          <cell r="AT81">
            <v>916.80799999999999</v>
          </cell>
          <cell r="AU81">
            <v>949.49300000000005</v>
          </cell>
          <cell r="AV81">
            <v>979.71799999999996</v>
          </cell>
          <cell r="AW81">
            <v>1008.3579999999999</v>
          </cell>
          <cell r="AX81">
            <v>1036.829</v>
          </cell>
          <cell r="AY81">
            <v>1066.223</v>
          </cell>
          <cell r="AZ81">
            <v>1096.7080000000001</v>
          </cell>
          <cell r="BA81">
            <v>1128.1690000000001</v>
          </cell>
          <cell r="BB81">
            <v>1160.944</v>
          </cell>
          <cell r="BC81">
            <v>1195.42</v>
          </cell>
          <cell r="BD81">
            <v>1231.8440000000001</v>
          </cell>
          <cell r="BE81">
            <v>1270.4949999999999</v>
          </cell>
          <cell r="BF81">
            <v>1311.3489999999999</v>
          </cell>
          <cell r="BG81">
            <v>1354.194</v>
          </cell>
          <cell r="BH81">
            <v>1398.5730000000001</v>
          </cell>
          <cell r="BI81">
            <v>1444.204</v>
          </cell>
          <cell r="BJ81">
            <v>1491.021</v>
          </cell>
          <cell r="BK81">
            <v>1539.116</v>
          </cell>
          <cell r="BL81">
            <v>1588.5719999999999</v>
          </cell>
          <cell r="BM81">
            <v>1639.56</v>
          </cell>
          <cell r="BN81">
            <v>1692.1489999999999</v>
          </cell>
          <cell r="BO81">
            <v>1746.3630000000001</v>
          </cell>
          <cell r="BP81">
            <v>1802.125</v>
          </cell>
          <cell r="BQ81">
            <v>1859.3240000000001</v>
          </cell>
          <cell r="BR81">
            <v>1917.8520000000001</v>
          </cell>
          <cell r="BS81">
            <v>1977.59</v>
          </cell>
        </row>
        <row r="82">
          <cell r="C82" t="str">
            <v>Ghana</v>
          </cell>
          <cell r="E82">
            <v>288</v>
          </cell>
          <cell r="F82">
            <v>4980.875</v>
          </cell>
          <cell r="G82">
            <v>5068.4359999999997</v>
          </cell>
          <cell r="H82">
            <v>5191.2190000000001</v>
          </cell>
          <cell r="I82">
            <v>5339.1819999999998</v>
          </cell>
          <cell r="J82">
            <v>5504.2539999999999</v>
          </cell>
          <cell r="K82">
            <v>5680.41</v>
          </cell>
          <cell r="L82">
            <v>5863.6859999999997</v>
          </cell>
          <cell r="M82">
            <v>6052.1589999999997</v>
          </cell>
          <cell r="N82">
            <v>6245.6459999999997</v>
          </cell>
          <cell r="O82">
            <v>6445.2830000000004</v>
          </cell>
          <cell r="P82">
            <v>6652.2870000000003</v>
          </cell>
          <cell r="Q82">
            <v>6866.5389999999998</v>
          </cell>
          <cell r="R82">
            <v>7085.4639999999999</v>
          </cell>
          <cell r="S82">
            <v>7303.4319999999998</v>
          </cell>
          <cell r="T82">
            <v>7513.2889999999998</v>
          </cell>
          <cell r="U82">
            <v>7710.549</v>
          </cell>
          <cell r="V82">
            <v>7890.9920000000002</v>
          </cell>
          <cell r="W82">
            <v>8057.4440000000004</v>
          </cell>
          <cell r="X82">
            <v>8221.02</v>
          </cell>
          <cell r="Y82">
            <v>8397.3469999999998</v>
          </cell>
          <cell r="Z82">
            <v>8596.9830000000002</v>
          </cell>
          <cell r="AA82">
            <v>8827.2729999999992</v>
          </cell>
          <cell r="AB82">
            <v>9083.5730000000003</v>
          </cell>
          <cell r="AC82">
            <v>9350.1110000000008</v>
          </cell>
          <cell r="AD82">
            <v>9604.2759999999998</v>
          </cell>
          <cell r="AE82">
            <v>9831.4069999999992</v>
          </cell>
          <cell r="AF82">
            <v>10023.472</v>
          </cell>
          <cell r="AG82">
            <v>10189.89</v>
          </cell>
          <cell r="AH82">
            <v>10354.499</v>
          </cell>
          <cell r="AI82">
            <v>10550.777</v>
          </cell>
          <cell r="AJ82">
            <v>10802.028</v>
          </cell>
          <cell r="AK82">
            <v>11117.605</v>
          </cell>
          <cell r="AL82">
            <v>11488.106</v>
          </cell>
          <cell r="AM82">
            <v>11895.125</v>
          </cell>
          <cell r="AN82">
            <v>12311.157999999999</v>
          </cell>
          <cell r="AO82">
            <v>12716.227999999999</v>
          </cell>
          <cell r="AP82">
            <v>13104.296</v>
          </cell>
          <cell r="AQ82">
            <v>13481.406000000001</v>
          </cell>
          <cell r="AR82">
            <v>13854.214</v>
          </cell>
          <cell r="AS82">
            <v>14233.874</v>
          </cell>
          <cell r="AT82">
            <v>14628.26</v>
          </cell>
          <cell r="AU82">
            <v>15039.513999999999</v>
          </cell>
          <cell r="AV82">
            <v>15463.853999999999</v>
          </cell>
          <cell r="AW82">
            <v>15896.432000000001</v>
          </cell>
          <cell r="AX82">
            <v>16330.174000000001</v>
          </cell>
          <cell r="AY82">
            <v>16760.467000000001</v>
          </cell>
          <cell r="AZ82">
            <v>17185.608</v>
          </cell>
          <cell r="BA82">
            <v>17608.812000000002</v>
          </cell>
          <cell r="BB82">
            <v>18036.493999999999</v>
          </cell>
          <cell r="BC82">
            <v>18477.612000000001</v>
          </cell>
          <cell r="BD82">
            <v>18938.761999999999</v>
          </cell>
          <cell r="BE82">
            <v>19421.605</v>
          </cell>
          <cell r="BF82">
            <v>19924.522000000001</v>
          </cell>
          <cell r="BG82">
            <v>20446.781999999999</v>
          </cell>
          <cell r="BH82">
            <v>20986.536</v>
          </cell>
          <cell r="BI82">
            <v>21542.008999999998</v>
          </cell>
          <cell r="BJ82">
            <v>22113.424999999999</v>
          </cell>
          <cell r="BK82">
            <v>22700.212</v>
          </cell>
          <cell r="BL82">
            <v>23298.639999999999</v>
          </cell>
          <cell r="BM82">
            <v>23903.830999999998</v>
          </cell>
          <cell r="BN82">
            <v>24512.103999999999</v>
          </cell>
          <cell r="BO82">
            <v>25121.795999999998</v>
          </cell>
          <cell r="BP82">
            <v>25733.048999999999</v>
          </cell>
          <cell r="BQ82">
            <v>26346.251</v>
          </cell>
          <cell r="BR82">
            <v>26962.562999999998</v>
          </cell>
          <cell r="BS82">
            <v>27582.821</v>
          </cell>
        </row>
        <row r="83">
          <cell r="C83" t="str">
            <v>Guinea</v>
          </cell>
          <cell r="E83">
            <v>324</v>
          </cell>
          <cell r="F83">
            <v>3093.654</v>
          </cell>
          <cell r="G83">
            <v>3141.8789999999999</v>
          </cell>
          <cell r="H83">
            <v>3185.9090000000001</v>
          </cell>
          <cell r="I83">
            <v>3228.3809999999999</v>
          </cell>
          <cell r="J83">
            <v>3271.3130000000001</v>
          </cell>
          <cell r="K83">
            <v>3316.1350000000002</v>
          </cell>
          <cell r="L83">
            <v>3363.66</v>
          </cell>
          <cell r="M83">
            <v>3414.0529999999999</v>
          </cell>
          <cell r="N83">
            <v>3466.99</v>
          </cell>
          <cell r="O83">
            <v>3521.7040000000002</v>
          </cell>
          <cell r="P83">
            <v>3577.4090000000001</v>
          </cell>
          <cell r="Q83">
            <v>3633.652</v>
          </cell>
          <cell r="R83">
            <v>3690.6640000000002</v>
          </cell>
          <cell r="S83">
            <v>3749.5050000000001</v>
          </cell>
          <cell r="T83">
            <v>3811.6590000000001</v>
          </cell>
          <cell r="U83">
            <v>3877.806</v>
          </cell>
          <cell r="V83">
            <v>3948.8690000000001</v>
          </cell>
          <cell r="W83">
            <v>4023.4859999999999</v>
          </cell>
          <cell r="X83">
            <v>4097.1909999999998</v>
          </cell>
          <cell r="Y83">
            <v>4164.0029999999997</v>
          </cell>
          <cell r="Z83">
            <v>4219.7700000000004</v>
          </cell>
          <cell r="AA83">
            <v>4263.84</v>
          </cell>
          <cell r="AB83">
            <v>4298.0910000000003</v>
          </cell>
          <cell r="AC83">
            <v>4324.3599999999997</v>
          </cell>
          <cell r="AD83">
            <v>4345.5450000000001</v>
          </cell>
          <cell r="AE83">
            <v>4364.5140000000001</v>
          </cell>
          <cell r="AF83">
            <v>4381.6009999999997</v>
          </cell>
          <cell r="AG83">
            <v>4398.4840000000004</v>
          </cell>
          <cell r="AH83">
            <v>4421.134</v>
          </cell>
          <cell r="AI83">
            <v>4457.0780000000004</v>
          </cell>
          <cell r="AJ83">
            <v>4511.902</v>
          </cell>
          <cell r="AK83">
            <v>4589.7839999999997</v>
          </cell>
          <cell r="AL83">
            <v>4690.6049999999996</v>
          </cell>
          <cell r="AM83">
            <v>4810.4960000000001</v>
          </cell>
          <cell r="AN83">
            <v>4943.1440000000002</v>
          </cell>
          <cell r="AO83">
            <v>5084.7669999999998</v>
          </cell>
          <cell r="AP83">
            <v>5229.7969999999996</v>
          </cell>
          <cell r="AQ83">
            <v>5381.4830000000002</v>
          </cell>
          <cell r="AR83">
            <v>5554.8819999999996</v>
          </cell>
          <cell r="AS83">
            <v>5770.652</v>
          </cell>
          <cell r="AT83">
            <v>6041.0940000000001</v>
          </cell>
          <cell r="AU83">
            <v>6374.3289999999997</v>
          </cell>
          <cell r="AV83">
            <v>6758.8379999999997</v>
          </cell>
          <cell r="AW83">
            <v>7163.2359999999999</v>
          </cell>
          <cell r="AX83">
            <v>7544.2910000000002</v>
          </cell>
          <cell r="AY83">
            <v>7871.1729999999998</v>
          </cell>
          <cell r="AZ83">
            <v>8132.5519999999997</v>
          </cell>
          <cell r="BA83">
            <v>8337.9879999999994</v>
          </cell>
          <cell r="BB83">
            <v>8503.2970000000005</v>
          </cell>
          <cell r="BC83">
            <v>8653.7690000000002</v>
          </cell>
          <cell r="BD83">
            <v>8808.5460000000003</v>
          </cell>
          <cell r="BE83">
            <v>8971.1389999999992</v>
          </cell>
          <cell r="BF83">
            <v>9137.3449999999993</v>
          </cell>
          <cell r="BG83">
            <v>9309.848</v>
          </cell>
          <cell r="BH83">
            <v>9490.2289999999994</v>
          </cell>
          <cell r="BI83">
            <v>9679.7450000000008</v>
          </cell>
          <cell r="BJ83">
            <v>9881.4279999999999</v>
          </cell>
          <cell r="BK83">
            <v>10096.727000000001</v>
          </cell>
          <cell r="BL83">
            <v>10323.142</v>
          </cell>
          <cell r="BM83">
            <v>10556.523999999999</v>
          </cell>
          <cell r="BN83">
            <v>10794.17</v>
          </cell>
          <cell r="BO83">
            <v>11035.17</v>
          </cell>
          <cell r="BP83">
            <v>11281.468999999999</v>
          </cell>
          <cell r="BQ83">
            <v>11536.615</v>
          </cell>
          <cell r="BR83">
            <v>11805.509</v>
          </cell>
          <cell r="BS83">
            <v>12091.532999999999</v>
          </cell>
        </row>
        <row r="84">
          <cell r="C84" t="str">
            <v>Guinea-Bissau</v>
          </cell>
          <cell r="E84">
            <v>624</v>
          </cell>
          <cell r="F84">
            <v>535.42999999999995</v>
          </cell>
          <cell r="G84">
            <v>544.10599999999999</v>
          </cell>
          <cell r="H84">
            <v>552.029</v>
          </cell>
          <cell r="I84">
            <v>559.69200000000001</v>
          </cell>
          <cell r="J84">
            <v>567.404</v>
          </cell>
          <cell r="K84">
            <v>575.38199999999995</v>
          </cell>
          <cell r="L84">
            <v>583.64800000000002</v>
          </cell>
          <cell r="M84">
            <v>592.13</v>
          </cell>
          <cell r="N84">
            <v>600.59699999999998</v>
          </cell>
          <cell r="O84">
            <v>608.779</v>
          </cell>
          <cell r="P84">
            <v>616.40899999999999</v>
          </cell>
          <cell r="Q84">
            <v>623.41499999999996</v>
          </cell>
          <cell r="R84">
            <v>629.96900000000005</v>
          </cell>
          <cell r="S84">
            <v>636.58600000000001</v>
          </cell>
          <cell r="T84">
            <v>643.96100000000001</v>
          </cell>
          <cell r="U84">
            <v>652.56200000000001</v>
          </cell>
          <cell r="V84">
            <v>662.46299999999997</v>
          </cell>
          <cell r="W84">
            <v>673.46199999999999</v>
          </cell>
          <cell r="X84">
            <v>685.476</v>
          </cell>
          <cell r="Y84">
            <v>698.33799999999997</v>
          </cell>
          <cell r="Z84">
            <v>711.827</v>
          </cell>
          <cell r="AA84">
            <v>726.25599999999997</v>
          </cell>
          <cell r="AB84">
            <v>741.49</v>
          </cell>
          <cell r="AC84">
            <v>756.28</v>
          </cell>
          <cell r="AD84">
            <v>768.94500000000005</v>
          </cell>
          <cell r="AE84">
            <v>778.47</v>
          </cell>
          <cell r="AF84">
            <v>784.15599999999995</v>
          </cell>
          <cell r="AG84">
            <v>786.75400000000002</v>
          </cell>
          <cell r="AH84">
            <v>788.495</v>
          </cell>
          <cell r="AI84">
            <v>792.46199999999999</v>
          </cell>
          <cell r="AJ84">
            <v>800.85400000000004</v>
          </cell>
          <cell r="AK84">
            <v>814.50699999999995</v>
          </cell>
          <cell r="AL84">
            <v>832.66800000000001</v>
          </cell>
          <cell r="AM84">
            <v>854.11300000000006</v>
          </cell>
          <cell r="AN84">
            <v>876.87300000000005</v>
          </cell>
          <cell r="AO84">
            <v>899.50900000000001</v>
          </cell>
          <cell r="AP84">
            <v>921.62599999999998</v>
          </cell>
          <cell r="AQ84">
            <v>943.61699999999996</v>
          </cell>
          <cell r="AR84">
            <v>965.74199999999996</v>
          </cell>
          <cell r="AS84">
            <v>988.52</v>
          </cell>
          <cell r="AT84">
            <v>1012.28</v>
          </cell>
          <cell r="AU84">
            <v>1037.155</v>
          </cell>
          <cell r="AV84">
            <v>1062.8</v>
          </cell>
          <cell r="AW84">
            <v>1088.569</v>
          </cell>
          <cell r="AX84">
            <v>1113.5409999999999</v>
          </cell>
          <cell r="AY84">
            <v>1137.1220000000001</v>
          </cell>
          <cell r="AZ84">
            <v>1159.06</v>
          </cell>
          <cell r="BA84">
            <v>1179.7270000000001</v>
          </cell>
          <cell r="BB84">
            <v>1199.915</v>
          </cell>
          <cell r="BC84">
            <v>1220.7940000000001</v>
          </cell>
          <cell r="BD84">
            <v>1243.229</v>
          </cell>
          <cell r="BE84">
            <v>1267.5119999999999</v>
          </cell>
          <cell r="BF84">
            <v>1293.5229999999999</v>
          </cell>
          <cell r="BG84">
            <v>1321.202</v>
          </cell>
          <cell r="BH84">
            <v>1350.345</v>
          </cell>
          <cell r="BI84">
            <v>1380.838</v>
          </cell>
          <cell r="BJ84">
            <v>1412.6690000000001</v>
          </cell>
          <cell r="BK84">
            <v>1445.9580000000001</v>
          </cell>
          <cell r="BL84">
            <v>1480.8409999999999</v>
          </cell>
          <cell r="BM84">
            <v>1517.4480000000001</v>
          </cell>
          <cell r="BN84">
            <v>1555.88</v>
          </cell>
          <cell r="BO84">
            <v>1596.154</v>
          </cell>
          <cell r="BP84">
            <v>1638.1389999999999</v>
          </cell>
          <cell r="BQ84">
            <v>1681.4949999999999</v>
          </cell>
          <cell r="BR84">
            <v>1725.7439999999999</v>
          </cell>
          <cell r="BS84">
            <v>1770.5260000000001</v>
          </cell>
        </row>
        <row r="85">
          <cell r="C85" t="str">
            <v>Liberia</v>
          </cell>
          <cell r="E85">
            <v>430</v>
          </cell>
          <cell r="F85">
            <v>930.02499999999998</v>
          </cell>
          <cell r="G85">
            <v>942.99900000000002</v>
          </cell>
          <cell r="H85">
            <v>957.59500000000003</v>
          </cell>
          <cell r="I85">
            <v>973.69899999999996</v>
          </cell>
          <cell r="J85">
            <v>991.23</v>
          </cell>
          <cell r="K85">
            <v>1010.067</v>
          </cell>
          <cell r="L85">
            <v>1030.1089999999999</v>
          </cell>
          <cell r="M85">
            <v>1051.25</v>
          </cell>
          <cell r="N85">
            <v>1073.3920000000001</v>
          </cell>
          <cell r="O85">
            <v>1096.442</v>
          </cell>
          <cell r="P85">
            <v>1120.3130000000001</v>
          </cell>
          <cell r="Q85">
            <v>1144.9860000000001</v>
          </cell>
          <cell r="R85">
            <v>1170.48</v>
          </cell>
          <cell r="S85">
            <v>1196.8900000000001</v>
          </cell>
          <cell r="T85">
            <v>1224.3440000000001</v>
          </cell>
          <cell r="U85">
            <v>1252.972</v>
          </cell>
          <cell r="V85">
            <v>1282.8140000000001</v>
          </cell>
          <cell r="W85">
            <v>1313.941</v>
          </cell>
          <cell r="X85">
            <v>1346.491</v>
          </cell>
          <cell r="Y85">
            <v>1380.6369999999999</v>
          </cell>
          <cell r="Z85">
            <v>1416.529</v>
          </cell>
          <cell r="AA85">
            <v>1454.1980000000001</v>
          </cell>
          <cell r="AB85">
            <v>1493.711</v>
          </cell>
          <cell r="AC85">
            <v>1535.229</v>
          </cell>
          <cell r="AD85">
            <v>1578.952</v>
          </cell>
          <cell r="AE85">
            <v>1625.0129999999999</v>
          </cell>
          <cell r="AF85">
            <v>1672.3</v>
          </cell>
          <cell r="AG85">
            <v>1720.489</v>
          </cell>
          <cell r="AH85">
            <v>1771.2560000000001</v>
          </cell>
          <cell r="AI85">
            <v>1826.8810000000001</v>
          </cell>
          <cell r="AJ85">
            <v>1888.3140000000001</v>
          </cell>
          <cell r="AK85">
            <v>1957.4559999999999</v>
          </cell>
          <cell r="AL85">
            <v>2031.85</v>
          </cell>
          <cell r="AM85">
            <v>2102.9110000000001</v>
          </cell>
          <cell r="AN85">
            <v>2159.0889999999999</v>
          </cell>
          <cell r="AO85">
            <v>2192.5549999999998</v>
          </cell>
          <cell r="AP85">
            <v>2201.8330000000001</v>
          </cell>
          <cell r="AQ85">
            <v>2191.0230000000001</v>
          </cell>
          <cell r="AR85">
            <v>2165.09</v>
          </cell>
          <cell r="AS85">
            <v>2131.5250000000001</v>
          </cell>
          <cell r="AT85">
            <v>2097.232</v>
          </cell>
          <cell r="AU85">
            <v>2060.2669999999998</v>
          </cell>
          <cell r="AV85">
            <v>2022.729</v>
          </cell>
          <cell r="AW85">
            <v>2000.248</v>
          </cell>
          <cell r="AX85">
            <v>2012.885</v>
          </cell>
          <cell r="AY85">
            <v>2073.482</v>
          </cell>
          <cell r="AZ85">
            <v>2191.1790000000001</v>
          </cell>
          <cell r="BA85">
            <v>2358.4690000000001</v>
          </cell>
          <cell r="BB85">
            <v>2551.0619999999999</v>
          </cell>
          <cell r="BC85">
            <v>2734.518</v>
          </cell>
          <cell r="BD85">
            <v>2884.5219999999999</v>
          </cell>
          <cell r="BE85">
            <v>2991.1320000000001</v>
          </cell>
          <cell r="BF85">
            <v>3062.8629999999998</v>
          </cell>
          <cell r="BG85">
            <v>3116.2330000000002</v>
          </cell>
          <cell r="BH85">
            <v>3176.4140000000002</v>
          </cell>
          <cell r="BI85">
            <v>3261.23</v>
          </cell>
          <cell r="BJ85">
            <v>3375.8380000000002</v>
          </cell>
          <cell r="BK85">
            <v>3512.9319999999998</v>
          </cell>
          <cell r="BL85">
            <v>3662.9929999999999</v>
          </cell>
          <cell r="BM85">
            <v>3811.5279999999998</v>
          </cell>
          <cell r="BN85">
            <v>3948.125</v>
          </cell>
          <cell r="BO85">
            <v>4070.1669999999999</v>
          </cell>
          <cell r="BP85">
            <v>4181.5630000000001</v>
          </cell>
          <cell r="BQ85">
            <v>4286.2910000000002</v>
          </cell>
          <cell r="BR85">
            <v>4390.7370000000001</v>
          </cell>
          <cell r="BS85">
            <v>4499.6210000000001</v>
          </cell>
        </row>
        <row r="86">
          <cell r="C86" t="str">
            <v>Mali</v>
          </cell>
          <cell r="E86">
            <v>466</v>
          </cell>
          <cell r="F86">
            <v>4708.4290000000001</v>
          </cell>
          <cell r="G86">
            <v>4759.0360000000001</v>
          </cell>
          <cell r="H86">
            <v>4811.1989999999996</v>
          </cell>
          <cell r="I86">
            <v>4864.7550000000001</v>
          </cell>
          <cell r="J86">
            <v>4919.5469999999996</v>
          </cell>
          <cell r="K86">
            <v>4975.3980000000001</v>
          </cell>
          <cell r="L86">
            <v>5032.1229999999996</v>
          </cell>
          <cell r="M86">
            <v>5089.509</v>
          </cell>
          <cell r="N86">
            <v>5147.348</v>
          </cell>
          <cell r="O86">
            <v>5205.4489999999996</v>
          </cell>
          <cell r="P86">
            <v>5263.7330000000002</v>
          </cell>
          <cell r="Q86">
            <v>5322.2659999999996</v>
          </cell>
          <cell r="R86">
            <v>5381.3680000000004</v>
          </cell>
          <cell r="S86">
            <v>5441.6130000000003</v>
          </cell>
          <cell r="T86">
            <v>5503.7520000000004</v>
          </cell>
          <cell r="U86">
            <v>5568.4840000000004</v>
          </cell>
          <cell r="V86">
            <v>5635.8590000000004</v>
          </cell>
          <cell r="W86">
            <v>5706.1989999999996</v>
          </cell>
          <cell r="X86">
            <v>5780.835</v>
          </cell>
          <cell r="Y86">
            <v>5861.4120000000003</v>
          </cell>
          <cell r="Z86">
            <v>5949.0450000000001</v>
          </cell>
          <cell r="AA86">
            <v>6044.53</v>
          </cell>
          <cell r="AB86">
            <v>6147.4579999999996</v>
          </cell>
          <cell r="AC86">
            <v>6256.1869999999999</v>
          </cell>
          <cell r="AD86">
            <v>6368.348</v>
          </cell>
          <cell r="AE86">
            <v>6482.2780000000002</v>
          </cell>
          <cell r="AF86">
            <v>6596.7730000000001</v>
          </cell>
          <cell r="AG86">
            <v>6712.4009999999998</v>
          </cell>
          <cell r="AH86">
            <v>6831.2950000000001</v>
          </cell>
          <cell r="AI86">
            <v>6956.5789999999997</v>
          </cell>
          <cell r="AJ86">
            <v>7090.1260000000002</v>
          </cell>
          <cell r="AK86">
            <v>7234.3029999999999</v>
          </cell>
          <cell r="AL86">
            <v>7387.6559999999999</v>
          </cell>
          <cell r="AM86">
            <v>7543.7430000000004</v>
          </cell>
          <cell r="AN86">
            <v>7693.6670000000004</v>
          </cell>
          <cell r="AO86">
            <v>7831.8890000000001</v>
          </cell>
          <cell r="AP86">
            <v>7955.1639999999998</v>
          </cell>
          <cell r="AQ86">
            <v>8067.7579999999998</v>
          </cell>
          <cell r="AR86">
            <v>8180.7280000000001</v>
          </cell>
          <cell r="AS86">
            <v>8309.5310000000009</v>
          </cell>
          <cell r="AT86">
            <v>8465.1880000000001</v>
          </cell>
          <cell r="AU86">
            <v>8652.5139999999992</v>
          </cell>
          <cell r="AV86">
            <v>8868.2630000000008</v>
          </cell>
          <cell r="AW86">
            <v>9105.4719999999998</v>
          </cell>
          <cell r="AX86">
            <v>9353.3850000000002</v>
          </cell>
          <cell r="AY86">
            <v>9604.4500000000007</v>
          </cell>
          <cell r="AZ86">
            <v>9856.81</v>
          </cell>
          <cell r="BA86">
            <v>10114.093999999999</v>
          </cell>
          <cell r="BB86">
            <v>10380.834999999999</v>
          </cell>
          <cell r="BC86">
            <v>10663.723</v>
          </cell>
          <cell r="BD86">
            <v>10967.69</v>
          </cell>
          <cell r="BE86">
            <v>11293.258</v>
          </cell>
          <cell r="BF86">
            <v>11638.929</v>
          </cell>
          <cell r="BG86">
            <v>12005.128000000001</v>
          </cell>
          <cell r="BH86">
            <v>12391.906000000001</v>
          </cell>
          <cell r="BI86">
            <v>12798.763000000001</v>
          </cell>
          <cell r="BJ86">
            <v>13227.064</v>
          </cell>
          <cell r="BK86">
            <v>13675.606</v>
          </cell>
          <cell r="BL86">
            <v>14138.216</v>
          </cell>
          <cell r="BM86">
            <v>14606.597</v>
          </cell>
          <cell r="BN86">
            <v>15075.084999999999</v>
          </cell>
          <cell r="BO86">
            <v>15540.989</v>
          </cell>
          <cell r="BP86">
            <v>16006.67</v>
          </cell>
          <cell r="BQ86">
            <v>16477.817999999999</v>
          </cell>
          <cell r="BR86">
            <v>16962.846000000001</v>
          </cell>
          <cell r="BS86">
            <v>17467.904999999999</v>
          </cell>
        </row>
        <row r="87">
          <cell r="C87" t="str">
            <v>Mauritania</v>
          </cell>
          <cell r="E87">
            <v>478</v>
          </cell>
          <cell r="F87">
            <v>660.49099999999999</v>
          </cell>
          <cell r="G87">
            <v>675.596</v>
          </cell>
          <cell r="H87">
            <v>691.81100000000004</v>
          </cell>
          <cell r="I87">
            <v>709.09699999999998</v>
          </cell>
          <cell r="J87">
            <v>727.43700000000001</v>
          </cell>
          <cell r="K87">
            <v>746.80399999999997</v>
          </cell>
          <cell r="L87">
            <v>767.16200000000003</v>
          </cell>
          <cell r="M87">
            <v>788.50599999999997</v>
          </cell>
          <cell r="N87">
            <v>810.80100000000004</v>
          </cell>
          <cell r="O87">
            <v>834.02300000000002</v>
          </cell>
          <cell r="P87">
            <v>858.16800000000001</v>
          </cell>
          <cell r="Q87">
            <v>883.221</v>
          </cell>
          <cell r="R87">
            <v>909.17399999999998</v>
          </cell>
          <cell r="S87">
            <v>936.01599999999996</v>
          </cell>
          <cell r="T87">
            <v>963.74699999999996</v>
          </cell>
          <cell r="U87">
            <v>992.36699999999996</v>
          </cell>
          <cell r="V87">
            <v>1021.8819999999999</v>
          </cell>
          <cell r="W87">
            <v>1052.2860000000001</v>
          </cell>
          <cell r="X87">
            <v>1083.5830000000001</v>
          </cell>
          <cell r="Y87">
            <v>1115.788</v>
          </cell>
          <cell r="Z87">
            <v>1148.9079999999999</v>
          </cell>
          <cell r="AA87">
            <v>1182.954</v>
          </cell>
          <cell r="AB87">
            <v>1217.941</v>
          </cell>
          <cell r="AC87">
            <v>1253.874</v>
          </cell>
          <cell r="AD87">
            <v>1290.79</v>
          </cell>
          <cell r="AE87">
            <v>1328.6859999999999</v>
          </cell>
          <cell r="AF87">
            <v>1367.5630000000001</v>
          </cell>
          <cell r="AG87">
            <v>1407.4359999999999</v>
          </cell>
          <cell r="AH87">
            <v>1448.414</v>
          </cell>
          <cell r="AI87">
            <v>1490.6030000000001</v>
          </cell>
          <cell r="AJ87">
            <v>1534.085</v>
          </cell>
          <cell r="AK87">
            <v>1578.9380000000001</v>
          </cell>
          <cell r="AL87">
            <v>1625.124</v>
          </cell>
          <cell r="AM87">
            <v>1672.4960000000001</v>
          </cell>
          <cell r="AN87">
            <v>1720.8119999999999</v>
          </cell>
          <cell r="AO87">
            <v>1769.942</v>
          </cell>
          <cell r="AP87">
            <v>1819.954</v>
          </cell>
          <cell r="AQ87">
            <v>1870.9780000000001</v>
          </cell>
          <cell r="AR87">
            <v>1923.002</v>
          </cell>
          <cell r="AS87">
            <v>1976.03</v>
          </cell>
          <cell r="AT87">
            <v>2030.14</v>
          </cell>
          <cell r="AU87">
            <v>2085.2020000000002</v>
          </cell>
          <cell r="AV87">
            <v>2141.4450000000002</v>
          </cell>
          <cell r="AW87">
            <v>2199.7910000000002</v>
          </cell>
          <cell r="AX87">
            <v>2261.4029999999998</v>
          </cell>
          <cell r="AY87">
            <v>2327.0749999999998</v>
          </cell>
          <cell r="AZ87">
            <v>2397.2449999999999</v>
          </cell>
          <cell r="BA87">
            <v>2471.598</v>
          </cell>
          <cell r="BB87">
            <v>2549.223</v>
          </cell>
          <cell r="BC87">
            <v>2628.8029999999999</v>
          </cell>
          <cell r="BD87">
            <v>2709.3589999999999</v>
          </cell>
          <cell r="BE87">
            <v>2790.7289999999998</v>
          </cell>
          <cell r="BF87">
            <v>2873.2280000000001</v>
          </cell>
          <cell r="BG87">
            <v>2957.1170000000002</v>
          </cell>
          <cell r="BH87">
            <v>3042.8229999999999</v>
          </cell>
          <cell r="BI87">
            <v>3130.72</v>
          </cell>
          <cell r="BJ87">
            <v>3220.6529999999998</v>
          </cell>
          <cell r="BK87">
            <v>3312.665</v>
          </cell>
          <cell r="BL87">
            <v>3407.5410000000002</v>
          </cell>
          <cell r="BM87">
            <v>3506.288</v>
          </cell>
          <cell r="BN87">
            <v>3609.5430000000001</v>
          </cell>
          <cell r="BO87">
            <v>3717.672</v>
          </cell>
          <cell r="BP87">
            <v>3830.239</v>
          </cell>
          <cell r="BQ87">
            <v>3946.17</v>
          </cell>
          <cell r="BR87">
            <v>4063.92</v>
          </cell>
          <cell r="BS87">
            <v>4182.3410000000003</v>
          </cell>
        </row>
        <row r="88">
          <cell r="C88" t="str">
            <v>Niger</v>
          </cell>
          <cell r="E88">
            <v>562</v>
          </cell>
          <cell r="F88">
            <v>2559.703</v>
          </cell>
          <cell r="G88">
            <v>2638.1370000000002</v>
          </cell>
          <cell r="H88">
            <v>2716.8180000000002</v>
          </cell>
          <cell r="I88">
            <v>2795.806</v>
          </cell>
          <cell r="J88">
            <v>2875.2739999999999</v>
          </cell>
          <cell r="K88">
            <v>2955.5410000000002</v>
          </cell>
          <cell r="L88">
            <v>3037.0590000000002</v>
          </cell>
          <cell r="M88">
            <v>3120.4369999999999</v>
          </cell>
          <cell r="N88">
            <v>3206.36</v>
          </cell>
          <cell r="O88">
            <v>3295.5830000000001</v>
          </cell>
          <cell r="P88">
            <v>3388.7640000000001</v>
          </cell>
          <cell r="Q88">
            <v>3486.2950000000001</v>
          </cell>
          <cell r="R88">
            <v>3588.1559999999999</v>
          </cell>
          <cell r="S88">
            <v>3693.866</v>
          </cell>
          <cell r="T88">
            <v>3802.64</v>
          </cell>
          <cell r="U88">
            <v>3913.9340000000002</v>
          </cell>
          <cell r="V88">
            <v>4027.7579999999998</v>
          </cell>
          <cell r="W88">
            <v>4144.3950000000004</v>
          </cell>
          <cell r="X88">
            <v>4263.7449999999999</v>
          </cell>
          <cell r="Y88">
            <v>4385.7579999999998</v>
          </cell>
          <cell r="Z88">
            <v>4510.4790000000003</v>
          </cell>
          <cell r="AA88">
            <v>4637.8289999999997</v>
          </cell>
          <cell r="AB88">
            <v>4768.0780000000004</v>
          </cell>
          <cell r="AC88">
            <v>4902.0060000000003</v>
          </cell>
          <cell r="AD88">
            <v>5040.6559999999999</v>
          </cell>
          <cell r="AE88">
            <v>5184.8109999999997</v>
          </cell>
          <cell r="AF88">
            <v>5334.9179999999997</v>
          </cell>
          <cell r="AG88">
            <v>5490.9210000000003</v>
          </cell>
          <cell r="AH88">
            <v>5652.3549999999996</v>
          </cell>
          <cell r="AI88">
            <v>5818.5060000000003</v>
          </cell>
          <cell r="AJ88">
            <v>5988.9040000000005</v>
          </cell>
          <cell r="AK88">
            <v>6164.0060000000003</v>
          </cell>
          <cell r="AL88">
            <v>6344.3819999999996</v>
          </cell>
          <cell r="AM88">
            <v>6529.8940000000002</v>
          </cell>
          <cell r="AN88">
            <v>6720.3440000000001</v>
          </cell>
          <cell r="AO88">
            <v>6915.9269999999997</v>
          </cell>
          <cell r="AP88">
            <v>7116.7439999999997</v>
          </cell>
          <cell r="AQ88">
            <v>7323.9690000000001</v>
          </cell>
          <cell r="AR88">
            <v>7540.2529999999997</v>
          </cell>
          <cell r="AS88">
            <v>7768.9949999999999</v>
          </cell>
          <cell r="AT88">
            <v>8012.8609999999999</v>
          </cell>
          <cell r="AU88">
            <v>8272.9760000000006</v>
          </cell>
          <cell r="AV88">
            <v>8549.4240000000009</v>
          </cell>
          <cell r="AW88">
            <v>8842.4150000000009</v>
          </cell>
          <cell r="AX88">
            <v>9151.7630000000008</v>
          </cell>
          <cell r="AY88">
            <v>9477.3330000000005</v>
          </cell>
          <cell r="AZ88">
            <v>9819.9639999999999</v>
          </cell>
          <cell r="BA88">
            <v>10180.061</v>
          </cell>
          <cell r="BB88">
            <v>10556.549000000001</v>
          </cell>
          <cell r="BC88">
            <v>10947.829</v>
          </cell>
          <cell r="BD88">
            <v>11352.973</v>
          </cell>
          <cell r="BE88">
            <v>11771.976000000001</v>
          </cell>
          <cell r="BF88">
            <v>12206.002</v>
          </cell>
          <cell r="BG88">
            <v>12656.87</v>
          </cell>
          <cell r="BH88">
            <v>13127.012000000001</v>
          </cell>
          <cell r="BI88">
            <v>13618.449000000001</v>
          </cell>
          <cell r="BJ88">
            <v>14132.064</v>
          </cell>
          <cell r="BK88">
            <v>14668.338</v>
          </cell>
          <cell r="BL88">
            <v>15228.525</v>
          </cell>
          <cell r="BM88">
            <v>15813.913</v>
          </cell>
          <cell r="BN88">
            <v>16425.578000000001</v>
          </cell>
          <cell r="BO88">
            <v>17064.635999999999</v>
          </cell>
          <cell r="BP88">
            <v>17731.633999999998</v>
          </cell>
          <cell r="BQ88">
            <v>18426.371999999999</v>
          </cell>
          <cell r="BR88">
            <v>19148.219000000001</v>
          </cell>
          <cell r="BS88">
            <v>19896.965</v>
          </cell>
        </row>
        <row r="89">
          <cell r="C89" t="str">
            <v>Nigeria</v>
          </cell>
          <cell r="E89">
            <v>566</v>
          </cell>
          <cell r="F89">
            <v>37859.743999999999</v>
          </cell>
          <cell r="G89">
            <v>38423.978000000003</v>
          </cell>
          <cell r="H89">
            <v>39035.144999999997</v>
          </cell>
          <cell r="I89">
            <v>39685.756999999998</v>
          </cell>
          <cell r="J89">
            <v>40370.373</v>
          </cell>
          <cell r="K89">
            <v>41085.563000000002</v>
          </cell>
          <cell r="L89">
            <v>41830.031000000003</v>
          </cell>
          <cell r="M89">
            <v>42604.508000000002</v>
          </cell>
          <cell r="N89">
            <v>43411.474999999999</v>
          </cell>
          <cell r="O89">
            <v>44254.686000000002</v>
          </cell>
          <cell r="P89">
            <v>45137.811999999998</v>
          </cell>
          <cell r="Q89">
            <v>46062.904999999999</v>
          </cell>
          <cell r="R89">
            <v>47029.14</v>
          </cell>
          <cell r="S89">
            <v>48032.245999999999</v>
          </cell>
          <cell r="T89">
            <v>49066.059000000001</v>
          </cell>
          <cell r="U89">
            <v>50127.214</v>
          </cell>
          <cell r="V89">
            <v>51217.358999999997</v>
          </cell>
          <cell r="W89">
            <v>52341.834000000003</v>
          </cell>
          <cell r="X89">
            <v>53505.978000000003</v>
          </cell>
          <cell r="Y89">
            <v>54716.735000000001</v>
          </cell>
          <cell r="Z89">
            <v>55981.4</v>
          </cell>
          <cell r="AA89">
            <v>57295.21</v>
          </cell>
          <cell r="AB89">
            <v>58662.603000000003</v>
          </cell>
          <cell r="AC89">
            <v>60110.432999999997</v>
          </cell>
          <cell r="AD89">
            <v>61673.559000000001</v>
          </cell>
          <cell r="AE89">
            <v>63373.572</v>
          </cell>
          <cell r="AF89">
            <v>65226.228999999999</v>
          </cell>
          <cell r="AG89">
            <v>67215.804999999993</v>
          </cell>
          <cell r="AH89">
            <v>69293.55</v>
          </cell>
          <cell r="AI89">
            <v>71391.289999999994</v>
          </cell>
          <cell r="AJ89">
            <v>73460.724000000002</v>
          </cell>
          <cell r="AK89">
            <v>75482.551999999996</v>
          </cell>
          <cell r="AL89">
            <v>77472.907000000007</v>
          </cell>
          <cell r="AM89">
            <v>79462.277000000002</v>
          </cell>
          <cell r="AN89">
            <v>81497.739000000001</v>
          </cell>
          <cell r="AO89">
            <v>83613.3</v>
          </cell>
          <cell r="AP89">
            <v>85818.501999999993</v>
          </cell>
          <cell r="AQ89">
            <v>88101.627999999997</v>
          </cell>
          <cell r="AR89">
            <v>90450.281000000003</v>
          </cell>
          <cell r="AS89">
            <v>92844.353000000003</v>
          </cell>
          <cell r="AT89">
            <v>95269.987999999998</v>
          </cell>
          <cell r="AU89">
            <v>97726.323000000004</v>
          </cell>
          <cell r="AV89">
            <v>100221.56299999999</v>
          </cell>
          <cell r="AW89">
            <v>102761.73699999999</v>
          </cell>
          <cell r="AX89">
            <v>105355.783</v>
          </cell>
          <cell r="AY89">
            <v>108011.465</v>
          </cell>
          <cell r="AZ89">
            <v>110732.90399999999</v>
          </cell>
          <cell r="BA89">
            <v>113522.705</v>
          </cell>
          <cell r="BB89">
            <v>116385.75</v>
          </cell>
          <cell r="BC89">
            <v>119327.073</v>
          </cell>
          <cell r="BD89">
            <v>122352.00900000001</v>
          </cell>
          <cell r="BE89">
            <v>125463.43399999999</v>
          </cell>
          <cell r="BF89">
            <v>128666.71</v>
          </cell>
          <cell r="BG89">
            <v>131972.533</v>
          </cell>
          <cell r="BH89">
            <v>135393.61600000001</v>
          </cell>
          <cell r="BI89">
            <v>138939.478</v>
          </cell>
          <cell r="BJ89">
            <v>142614.09400000001</v>
          </cell>
          <cell r="BK89">
            <v>146417.024</v>
          </cell>
          <cell r="BL89">
            <v>150347.39000000001</v>
          </cell>
          <cell r="BM89">
            <v>154402.18100000001</v>
          </cell>
          <cell r="BN89">
            <v>158578.261</v>
          </cell>
          <cell r="BO89">
            <v>162877.076</v>
          </cell>
          <cell r="BP89">
            <v>167297.28400000001</v>
          </cell>
          <cell r="BQ89">
            <v>171829.30300000001</v>
          </cell>
          <cell r="BR89">
            <v>176460.50200000001</v>
          </cell>
          <cell r="BS89">
            <v>181181.74400000001</v>
          </cell>
        </row>
        <row r="90">
          <cell r="C90" t="str">
            <v>Saint Helena</v>
          </cell>
          <cell r="D90">
            <v>3</v>
          </cell>
          <cell r="E90">
            <v>654</v>
          </cell>
          <cell r="F90">
            <v>4.9720000000000004</v>
          </cell>
          <cell r="G90">
            <v>5.008</v>
          </cell>
          <cell r="H90">
            <v>5.0209999999999999</v>
          </cell>
          <cell r="I90">
            <v>5.0039999999999996</v>
          </cell>
          <cell r="J90">
            <v>4.9790000000000001</v>
          </cell>
          <cell r="K90">
            <v>4.944</v>
          </cell>
          <cell r="L90">
            <v>4.9109999999999996</v>
          </cell>
          <cell r="M90">
            <v>4.867</v>
          </cell>
          <cell r="N90">
            <v>4.83</v>
          </cell>
          <cell r="O90">
            <v>4.7869999999999999</v>
          </cell>
          <cell r="P90">
            <v>4.7480000000000002</v>
          </cell>
          <cell r="Q90">
            <v>4.7060000000000004</v>
          </cell>
          <cell r="R90">
            <v>4.6660000000000004</v>
          </cell>
          <cell r="S90">
            <v>4.6379999999999999</v>
          </cell>
          <cell r="T90">
            <v>4.625</v>
          </cell>
          <cell r="U90">
            <v>4.6289999999999996</v>
          </cell>
          <cell r="V90">
            <v>4.6529999999999996</v>
          </cell>
          <cell r="W90">
            <v>4.6959999999999997</v>
          </cell>
          <cell r="X90">
            <v>4.7549999999999999</v>
          </cell>
          <cell r="Y90">
            <v>4.8140000000000001</v>
          </cell>
          <cell r="Z90">
            <v>4.8840000000000003</v>
          </cell>
          <cell r="AA90">
            <v>4.952</v>
          </cell>
          <cell r="AB90">
            <v>5.0179999999999998</v>
          </cell>
          <cell r="AC90">
            <v>5.077</v>
          </cell>
          <cell r="AD90">
            <v>5.133</v>
          </cell>
          <cell r="AE90">
            <v>5.1749999999999998</v>
          </cell>
          <cell r="AF90">
            <v>5.2140000000000004</v>
          </cell>
          <cell r="AG90">
            <v>5.2409999999999997</v>
          </cell>
          <cell r="AH90">
            <v>5.2619999999999996</v>
          </cell>
          <cell r="AI90">
            <v>5.2880000000000003</v>
          </cell>
          <cell r="AJ90">
            <v>5.327</v>
          </cell>
          <cell r="AK90">
            <v>5.3780000000000001</v>
          </cell>
          <cell r="AL90">
            <v>5.4349999999999996</v>
          </cell>
          <cell r="AM90">
            <v>5.5</v>
          </cell>
          <cell r="AN90">
            <v>5.548</v>
          </cell>
          <cell r="AO90">
            <v>5.5830000000000002</v>
          </cell>
          <cell r="AP90">
            <v>5.5990000000000002</v>
          </cell>
          <cell r="AQ90">
            <v>5.601</v>
          </cell>
          <cell r="AR90">
            <v>5.593</v>
          </cell>
          <cell r="AS90">
            <v>5.5640000000000001</v>
          </cell>
          <cell r="AT90">
            <v>5.5350000000000001</v>
          </cell>
          <cell r="AU90">
            <v>5.4889999999999999</v>
          </cell>
          <cell r="AV90">
            <v>5.4390000000000001</v>
          </cell>
          <cell r="AW90">
            <v>5.3760000000000003</v>
          </cell>
          <cell r="AX90">
            <v>5.3259999999999996</v>
          </cell>
          <cell r="AY90">
            <v>5.2889999999999997</v>
          </cell>
          <cell r="AZ90">
            <v>5.2640000000000002</v>
          </cell>
          <cell r="BA90">
            <v>5.2510000000000003</v>
          </cell>
          <cell r="BB90">
            <v>5.2409999999999997</v>
          </cell>
          <cell r="BC90">
            <v>5.2009999999999996</v>
          </cell>
          <cell r="BD90">
            <v>5.1139999999999999</v>
          </cell>
          <cell r="BE90">
            <v>4.9720000000000004</v>
          </cell>
          <cell r="BF90">
            <v>4.7919999999999998</v>
          </cell>
          <cell r="BG90">
            <v>4.5860000000000003</v>
          </cell>
          <cell r="BH90">
            <v>4.4080000000000004</v>
          </cell>
          <cell r="BI90">
            <v>4.2750000000000004</v>
          </cell>
          <cell r="BJ90">
            <v>4.2009999999999996</v>
          </cell>
          <cell r="BK90">
            <v>4.165</v>
          </cell>
          <cell r="BL90">
            <v>4.1660000000000004</v>
          </cell>
          <cell r="BM90">
            <v>4.1760000000000002</v>
          </cell>
          <cell r="BN90">
            <v>4.1769999999999996</v>
          </cell>
          <cell r="BO90">
            <v>4.1520000000000001</v>
          </cell>
          <cell r="BP90">
            <v>4.117</v>
          </cell>
          <cell r="BQ90">
            <v>4.0810000000000004</v>
          </cell>
          <cell r="BR90">
            <v>4.0540000000000003</v>
          </cell>
          <cell r="BS90">
            <v>4.0339999999999998</v>
          </cell>
        </row>
        <row r="91">
          <cell r="C91" t="str">
            <v>Senegal</v>
          </cell>
          <cell r="E91">
            <v>686</v>
          </cell>
          <cell r="F91">
            <v>2486.6350000000002</v>
          </cell>
          <cell r="G91">
            <v>2545.16</v>
          </cell>
          <cell r="H91">
            <v>2606.415</v>
          </cell>
          <cell r="I91">
            <v>2670.5889999999999</v>
          </cell>
          <cell r="J91">
            <v>2737.8330000000001</v>
          </cell>
          <cell r="K91">
            <v>2808.2249999999999</v>
          </cell>
          <cell r="L91">
            <v>2881.808</v>
          </cell>
          <cell r="M91">
            <v>2958.5360000000001</v>
          </cell>
          <cell r="N91">
            <v>3038.3330000000001</v>
          </cell>
          <cell r="O91">
            <v>3121.0920000000001</v>
          </cell>
          <cell r="P91">
            <v>3206.7489999999998</v>
          </cell>
          <cell r="Q91">
            <v>3295.2930000000001</v>
          </cell>
          <cell r="R91">
            <v>3386.8629999999998</v>
          </cell>
          <cell r="S91">
            <v>3481.7449999999999</v>
          </cell>
          <cell r="T91">
            <v>3580.3119999999999</v>
          </cell>
          <cell r="U91">
            <v>3682.8760000000002</v>
          </cell>
          <cell r="V91">
            <v>3789.2109999999998</v>
          </cell>
          <cell r="W91">
            <v>3899.2370000000001</v>
          </cell>
          <cell r="X91">
            <v>4013.5390000000002</v>
          </cell>
          <cell r="Y91">
            <v>4132.8440000000001</v>
          </cell>
          <cell r="Z91">
            <v>4257.5050000000001</v>
          </cell>
          <cell r="AA91">
            <v>4388.4579999999996</v>
          </cell>
          <cell r="AB91">
            <v>4525.1139999999996</v>
          </cell>
          <cell r="AC91">
            <v>4664.4440000000004</v>
          </cell>
          <cell r="AD91">
            <v>4802.348</v>
          </cell>
          <cell r="AE91">
            <v>4936.2089999999998</v>
          </cell>
          <cell r="AF91">
            <v>5064.674</v>
          </cell>
          <cell r="AG91">
            <v>5189.5389999999998</v>
          </cell>
          <cell r="AH91">
            <v>5315.2650000000003</v>
          </cell>
          <cell r="AI91">
            <v>5448.11</v>
          </cell>
          <cell r="AJ91">
            <v>5592.6459999999997</v>
          </cell>
          <cell r="AK91">
            <v>5750.3379999999997</v>
          </cell>
          <cell r="AL91">
            <v>5920.0590000000002</v>
          </cell>
          <cell r="AM91">
            <v>6100.4949999999999</v>
          </cell>
          <cell r="AN91">
            <v>6289.3270000000002</v>
          </cell>
          <cell r="AO91">
            <v>6484.7380000000003</v>
          </cell>
          <cell r="AP91">
            <v>6686.1589999999997</v>
          </cell>
          <cell r="AQ91">
            <v>6893.8959999999997</v>
          </cell>
          <cell r="AR91">
            <v>7107.9759999999997</v>
          </cell>
          <cell r="AS91">
            <v>7328.6</v>
          </cell>
          <cell r="AT91">
            <v>7555.6170000000002</v>
          </cell>
          <cell r="AU91">
            <v>7789.6530000000002</v>
          </cell>
          <cell r="AV91">
            <v>8029.7250000000004</v>
          </cell>
          <cell r="AW91">
            <v>8272.17</v>
          </cell>
          <cell r="AX91">
            <v>8512.1730000000007</v>
          </cell>
          <cell r="AY91">
            <v>8746.6059999999998</v>
          </cell>
          <cell r="AZ91">
            <v>8974.0769999999993</v>
          </cell>
          <cell r="BA91">
            <v>9196.5280000000002</v>
          </cell>
          <cell r="BB91">
            <v>9418.393</v>
          </cell>
          <cell r="BC91">
            <v>9645.9570000000003</v>
          </cell>
          <cell r="BD91">
            <v>9884.0519999999997</v>
          </cell>
          <cell r="BE91">
            <v>10134.496999999999</v>
          </cell>
          <cell r="BF91">
            <v>10396.861000000001</v>
          </cell>
          <cell r="BG91">
            <v>10670.99</v>
          </cell>
          <cell r="BH91">
            <v>10955.944</v>
          </cell>
          <cell r="BI91">
            <v>11251.266</v>
          </cell>
          <cell r="BJ91">
            <v>11556.763000000001</v>
          </cell>
          <cell r="BK91">
            <v>11873.557000000001</v>
          </cell>
          <cell r="BL91">
            <v>12203.957</v>
          </cell>
          <cell r="BM91">
            <v>12550.916999999999</v>
          </cell>
          <cell r="BN91">
            <v>12916.228999999999</v>
          </cell>
          <cell r="BO91">
            <v>13300.91</v>
          </cell>
          <cell r="BP91">
            <v>13703.513000000001</v>
          </cell>
          <cell r="BQ91">
            <v>14120.32</v>
          </cell>
          <cell r="BR91">
            <v>14546.111000000001</v>
          </cell>
          <cell r="BS91">
            <v>14976.994000000001</v>
          </cell>
        </row>
        <row r="92">
          <cell r="C92" t="str">
            <v>Sierra Leone</v>
          </cell>
          <cell r="E92">
            <v>694</v>
          </cell>
          <cell r="F92">
            <v>2041.203</v>
          </cell>
          <cell r="G92">
            <v>2062.444</v>
          </cell>
          <cell r="H92">
            <v>2084.942</v>
          </cell>
          <cell r="I92">
            <v>2108.4299999999998</v>
          </cell>
          <cell r="J92">
            <v>2132.7310000000002</v>
          </cell>
          <cell r="K92">
            <v>2157.7530000000002</v>
          </cell>
          <cell r="L92">
            <v>2183.5230000000001</v>
          </cell>
          <cell r="M92">
            <v>2210.1309999999999</v>
          </cell>
          <cell r="N92">
            <v>2237.7719999999999</v>
          </cell>
          <cell r="O92">
            <v>2266.6860000000001</v>
          </cell>
          <cell r="P92">
            <v>2297.11</v>
          </cell>
          <cell r="Q92">
            <v>2329.2040000000002</v>
          </cell>
          <cell r="R92">
            <v>2363.0129999999999</v>
          </cell>
          <cell r="S92">
            <v>2398.4140000000002</v>
          </cell>
          <cell r="T92">
            <v>2435.2040000000002</v>
          </cell>
          <cell r="U92">
            <v>2473.2939999999999</v>
          </cell>
          <cell r="V92">
            <v>2512.652</v>
          </cell>
          <cell r="W92">
            <v>2553.529</v>
          </cell>
          <cell r="X92">
            <v>2596.5680000000002</v>
          </cell>
          <cell r="Y92">
            <v>2642.6080000000002</v>
          </cell>
          <cell r="Z92">
            <v>2692.259</v>
          </cell>
          <cell r="AA92">
            <v>2745.779</v>
          </cell>
          <cell r="AB92">
            <v>2803.0309999999999</v>
          </cell>
          <cell r="AC92">
            <v>2863.739</v>
          </cell>
          <cell r="AD92">
            <v>2927.4679999999998</v>
          </cell>
          <cell r="AE92">
            <v>2993.8760000000002</v>
          </cell>
          <cell r="AF92">
            <v>3062.9560000000001</v>
          </cell>
          <cell r="AG92">
            <v>3134.8</v>
          </cell>
          <cell r="AH92">
            <v>3209.2629999999999</v>
          </cell>
          <cell r="AI92">
            <v>3286.1790000000001</v>
          </cell>
          <cell r="AJ92">
            <v>3365.4409999999998</v>
          </cell>
          <cell r="AK92">
            <v>3445.277</v>
          </cell>
          <cell r="AL92">
            <v>3525.3989999999999</v>
          </cell>
          <cell r="AM92">
            <v>3608.7510000000002</v>
          </cell>
          <cell r="AN92">
            <v>3699.4670000000001</v>
          </cell>
          <cell r="AO92">
            <v>3799.55</v>
          </cell>
          <cell r="AP92">
            <v>3912.4380000000001</v>
          </cell>
          <cell r="AQ92">
            <v>4034.6680000000001</v>
          </cell>
          <cell r="AR92">
            <v>4152.9840000000004</v>
          </cell>
          <cell r="AS92">
            <v>4249.4679999999998</v>
          </cell>
          <cell r="AT92">
            <v>4312.2460000000001</v>
          </cell>
          <cell r="AU92">
            <v>4337.2389999999996</v>
          </cell>
          <cell r="AV92">
            <v>4331.3320000000003</v>
          </cell>
          <cell r="AW92">
            <v>4307.299</v>
          </cell>
          <cell r="AX92">
            <v>4283.6210000000001</v>
          </cell>
          <cell r="AY92">
            <v>4274.8190000000004</v>
          </cell>
          <cell r="AZ92">
            <v>4282.3500000000004</v>
          </cell>
          <cell r="BA92">
            <v>4305.4549999999999</v>
          </cell>
          <cell r="BB92">
            <v>4353.6459999999997</v>
          </cell>
          <cell r="BC92">
            <v>4437.8029999999999</v>
          </cell>
          <cell r="BD92">
            <v>4564.2969999999996</v>
          </cell>
          <cell r="BE92">
            <v>4739.1469999999999</v>
          </cell>
          <cell r="BF92">
            <v>4957.2160000000003</v>
          </cell>
          <cell r="BG92">
            <v>5199.549</v>
          </cell>
          <cell r="BH92">
            <v>5439.6949999999997</v>
          </cell>
          <cell r="BI92">
            <v>5658.3789999999999</v>
          </cell>
          <cell r="BJ92">
            <v>5848.692</v>
          </cell>
          <cell r="BK92">
            <v>6015.4170000000004</v>
          </cell>
          <cell r="BL92">
            <v>6165.3720000000003</v>
          </cell>
          <cell r="BM92">
            <v>6310.26</v>
          </cell>
          <cell r="BN92">
            <v>6458.72</v>
          </cell>
          <cell r="BO92">
            <v>6611.692</v>
          </cell>
          <cell r="BP92">
            <v>6766.1030000000001</v>
          </cell>
          <cell r="BQ92">
            <v>6922.0789999999997</v>
          </cell>
          <cell r="BR92">
            <v>7079.1620000000003</v>
          </cell>
          <cell r="BS92">
            <v>7237.0249999999996</v>
          </cell>
        </row>
        <row r="93">
          <cell r="C93" t="str">
            <v>Togo</v>
          </cell>
          <cell r="E93">
            <v>768</v>
          </cell>
          <cell r="F93">
            <v>1395.4570000000001</v>
          </cell>
          <cell r="G93">
            <v>1425.4870000000001</v>
          </cell>
          <cell r="H93">
            <v>1441.9059999999999</v>
          </cell>
          <cell r="I93">
            <v>1452.088</v>
          </cell>
          <cell r="J93">
            <v>1461.52</v>
          </cell>
          <cell r="K93">
            <v>1473.8389999999999</v>
          </cell>
          <cell r="L93">
            <v>1490.731</v>
          </cell>
          <cell r="M93">
            <v>1512.029</v>
          </cell>
          <cell r="N93">
            <v>1535.9690000000001</v>
          </cell>
          <cell r="O93">
            <v>1559.674</v>
          </cell>
          <cell r="P93">
            <v>1580.5129999999999</v>
          </cell>
          <cell r="Q93">
            <v>1597.5260000000001</v>
          </cell>
          <cell r="R93">
            <v>1612.7550000000001</v>
          </cell>
          <cell r="S93">
            <v>1631.7639999999999</v>
          </cell>
          <cell r="T93">
            <v>1662.0730000000001</v>
          </cell>
          <cell r="U93">
            <v>1708.63</v>
          </cell>
          <cell r="V93">
            <v>1774.029</v>
          </cell>
          <cell r="W93">
            <v>1855.442</v>
          </cell>
          <cell r="X93">
            <v>1945.78</v>
          </cell>
          <cell r="Y93">
            <v>2034.9069999999999</v>
          </cell>
          <cell r="Z93">
            <v>2115.5219999999999</v>
          </cell>
          <cell r="AA93">
            <v>2185.6619999999998</v>
          </cell>
          <cell r="AB93">
            <v>2247.5819999999999</v>
          </cell>
          <cell r="AC93">
            <v>2303.3449999999998</v>
          </cell>
          <cell r="AD93">
            <v>2356.6219999999998</v>
          </cell>
          <cell r="AE93">
            <v>2410.4459999999999</v>
          </cell>
          <cell r="AF93">
            <v>2464.4549999999999</v>
          </cell>
          <cell r="AG93">
            <v>2518.5659999999998</v>
          </cell>
          <cell r="AH93">
            <v>2576.4690000000001</v>
          </cell>
          <cell r="AI93">
            <v>2642.846</v>
          </cell>
          <cell r="AJ93">
            <v>2720.8389999999999</v>
          </cell>
          <cell r="AK93">
            <v>2812.0390000000002</v>
          </cell>
          <cell r="AL93">
            <v>2915.0659999999998</v>
          </cell>
          <cell r="AM93">
            <v>3026.2379999999998</v>
          </cell>
          <cell r="AN93">
            <v>3140.2370000000001</v>
          </cell>
          <cell r="AO93">
            <v>3252.9940000000001</v>
          </cell>
          <cell r="AP93">
            <v>3364.02</v>
          </cell>
          <cell r="AQ93">
            <v>3474.08</v>
          </cell>
          <cell r="AR93">
            <v>3581.9279999999999</v>
          </cell>
          <cell r="AS93">
            <v>3686.373</v>
          </cell>
          <cell r="AT93">
            <v>3786.94</v>
          </cell>
          <cell r="AU93">
            <v>3882.2710000000002</v>
          </cell>
          <cell r="AV93">
            <v>3973.3270000000002</v>
          </cell>
          <cell r="AW93">
            <v>4064.9259999999999</v>
          </cell>
          <cell r="AX93">
            <v>4163.6419999999998</v>
          </cell>
          <cell r="AY93">
            <v>4274.0240000000003</v>
          </cell>
          <cell r="AZ93">
            <v>4398.2380000000003</v>
          </cell>
          <cell r="BA93">
            <v>4534.5510000000004</v>
          </cell>
          <cell r="BB93">
            <v>4679.0230000000001</v>
          </cell>
          <cell r="BC93">
            <v>4825.7039999999997</v>
          </cell>
          <cell r="BD93">
            <v>4970.3670000000002</v>
          </cell>
          <cell r="BE93">
            <v>5111.7700000000004</v>
          </cell>
          <cell r="BF93">
            <v>5251.4719999999998</v>
          </cell>
          <cell r="BG93">
            <v>5391.4009999999998</v>
          </cell>
          <cell r="BH93">
            <v>5534.598</v>
          </cell>
          <cell r="BI93">
            <v>5683.268</v>
          </cell>
          <cell r="BJ93">
            <v>5837.7920000000004</v>
          </cell>
          <cell r="BK93">
            <v>5997.3850000000002</v>
          </cell>
          <cell r="BL93">
            <v>6161.7960000000003</v>
          </cell>
          <cell r="BM93">
            <v>6330.4719999999998</v>
          </cell>
          <cell r="BN93">
            <v>6502.9520000000002</v>
          </cell>
          <cell r="BO93">
            <v>6679.2820000000002</v>
          </cell>
          <cell r="BP93">
            <v>6859.482</v>
          </cell>
          <cell r="BQ93">
            <v>7042.9480000000003</v>
          </cell>
          <cell r="BR93">
            <v>7228.915</v>
          </cell>
          <cell r="BS93">
            <v>7416.8019999999997</v>
          </cell>
        </row>
        <row r="94">
          <cell r="C94" t="str">
            <v>ASIA</v>
          </cell>
          <cell r="E94">
            <v>935</v>
          </cell>
          <cell r="F94">
            <v>1404061.59</v>
          </cell>
          <cell r="G94">
            <v>1434534.7849999999</v>
          </cell>
          <cell r="H94">
            <v>1463159.8160000001</v>
          </cell>
          <cell r="I94">
            <v>1490835.7139999999</v>
          </cell>
          <cell r="J94">
            <v>1518303.01</v>
          </cell>
          <cell r="K94">
            <v>1546143.227</v>
          </cell>
          <cell r="L94">
            <v>1574772.6529999999</v>
          </cell>
          <cell r="M94">
            <v>1604448.7949999999</v>
          </cell>
          <cell r="N94">
            <v>1635288.4339999999</v>
          </cell>
          <cell r="O94">
            <v>1667297.629</v>
          </cell>
          <cell r="P94">
            <v>1700462.7520000001</v>
          </cell>
          <cell r="Q94">
            <v>1734847.0649999999</v>
          </cell>
          <cell r="R94">
            <v>1770675.629</v>
          </cell>
          <cell r="S94">
            <v>1808371.2649999999</v>
          </cell>
          <cell r="T94">
            <v>1848452.0490000001</v>
          </cell>
          <cell r="U94">
            <v>1891228.7350000001</v>
          </cell>
          <cell r="V94">
            <v>1936862.071</v>
          </cell>
          <cell r="W94">
            <v>1985086.19</v>
          </cell>
          <cell r="X94">
            <v>2035238.284</v>
          </cell>
          <cell r="Y94">
            <v>2086393.344</v>
          </cell>
          <cell r="Z94">
            <v>2137828.395</v>
          </cell>
          <cell r="AA94">
            <v>2189385.932</v>
          </cell>
          <cell r="AB94">
            <v>2241096.8530000001</v>
          </cell>
          <cell r="AC94">
            <v>2292666.3569999998</v>
          </cell>
          <cell r="AD94">
            <v>2343802.5619999999</v>
          </cell>
          <cell r="AE94">
            <v>2394338.0040000002</v>
          </cell>
          <cell r="AF94">
            <v>2444094.0129999998</v>
          </cell>
          <cell r="AG94">
            <v>2493191.9350000001</v>
          </cell>
          <cell r="AH94">
            <v>2542157.7310000001</v>
          </cell>
          <cell r="AI94">
            <v>2591734.858</v>
          </cell>
          <cell r="AJ94">
            <v>2642488.969</v>
          </cell>
          <cell r="AK94">
            <v>2694423.5359999998</v>
          </cell>
          <cell r="AL94">
            <v>2747435.3339999998</v>
          </cell>
          <cell r="AM94">
            <v>2801830.9029999999</v>
          </cell>
          <cell r="AN94">
            <v>2857956.3539999998</v>
          </cell>
          <cell r="AO94">
            <v>2915953.4440000001</v>
          </cell>
          <cell r="AP94">
            <v>2976023.1940000001</v>
          </cell>
          <cell r="AQ94">
            <v>3037815.6</v>
          </cell>
          <cell r="AR94">
            <v>3100227.1690000002</v>
          </cell>
          <cell r="AS94">
            <v>3161768.2859999998</v>
          </cell>
          <cell r="AT94">
            <v>3221341.719</v>
          </cell>
          <cell r="AU94">
            <v>3278551.3429999999</v>
          </cell>
          <cell r="AV94">
            <v>3333604.0950000002</v>
          </cell>
          <cell r="AW94">
            <v>3386759.8560000001</v>
          </cell>
          <cell r="AX94">
            <v>3438526.43</v>
          </cell>
          <cell r="AY94">
            <v>3489306.253</v>
          </cell>
          <cell r="AZ94">
            <v>3539101.0690000001</v>
          </cell>
          <cell r="BA94">
            <v>3587833.5210000002</v>
          </cell>
          <cell r="BB94">
            <v>3635758.51</v>
          </cell>
          <cell r="BC94">
            <v>3683189.7859999998</v>
          </cell>
          <cell r="BD94">
            <v>3730370.625</v>
          </cell>
          <cell r="BE94">
            <v>3777425.0690000001</v>
          </cell>
          <cell r="BF94">
            <v>3824369.5260000001</v>
          </cell>
          <cell r="BG94">
            <v>3871201.74</v>
          </cell>
          <cell r="BH94">
            <v>3917871.1510000001</v>
          </cell>
          <cell r="BI94">
            <v>3964342.662</v>
          </cell>
          <cell r="BJ94">
            <v>4010602.6669999999</v>
          </cell>
          <cell r="BK94">
            <v>4056684.6970000002</v>
          </cell>
          <cell r="BL94">
            <v>4102643.673</v>
          </cell>
          <cell r="BM94">
            <v>4148549.798</v>
          </cell>
          <cell r="BN94">
            <v>4194425.2120000003</v>
          </cell>
          <cell r="BO94">
            <v>4240280.9759999998</v>
          </cell>
          <cell r="BP94">
            <v>4286014.7309999997</v>
          </cell>
          <cell r="BQ94">
            <v>4331391.2050000001</v>
          </cell>
          <cell r="BR94">
            <v>4376099.6550000003</v>
          </cell>
          <cell r="BS94">
            <v>4419897.6009999998</v>
          </cell>
        </row>
        <row r="95">
          <cell r="C95" t="str">
            <v>Eastern Asia</v>
          </cell>
          <cell r="E95">
            <v>906</v>
          </cell>
          <cell r="F95">
            <v>677556.25600000005</v>
          </cell>
          <cell r="G95">
            <v>694585.005</v>
          </cell>
          <cell r="H95">
            <v>708899.63300000003</v>
          </cell>
          <cell r="I95">
            <v>721429.14599999995</v>
          </cell>
          <cell r="J95">
            <v>732938.32299999997</v>
          </cell>
          <cell r="K95">
            <v>744027.82499999995</v>
          </cell>
          <cell r="L95">
            <v>755127.47499999998</v>
          </cell>
          <cell r="M95">
            <v>766502.92</v>
          </cell>
          <cell r="N95">
            <v>778274.58400000003</v>
          </cell>
          <cell r="O95">
            <v>790449.20600000001</v>
          </cell>
          <cell r="P95">
            <v>803015.05299999996</v>
          </cell>
          <cell r="Q95">
            <v>816043.09900000005</v>
          </cell>
          <cell r="R95">
            <v>829775.79200000002</v>
          </cell>
          <cell r="S95">
            <v>844665.06</v>
          </cell>
          <cell r="T95">
            <v>861264.571</v>
          </cell>
          <cell r="U95">
            <v>879913.07499999995</v>
          </cell>
          <cell r="V95">
            <v>900779.69400000002</v>
          </cell>
          <cell r="W95">
            <v>923600.37699999998</v>
          </cell>
          <cell r="X95">
            <v>947724.71600000001</v>
          </cell>
          <cell r="Y95">
            <v>972238.93400000001</v>
          </cell>
          <cell r="Z95">
            <v>996425.10100000002</v>
          </cell>
          <cell r="AA95">
            <v>1020121.6850000001</v>
          </cell>
          <cell r="AB95">
            <v>1043348.061</v>
          </cell>
          <cell r="AC95">
            <v>1065794.321</v>
          </cell>
          <cell r="AD95">
            <v>1087148.3940000001</v>
          </cell>
          <cell r="AE95">
            <v>1107219.338</v>
          </cell>
          <cell r="AF95">
            <v>1125857.27</v>
          </cell>
          <cell r="AG95">
            <v>1143166.9669999999</v>
          </cell>
          <cell r="AH95">
            <v>1159554.3389999999</v>
          </cell>
          <cell r="AI95">
            <v>1175604.605</v>
          </cell>
          <cell r="AJ95">
            <v>1191787.808</v>
          </cell>
          <cell r="AK95">
            <v>1208088.2120000001</v>
          </cell>
          <cell r="AL95">
            <v>1224493.1410000001</v>
          </cell>
          <cell r="AM95">
            <v>1241464.5900000001</v>
          </cell>
          <cell r="AN95">
            <v>1259564.344</v>
          </cell>
          <cell r="AO95">
            <v>1279116.4110000001</v>
          </cell>
          <cell r="AP95">
            <v>1300377.7490000001</v>
          </cell>
          <cell r="AQ95">
            <v>1323039.7379999999</v>
          </cell>
          <cell r="AR95">
            <v>1346150.89</v>
          </cell>
          <cell r="AS95">
            <v>1368393.1569999999</v>
          </cell>
          <cell r="AT95">
            <v>1388798.183</v>
          </cell>
          <cell r="AU95">
            <v>1407055.358</v>
          </cell>
          <cell r="AV95">
            <v>1423378.1629999999</v>
          </cell>
          <cell r="AW95">
            <v>1437972.8330000001</v>
          </cell>
          <cell r="AX95">
            <v>1451246.568</v>
          </cell>
          <cell r="AY95">
            <v>1463528.7180000001</v>
          </cell>
          <cell r="AZ95">
            <v>1474822.4450000001</v>
          </cell>
          <cell r="BA95">
            <v>1485085.081</v>
          </cell>
          <cell r="BB95">
            <v>1494568.1810000001</v>
          </cell>
          <cell r="BC95">
            <v>1503584.325</v>
          </cell>
          <cell r="BD95">
            <v>1512377.595</v>
          </cell>
          <cell r="BE95">
            <v>1521071.2050000001</v>
          </cell>
          <cell r="BF95">
            <v>1529686.044</v>
          </cell>
          <cell r="BG95">
            <v>1538233.6129999999</v>
          </cell>
          <cell r="BH95">
            <v>1546681.9469999999</v>
          </cell>
          <cell r="BI95">
            <v>1555011.5730000001</v>
          </cell>
          <cell r="BJ95">
            <v>1563236.216</v>
          </cell>
          <cell r="BK95">
            <v>1571398.378</v>
          </cell>
          <cell r="BL95">
            <v>1579531.1939999999</v>
          </cell>
          <cell r="BM95">
            <v>1587670.9080000001</v>
          </cell>
          <cell r="BN95">
            <v>1595828.675</v>
          </cell>
          <cell r="BO95">
            <v>1604014.4</v>
          </cell>
          <cell r="BP95">
            <v>1612178.334</v>
          </cell>
          <cell r="BQ95">
            <v>1620194.727</v>
          </cell>
          <cell r="BR95">
            <v>1627896.0759999999</v>
          </cell>
          <cell r="BS95">
            <v>1635150.365</v>
          </cell>
        </row>
        <row r="96">
          <cell r="C96" t="str">
            <v>China</v>
          </cell>
          <cell r="D96">
            <v>4</v>
          </cell>
          <cell r="E96">
            <v>156</v>
          </cell>
          <cell r="F96">
            <v>554419.27500000002</v>
          </cell>
          <cell r="G96">
            <v>569611.07499999995</v>
          </cell>
          <cell r="H96">
            <v>582029.30099999998</v>
          </cell>
          <cell r="I96">
            <v>592567.86100000003</v>
          </cell>
          <cell r="J96">
            <v>601971.21799999999</v>
          </cell>
          <cell r="K96">
            <v>610834.39599999995</v>
          </cell>
          <cell r="L96">
            <v>619597.54700000002</v>
          </cell>
          <cell r="M96">
            <v>628551.40500000003</v>
          </cell>
          <cell r="N96">
            <v>637853.60900000005</v>
          </cell>
          <cell r="O96">
            <v>647555.96299999999</v>
          </cell>
          <cell r="P96">
            <v>657686.14300000004</v>
          </cell>
          <cell r="Q96">
            <v>668334.897</v>
          </cell>
          <cell r="R96">
            <v>679732.31499999994</v>
          </cell>
          <cell r="S96">
            <v>692280.49</v>
          </cell>
          <cell r="T96">
            <v>706460.95299999998</v>
          </cell>
          <cell r="U96">
            <v>722562.18299999996</v>
          </cell>
          <cell r="V96">
            <v>740745.64199999999</v>
          </cell>
          <cell r="W96">
            <v>760771.06299999997</v>
          </cell>
          <cell r="X96">
            <v>782008.72900000005</v>
          </cell>
          <cell r="Y96">
            <v>803577.22100000002</v>
          </cell>
          <cell r="Z96">
            <v>824788.45700000005</v>
          </cell>
          <cell r="AA96">
            <v>845481.57799999998</v>
          </cell>
          <cell r="AB96">
            <v>865686.53</v>
          </cell>
          <cell r="AC96">
            <v>885145.93299999996</v>
          </cell>
          <cell r="AD96">
            <v>903613.53799999994</v>
          </cell>
          <cell r="AE96">
            <v>920945.08299999998</v>
          </cell>
          <cell r="AF96">
            <v>937018.25199999998</v>
          </cell>
          <cell r="AG96">
            <v>951927.44400000002</v>
          </cell>
          <cell r="AH96">
            <v>966039.82200000004</v>
          </cell>
          <cell r="AI96">
            <v>979880.61899999995</v>
          </cell>
          <cell r="AJ96">
            <v>993877.31</v>
          </cell>
          <cell r="AK96">
            <v>1008000.152</v>
          </cell>
          <cell r="AL96">
            <v>1022253.3959999999</v>
          </cell>
          <cell r="AM96">
            <v>1037123.834</v>
          </cell>
          <cell r="AN96">
            <v>1053210.7350000001</v>
          </cell>
          <cell r="AO96">
            <v>1070863.389</v>
          </cell>
          <cell r="AP96">
            <v>1090348.0560000001</v>
          </cell>
          <cell r="AQ96">
            <v>1111341.7250000001</v>
          </cell>
          <cell r="AR96">
            <v>1132866.344</v>
          </cell>
          <cell r="AS96">
            <v>1153565.8940000001</v>
          </cell>
          <cell r="AT96">
            <v>1172445.2</v>
          </cell>
          <cell r="AU96">
            <v>1189183.5220000001</v>
          </cell>
          <cell r="AV96">
            <v>1204003.9010000001</v>
          </cell>
          <cell r="AW96">
            <v>1217129.1329999999</v>
          </cell>
          <cell r="AX96">
            <v>1228991.932</v>
          </cell>
          <cell r="AY96">
            <v>1239940.004</v>
          </cell>
          <cell r="AZ96">
            <v>1249981.4410000001</v>
          </cell>
          <cell r="BA96">
            <v>1259066.9739999999</v>
          </cell>
          <cell r="BB96">
            <v>1267441.503</v>
          </cell>
          <cell r="BC96">
            <v>1275406.699</v>
          </cell>
          <cell r="BD96">
            <v>1283198.97</v>
          </cell>
          <cell r="BE96">
            <v>1290937.649</v>
          </cell>
          <cell r="BF96">
            <v>1298646.577</v>
          </cell>
          <cell r="BG96">
            <v>1306343.9110000001</v>
          </cell>
          <cell r="BH96">
            <v>1314007.4779999999</v>
          </cell>
          <cell r="BI96">
            <v>1321623.49</v>
          </cell>
          <cell r="BJ96">
            <v>1329209.094</v>
          </cell>
          <cell r="BK96">
            <v>1336800.5060000001</v>
          </cell>
          <cell r="BL96">
            <v>1344415.227</v>
          </cell>
          <cell r="BM96">
            <v>1352068.091</v>
          </cell>
          <cell r="BN96">
            <v>1359755.102</v>
          </cell>
          <cell r="BO96">
            <v>1367480.264</v>
          </cell>
          <cell r="BP96">
            <v>1375198.6189999999</v>
          </cell>
          <cell r="BQ96">
            <v>1382793.2120000001</v>
          </cell>
          <cell r="BR96">
            <v>1390110.388</v>
          </cell>
          <cell r="BS96">
            <v>1397028.5530000001</v>
          </cell>
        </row>
        <row r="97">
          <cell r="C97" t="str">
            <v>China, Hong Kong SAR</v>
          </cell>
          <cell r="D97">
            <v>5</v>
          </cell>
          <cell r="E97">
            <v>344</v>
          </cell>
          <cell r="F97">
            <v>1973.998</v>
          </cell>
          <cell r="G97">
            <v>2063.3159999999998</v>
          </cell>
          <cell r="H97">
            <v>2160.1019999999999</v>
          </cell>
          <cell r="I97">
            <v>2264.1089999999999</v>
          </cell>
          <cell r="J97">
            <v>2374.5390000000002</v>
          </cell>
          <cell r="K97">
            <v>2490.1030000000001</v>
          </cell>
          <cell r="L97">
            <v>2608.9409999999998</v>
          </cell>
          <cell r="M97">
            <v>2728.665</v>
          </cell>
          <cell r="N97">
            <v>2846.5219999999999</v>
          </cell>
          <cell r="O97">
            <v>2959.5329999999999</v>
          </cell>
          <cell r="P97">
            <v>3065.1869999999999</v>
          </cell>
          <cell r="Q97">
            <v>3162.0309999999999</v>
          </cell>
          <cell r="R97">
            <v>3250.3110000000001</v>
          </cell>
          <cell r="S97">
            <v>3332.1619999999998</v>
          </cell>
          <cell r="T97">
            <v>3410.9589999999998</v>
          </cell>
          <cell r="U97">
            <v>3489.2130000000002</v>
          </cell>
          <cell r="V97">
            <v>3568.3760000000002</v>
          </cell>
          <cell r="W97">
            <v>3648.0329999999999</v>
          </cell>
          <cell r="X97">
            <v>3726.7049999999999</v>
          </cell>
          <cell r="Y97">
            <v>3802.096</v>
          </cell>
          <cell r="Z97">
            <v>3873.1120000000001</v>
          </cell>
          <cell r="AA97">
            <v>3937.8290000000002</v>
          </cell>
          <cell r="AB97">
            <v>3998.3119999999999</v>
          </cell>
          <cell r="AC97">
            <v>4062.0419999999999</v>
          </cell>
          <cell r="AD97">
            <v>4139.0959999999995</v>
          </cell>
          <cell r="AE97">
            <v>4236.0020000000004</v>
          </cell>
          <cell r="AF97">
            <v>4356.5749999999998</v>
          </cell>
          <cell r="AG97">
            <v>4496.8710000000001</v>
          </cell>
          <cell r="AH97">
            <v>4646.1769999999997</v>
          </cell>
          <cell r="AI97">
            <v>4789.32</v>
          </cell>
          <cell r="AJ97">
            <v>4915.4669999999996</v>
          </cell>
          <cell r="AK97">
            <v>5020.4880000000003</v>
          </cell>
          <cell r="AL97">
            <v>5107.9089999999997</v>
          </cell>
          <cell r="AM97">
            <v>5183.9120000000003</v>
          </cell>
          <cell r="AN97">
            <v>5258.1610000000001</v>
          </cell>
          <cell r="AO97">
            <v>5337.6220000000003</v>
          </cell>
          <cell r="AP97">
            <v>5424.5169999999998</v>
          </cell>
          <cell r="AQ97">
            <v>5516.357</v>
          </cell>
          <cell r="AR97">
            <v>5609.6909999999998</v>
          </cell>
          <cell r="AS97">
            <v>5699.2209999999995</v>
          </cell>
          <cell r="AT97">
            <v>5781.4589999999998</v>
          </cell>
          <cell r="AU97">
            <v>5854.0879999999997</v>
          </cell>
          <cell r="AV97">
            <v>5919.2889999999998</v>
          </cell>
          <cell r="AW97">
            <v>5983.3549999999996</v>
          </cell>
          <cell r="AX97">
            <v>6055.0860000000002</v>
          </cell>
          <cell r="AY97">
            <v>6140.1009999999997</v>
          </cell>
          <cell r="AZ97">
            <v>6241.81</v>
          </cell>
          <cell r="BA97">
            <v>6356.47</v>
          </cell>
          <cell r="BB97">
            <v>6473.8360000000002</v>
          </cell>
          <cell r="BC97">
            <v>6579.5640000000003</v>
          </cell>
          <cell r="BD97">
            <v>6663.6540000000005</v>
          </cell>
          <cell r="BE97">
            <v>6722.3059999999996</v>
          </cell>
          <cell r="BF97">
            <v>6759.491</v>
          </cell>
          <cell r="BG97">
            <v>6782.5709999999999</v>
          </cell>
          <cell r="BH97">
            <v>6802.5969999999998</v>
          </cell>
          <cell r="BI97">
            <v>6827.7610000000004</v>
          </cell>
          <cell r="BJ97">
            <v>6860.3760000000002</v>
          </cell>
          <cell r="BK97">
            <v>6898.3969999999999</v>
          </cell>
          <cell r="BL97">
            <v>6940.3230000000003</v>
          </cell>
          <cell r="BM97">
            <v>6983.2719999999999</v>
          </cell>
          <cell r="BN97">
            <v>7025.2209999999995</v>
          </cell>
          <cell r="BO97">
            <v>7065.8149999999996</v>
          </cell>
          <cell r="BP97">
            <v>7106.3990000000003</v>
          </cell>
          <cell r="BQ97">
            <v>7148.5709999999999</v>
          </cell>
          <cell r="BR97">
            <v>7194.5630000000001</v>
          </cell>
          <cell r="BS97">
            <v>7245.701</v>
          </cell>
        </row>
        <row r="98">
          <cell r="C98" t="str">
            <v>China, Macao SAR</v>
          </cell>
          <cell r="D98">
            <v>6</v>
          </cell>
          <cell r="E98">
            <v>446</v>
          </cell>
          <cell r="F98">
            <v>196.483</v>
          </cell>
          <cell r="G98">
            <v>200.49</v>
          </cell>
          <cell r="H98">
            <v>201.274</v>
          </cell>
          <cell r="I98">
            <v>199.292</v>
          </cell>
          <cell r="J98">
            <v>195.13200000000001</v>
          </cell>
          <cell r="K98">
            <v>189.46100000000001</v>
          </cell>
          <cell r="L98">
            <v>183.047</v>
          </cell>
          <cell r="M98">
            <v>176.75299999999999</v>
          </cell>
          <cell r="N98">
            <v>171.523</v>
          </cell>
          <cell r="O98">
            <v>168.28899999999999</v>
          </cell>
          <cell r="P98">
            <v>167.79599999999999</v>
          </cell>
          <cell r="Q98">
            <v>170.465</v>
          </cell>
          <cell r="R98">
            <v>176.18799999999999</v>
          </cell>
          <cell r="S98">
            <v>184.25</v>
          </cell>
          <cell r="T98">
            <v>193.56299999999999</v>
          </cell>
          <cell r="U98">
            <v>203.23099999999999</v>
          </cell>
          <cell r="V98">
            <v>213.196</v>
          </cell>
          <cell r="W98">
            <v>223.42</v>
          </cell>
          <cell r="X98">
            <v>233.00399999999999</v>
          </cell>
          <cell r="Y98">
            <v>240.84200000000001</v>
          </cell>
          <cell r="Z98">
            <v>246.19499999999999</v>
          </cell>
          <cell r="AA98">
            <v>248.739</v>
          </cell>
          <cell r="AB98">
            <v>248.767</v>
          </cell>
          <cell r="AC98">
            <v>246.947</v>
          </cell>
          <cell r="AD98">
            <v>244.28399999999999</v>
          </cell>
          <cell r="AE98">
            <v>241.62799999999999</v>
          </cell>
          <cell r="AF98">
            <v>239.08500000000001</v>
          </cell>
          <cell r="AG98">
            <v>236.69499999999999</v>
          </cell>
          <cell r="AH98">
            <v>235.19800000000001</v>
          </cell>
          <cell r="AI98">
            <v>235.47900000000001</v>
          </cell>
          <cell r="AJ98">
            <v>238.11799999999999</v>
          </cell>
          <cell r="AK98">
            <v>243.42699999999999</v>
          </cell>
          <cell r="AL98">
            <v>251.21899999999999</v>
          </cell>
          <cell r="AM98">
            <v>260.99700000000001</v>
          </cell>
          <cell r="AN98">
            <v>271.99299999999999</v>
          </cell>
          <cell r="AO98">
            <v>283.58100000000002</v>
          </cell>
          <cell r="AP98">
            <v>295.67700000000002</v>
          </cell>
          <cell r="AQ98">
            <v>308.27499999999998</v>
          </cell>
          <cell r="AR98">
            <v>320.87700000000001</v>
          </cell>
          <cell r="AS98">
            <v>332.90100000000001</v>
          </cell>
          <cell r="AT98">
            <v>343.935</v>
          </cell>
          <cell r="AU98">
            <v>353.76400000000001</v>
          </cell>
          <cell r="AV98">
            <v>362.459</v>
          </cell>
          <cell r="AW98">
            <v>370.34500000000003</v>
          </cell>
          <cell r="AX98">
            <v>377.96</v>
          </cell>
          <cell r="AY98">
            <v>385.68599999999998</v>
          </cell>
          <cell r="AZ98">
            <v>393.56700000000001</v>
          </cell>
          <cell r="BA98">
            <v>401.56400000000002</v>
          </cell>
          <cell r="BB98">
            <v>409.83699999999999</v>
          </cell>
          <cell r="BC98">
            <v>418.60399999999998</v>
          </cell>
          <cell r="BD98">
            <v>427.97899999999998</v>
          </cell>
          <cell r="BE98">
            <v>438.08100000000002</v>
          </cell>
          <cell r="BF98">
            <v>448.89600000000002</v>
          </cell>
          <cell r="BG98">
            <v>460.14699999999999</v>
          </cell>
          <cell r="BH98">
            <v>471.45299999999997</v>
          </cell>
          <cell r="BI98">
            <v>482.55900000000003</v>
          </cell>
          <cell r="BJ98">
            <v>493.32</v>
          </cell>
          <cell r="BK98">
            <v>503.82299999999998</v>
          </cell>
          <cell r="BL98">
            <v>514.34799999999996</v>
          </cell>
          <cell r="BM98">
            <v>525.31299999999999</v>
          </cell>
          <cell r="BN98">
            <v>536.96900000000005</v>
          </cell>
          <cell r="BO98">
            <v>549.43899999999996</v>
          </cell>
          <cell r="BP98">
            <v>562.53099999999995</v>
          </cell>
          <cell r="BQ98">
            <v>575.84100000000001</v>
          </cell>
          <cell r="BR98">
            <v>588.78099999999995</v>
          </cell>
          <cell r="BS98">
            <v>600.94200000000001</v>
          </cell>
        </row>
        <row r="99">
          <cell r="C99" t="str">
            <v>China, Taiwan Province of China</v>
          </cell>
          <cell r="E99">
            <v>158</v>
          </cell>
          <cell r="F99">
            <v>7623.36</v>
          </cell>
          <cell r="G99">
            <v>7893.06</v>
          </cell>
          <cell r="H99">
            <v>8163.933</v>
          </cell>
          <cell r="I99">
            <v>8440.26</v>
          </cell>
          <cell r="J99">
            <v>8725.4670000000006</v>
          </cell>
          <cell r="K99">
            <v>9022.1830000000009</v>
          </cell>
          <cell r="L99">
            <v>9331.8979999999992</v>
          </cell>
          <cell r="M99">
            <v>9655.2369999999992</v>
          </cell>
          <cell r="N99">
            <v>9991.9850000000006</v>
          </cell>
          <cell r="O99">
            <v>10341.215</v>
          </cell>
          <cell r="P99">
            <v>10701.713</v>
          </cell>
          <cell r="Q99">
            <v>11072.338</v>
          </cell>
          <cell r="R99">
            <v>11452.476000000001</v>
          </cell>
          <cell r="S99">
            <v>11842.14</v>
          </cell>
          <cell r="T99">
            <v>12241.535</v>
          </cell>
          <cell r="U99">
            <v>12649.726000000001</v>
          </cell>
          <cell r="V99">
            <v>13067.806</v>
          </cell>
          <cell r="W99">
            <v>13492.499</v>
          </cell>
          <cell r="X99">
            <v>13913.344999999999</v>
          </cell>
          <cell r="Y99">
            <v>14316.714</v>
          </cell>
          <cell r="Z99">
            <v>14693.153</v>
          </cell>
          <cell r="AA99">
            <v>15037.995000000001</v>
          </cell>
          <cell r="AB99">
            <v>15354.587</v>
          </cell>
          <cell r="AC99">
            <v>15651.322</v>
          </cell>
          <cell r="AD99">
            <v>15940.897000000001</v>
          </cell>
          <cell r="AE99">
            <v>16232.672</v>
          </cell>
          <cell r="AF99">
            <v>16528.706999999999</v>
          </cell>
          <cell r="AG99">
            <v>16826.465</v>
          </cell>
          <cell r="AH99">
            <v>17125.169000000002</v>
          </cell>
          <cell r="AI99">
            <v>17422.717000000001</v>
          </cell>
          <cell r="AJ99">
            <v>17717.371999999999</v>
          </cell>
          <cell r="AK99">
            <v>18009.438999999998</v>
          </cell>
          <cell r="AL99">
            <v>18299.156999999999</v>
          </cell>
          <cell r="AM99">
            <v>18584.306</v>
          </cell>
          <cell r="AN99">
            <v>18862.026999999998</v>
          </cell>
          <cell r="AO99">
            <v>19130.093000000001</v>
          </cell>
          <cell r="AP99">
            <v>19387.423999999999</v>
          </cell>
          <cell r="AQ99">
            <v>19634.013999999999</v>
          </cell>
          <cell r="AR99">
            <v>19869.947</v>
          </cell>
          <cell r="AS99">
            <v>20095.746999999999</v>
          </cell>
          <cell r="AT99">
            <v>20311.698</v>
          </cell>
          <cell r="AU99">
            <v>20518.8</v>
          </cell>
          <cell r="AV99">
            <v>20716.684000000001</v>
          </cell>
          <cell r="AW99">
            <v>20902.883999999998</v>
          </cell>
          <cell r="AX99">
            <v>21074.053</v>
          </cell>
          <cell r="AY99">
            <v>21228.511999999999</v>
          </cell>
          <cell r="AZ99">
            <v>21364.13</v>
          </cell>
          <cell r="BA99">
            <v>21483.508000000002</v>
          </cell>
          <cell r="BB99">
            <v>21595.371999999999</v>
          </cell>
          <cell r="BC99">
            <v>21711.573</v>
          </cell>
          <cell r="BD99">
            <v>21840.235000000001</v>
          </cell>
          <cell r="BE99">
            <v>21985.281999999999</v>
          </cell>
          <cell r="BF99">
            <v>22143.337</v>
          </cell>
          <cell r="BG99">
            <v>22306.338</v>
          </cell>
          <cell r="BH99">
            <v>22462.374</v>
          </cell>
          <cell r="BI99">
            <v>22602.885999999999</v>
          </cell>
          <cell r="BJ99">
            <v>22725.477999999999</v>
          </cell>
          <cell r="BK99">
            <v>22833.012999999999</v>
          </cell>
          <cell r="BL99">
            <v>22928.526000000002</v>
          </cell>
          <cell r="BM99">
            <v>23017.055</v>
          </cell>
          <cell r="BN99">
            <v>23102.405999999999</v>
          </cell>
          <cell r="BO99">
            <v>23185.01</v>
          </cell>
          <cell r="BP99">
            <v>23263.897000000001</v>
          </cell>
          <cell r="BQ99">
            <v>23339.858</v>
          </cell>
          <cell r="BR99">
            <v>23413.651999999998</v>
          </cell>
          <cell r="BS99">
            <v>23485.755000000001</v>
          </cell>
        </row>
        <row r="100">
          <cell r="C100" t="str">
            <v>Dem. People's Republic of Korea</v>
          </cell>
          <cell r="E100">
            <v>408</v>
          </cell>
          <cell r="F100">
            <v>10549.472</v>
          </cell>
          <cell r="G100">
            <v>10248.495999999999</v>
          </cell>
          <cell r="H100">
            <v>10049.029</v>
          </cell>
          <cell r="I100">
            <v>9957.2420000000002</v>
          </cell>
          <cell r="J100">
            <v>9972.4359999999997</v>
          </cell>
          <cell r="K100">
            <v>10086.991</v>
          </cell>
          <cell r="L100">
            <v>10285.94</v>
          </cell>
          <cell r="M100">
            <v>10547.388999999999</v>
          </cell>
          <cell r="N100">
            <v>10843.978999999999</v>
          </cell>
          <cell r="O100">
            <v>11145.152</v>
          </cell>
          <cell r="P100">
            <v>11424.175999999999</v>
          </cell>
          <cell r="Q100">
            <v>11665.594999999999</v>
          </cell>
          <cell r="R100">
            <v>11871.712</v>
          </cell>
          <cell r="S100">
            <v>12065.468000000001</v>
          </cell>
          <cell r="T100">
            <v>12282.419</v>
          </cell>
          <cell r="U100">
            <v>12547.525</v>
          </cell>
          <cell r="V100">
            <v>12864.954</v>
          </cell>
          <cell r="W100">
            <v>13222.694</v>
          </cell>
          <cell r="X100">
            <v>13609.982</v>
          </cell>
          <cell r="Y100">
            <v>14010.339</v>
          </cell>
          <cell r="Z100">
            <v>14410.4</v>
          </cell>
          <cell r="AA100">
            <v>14809.521000000001</v>
          </cell>
          <cell r="AB100">
            <v>15207.771000000001</v>
          </cell>
          <cell r="AC100">
            <v>15593.351000000001</v>
          </cell>
          <cell r="AD100">
            <v>15952.078</v>
          </cell>
          <cell r="AE100">
            <v>16274.74</v>
          </cell>
          <cell r="AF100">
            <v>16554.745999999999</v>
          </cell>
          <cell r="AG100">
            <v>16796.578000000001</v>
          </cell>
          <cell r="AH100">
            <v>17015.983</v>
          </cell>
          <cell r="AI100">
            <v>17235.666000000001</v>
          </cell>
          <cell r="AJ100">
            <v>17472.14</v>
          </cell>
          <cell r="AK100">
            <v>17731.23</v>
          </cell>
          <cell r="AL100">
            <v>18008.563999999998</v>
          </cell>
          <cell r="AM100">
            <v>18298.214</v>
          </cell>
          <cell r="AN100">
            <v>18590.137999999999</v>
          </cell>
          <cell r="AO100">
            <v>18877.238000000001</v>
          </cell>
          <cell r="AP100">
            <v>19156.794999999998</v>
          </cell>
          <cell r="AQ100">
            <v>19431.986000000001</v>
          </cell>
          <cell r="AR100">
            <v>19708.323</v>
          </cell>
          <cell r="AS100">
            <v>19993.755000000001</v>
          </cell>
          <cell r="AT100">
            <v>20293.054</v>
          </cell>
          <cell r="AU100">
            <v>20609.150000000001</v>
          </cell>
          <cell r="AV100">
            <v>20937.403999999999</v>
          </cell>
          <cell r="AW100">
            <v>21265.833999999999</v>
          </cell>
          <cell r="AX100">
            <v>21577.982</v>
          </cell>
          <cell r="AY100">
            <v>21862.298999999999</v>
          </cell>
          <cell r="AZ100">
            <v>22113.547999999999</v>
          </cell>
          <cell r="BA100">
            <v>22335.637999999999</v>
          </cell>
          <cell r="BB100">
            <v>22537.335999999999</v>
          </cell>
          <cell r="BC100">
            <v>22731.985000000001</v>
          </cell>
          <cell r="BD100">
            <v>22929.075000000001</v>
          </cell>
          <cell r="BE100">
            <v>23131.81</v>
          </cell>
          <cell r="BF100">
            <v>23336.681</v>
          </cell>
          <cell r="BG100">
            <v>23538.54</v>
          </cell>
          <cell r="BH100">
            <v>23729.498</v>
          </cell>
          <cell r="BI100">
            <v>23904.167000000001</v>
          </cell>
          <cell r="BJ100">
            <v>24061.097000000002</v>
          </cell>
          <cell r="BK100">
            <v>24203.289000000001</v>
          </cell>
          <cell r="BL100">
            <v>24335.146000000001</v>
          </cell>
          <cell r="BM100">
            <v>24463.021000000001</v>
          </cell>
          <cell r="BN100">
            <v>24591.598999999998</v>
          </cell>
          <cell r="BO100">
            <v>24722.297999999999</v>
          </cell>
          <cell r="BP100">
            <v>24854.034</v>
          </cell>
          <cell r="BQ100">
            <v>24985.975999999999</v>
          </cell>
          <cell r="BR100">
            <v>25116.363000000001</v>
          </cell>
          <cell r="BS100">
            <v>25243.917000000001</v>
          </cell>
        </row>
        <row r="101">
          <cell r="C101" t="str">
            <v>Japan</v>
          </cell>
          <cell r="E101">
            <v>392</v>
          </cell>
          <cell r="F101">
            <v>82802.084000000003</v>
          </cell>
          <cell r="G101">
            <v>84315.600999999995</v>
          </cell>
          <cell r="H101">
            <v>85658.683000000005</v>
          </cell>
          <cell r="I101">
            <v>86869.425000000003</v>
          </cell>
          <cell r="J101">
            <v>87980.317999999999</v>
          </cell>
          <cell r="K101">
            <v>89018.256999999998</v>
          </cell>
          <cell r="L101">
            <v>90004.312999999995</v>
          </cell>
          <cell r="M101">
            <v>90953.953999999998</v>
          </cell>
          <cell r="N101">
            <v>91877.703999999998</v>
          </cell>
          <cell r="O101">
            <v>92782.224000000002</v>
          </cell>
          <cell r="P101">
            <v>93673.615000000005</v>
          </cell>
          <cell r="Q101">
            <v>94560.845000000001</v>
          </cell>
          <cell r="R101">
            <v>95458.880999999994</v>
          </cell>
          <cell r="S101">
            <v>96389.952999999994</v>
          </cell>
          <cell r="T101">
            <v>97379.847999999998</v>
          </cell>
          <cell r="U101">
            <v>98447.001999999993</v>
          </cell>
          <cell r="V101">
            <v>99595.127999999997</v>
          </cell>
          <cell r="W101">
            <v>100820.02099999999</v>
          </cell>
          <cell r="X101">
            <v>102120.482</v>
          </cell>
          <cell r="Y101">
            <v>103491.93</v>
          </cell>
          <cell r="Z101">
            <v>104925.645</v>
          </cell>
          <cell r="AA101">
            <v>106425.269</v>
          </cell>
          <cell r="AB101">
            <v>107977.039</v>
          </cell>
          <cell r="AC101">
            <v>109532.878</v>
          </cell>
          <cell r="AD101">
            <v>111030.141</v>
          </cell>
          <cell r="AE101">
            <v>112423.05499999999</v>
          </cell>
          <cell r="AF101">
            <v>113690.10799999999</v>
          </cell>
          <cell r="AG101">
            <v>114839.12</v>
          </cell>
          <cell r="AH101">
            <v>115890.284</v>
          </cell>
          <cell r="AI101">
            <v>116878.026</v>
          </cell>
          <cell r="AJ101">
            <v>117827.355</v>
          </cell>
          <cell r="AK101">
            <v>118743.18</v>
          </cell>
          <cell r="AL101">
            <v>119615.624</v>
          </cell>
          <cell r="AM101">
            <v>120438.087</v>
          </cell>
          <cell r="AN101">
            <v>121199.799</v>
          </cell>
          <cell r="AO101">
            <v>121894.038</v>
          </cell>
          <cell r="AP101">
            <v>122519.652</v>
          </cell>
          <cell r="AQ101">
            <v>123083.205</v>
          </cell>
          <cell r="AR101">
            <v>123594.96799999999</v>
          </cell>
          <cell r="AS101">
            <v>124068.90300000001</v>
          </cell>
          <cell r="AT101">
            <v>124515.561</v>
          </cell>
          <cell r="AU101">
            <v>124940.015</v>
          </cell>
          <cell r="AV101">
            <v>125341.476</v>
          </cell>
          <cell r="AW101">
            <v>125717.524</v>
          </cell>
          <cell r="AX101">
            <v>126063.174</v>
          </cell>
          <cell r="AY101">
            <v>126375.466</v>
          </cell>
          <cell r="AZ101">
            <v>126654.02099999999</v>
          </cell>
          <cell r="BA101">
            <v>126902.628</v>
          </cell>
          <cell r="BB101">
            <v>127127.265</v>
          </cell>
          <cell r="BC101">
            <v>127335.85799999999</v>
          </cell>
          <cell r="BD101">
            <v>127533.93399999999</v>
          </cell>
          <cell r="BE101">
            <v>127723.51300000001</v>
          </cell>
          <cell r="BF101">
            <v>127902.617</v>
          </cell>
          <cell r="BG101">
            <v>128067.79399999999</v>
          </cell>
          <cell r="BH101">
            <v>128213.632</v>
          </cell>
          <cell r="BI101">
            <v>128335.76700000001</v>
          </cell>
          <cell r="BJ101">
            <v>128432.99400000001</v>
          </cell>
          <cell r="BK101">
            <v>128505.251</v>
          </cell>
          <cell r="BL101">
            <v>128550.508</v>
          </cell>
          <cell r="BM101">
            <v>128566.659</v>
          </cell>
          <cell r="BN101">
            <v>128551.87300000001</v>
          </cell>
          <cell r="BO101">
            <v>128505.399</v>
          </cell>
          <cell r="BP101">
            <v>128426.38400000001</v>
          </cell>
          <cell r="BQ101">
            <v>128312.92</v>
          </cell>
          <cell r="BR101">
            <v>128162.87300000001</v>
          </cell>
          <cell r="BS101">
            <v>127974.958</v>
          </cell>
        </row>
        <row r="102">
          <cell r="C102" t="str">
            <v>Mongolia</v>
          </cell>
          <cell r="E102">
            <v>496</v>
          </cell>
          <cell r="F102">
            <v>780.19899999999996</v>
          </cell>
          <cell r="G102">
            <v>793.53800000000001</v>
          </cell>
          <cell r="H102">
            <v>807.92100000000005</v>
          </cell>
          <cell r="I102">
            <v>823.06</v>
          </cell>
          <cell r="J102">
            <v>838.78499999999997</v>
          </cell>
          <cell r="K102">
            <v>855.10299999999995</v>
          </cell>
          <cell r="L102">
            <v>872.15599999999995</v>
          </cell>
          <cell r="M102">
            <v>890.274</v>
          </cell>
          <cell r="N102">
            <v>909.89</v>
          </cell>
          <cell r="O102">
            <v>931.48099999999999</v>
          </cell>
          <cell r="P102">
            <v>955.505</v>
          </cell>
          <cell r="Q102">
            <v>982.178</v>
          </cell>
          <cell r="R102">
            <v>1011.324</v>
          </cell>
          <cell r="S102">
            <v>1042.383</v>
          </cell>
          <cell r="T102">
            <v>1074.5139999999999</v>
          </cell>
          <cell r="U102">
            <v>1107.124</v>
          </cell>
          <cell r="V102">
            <v>1139.961</v>
          </cell>
          <cell r="W102">
            <v>1173.191</v>
          </cell>
          <cell r="X102">
            <v>1207.104</v>
          </cell>
          <cell r="Y102">
            <v>1242.2139999999999</v>
          </cell>
          <cell r="Z102">
            <v>1278.825</v>
          </cell>
          <cell r="AA102">
            <v>1317.05</v>
          </cell>
          <cell r="AB102">
            <v>1356.67</v>
          </cell>
          <cell r="AC102">
            <v>1397.3040000000001</v>
          </cell>
          <cell r="AD102">
            <v>1438.425</v>
          </cell>
          <cell r="AE102">
            <v>1479.6510000000001</v>
          </cell>
          <cell r="AF102">
            <v>1520.865</v>
          </cell>
          <cell r="AG102">
            <v>1562.2090000000001</v>
          </cell>
          <cell r="AH102">
            <v>1603.9059999999999</v>
          </cell>
          <cell r="AI102">
            <v>1646.2909999999999</v>
          </cell>
          <cell r="AJ102">
            <v>1689.6220000000001</v>
          </cell>
          <cell r="AK102">
            <v>1733.4749999999999</v>
          </cell>
          <cell r="AL102">
            <v>1777.7270000000001</v>
          </cell>
          <cell r="AM102">
            <v>1823.2159999999999</v>
          </cell>
          <cell r="AN102">
            <v>1871.09</v>
          </cell>
          <cell r="AO102">
            <v>1921.8810000000001</v>
          </cell>
          <cell r="AP102">
            <v>1976.309</v>
          </cell>
          <cell r="AQ102">
            <v>2033.3430000000001</v>
          </cell>
          <cell r="AR102">
            <v>2089.7139999999999</v>
          </cell>
          <cell r="AS102">
            <v>2141.0079999999998</v>
          </cell>
          <cell r="AT102">
            <v>2184.145</v>
          </cell>
          <cell r="AU102">
            <v>2217.9180000000001</v>
          </cell>
          <cell r="AV102">
            <v>2243.502</v>
          </cell>
          <cell r="AW102">
            <v>2263.1999999999998</v>
          </cell>
          <cell r="AX102">
            <v>2280.4960000000001</v>
          </cell>
          <cell r="AY102">
            <v>2298.0390000000002</v>
          </cell>
          <cell r="AZ102">
            <v>2316.567</v>
          </cell>
          <cell r="BA102">
            <v>2335.6950000000002</v>
          </cell>
          <cell r="BB102">
            <v>2355.59</v>
          </cell>
          <cell r="BC102">
            <v>2376.1619999999998</v>
          </cell>
          <cell r="BD102">
            <v>2397.4360000000001</v>
          </cell>
          <cell r="BE102">
            <v>2419.7759999999998</v>
          </cell>
          <cell r="BF102">
            <v>2443.6590000000001</v>
          </cell>
          <cell r="BG102">
            <v>2469.2860000000001</v>
          </cell>
          <cell r="BH102">
            <v>2496.8319999999999</v>
          </cell>
          <cell r="BI102">
            <v>2526.4459999999999</v>
          </cell>
          <cell r="BJ102">
            <v>2558.0120000000002</v>
          </cell>
          <cell r="BK102">
            <v>2591.67</v>
          </cell>
          <cell r="BL102">
            <v>2628.1309999999999</v>
          </cell>
          <cell r="BM102">
            <v>2668.2890000000002</v>
          </cell>
          <cell r="BN102">
            <v>2712.65</v>
          </cell>
          <cell r="BO102">
            <v>2761.5160000000001</v>
          </cell>
          <cell r="BP102">
            <v>2814.2260000000001</v>
          </cell>
          <cell r="BQ102">
            <v>2869.107</v>
          </cell>
          <cell r="BR102">
            <v>2923.8960000000002</v>
          </cell>
          <cell r="BS102">
            <v>2976.877</v>
          </cell>
        </row>
        <row r="103">
          <cell r="C103" t="str">
            <v>Republic of Korea</v>
          </cell>
          <cell r="E103">
            <v>410</v>
          </cell>
          <cell r="F103">
            <v>19211.384999999998</v>
          </cell>
          <cell r="G103">
            <v>19459.429</v>
          </cell>
          <cell r="H103">
            <v>19829.39</v>
          </cell>
          <cell r="I103">
            <v>20307.897000000001</v>
          </cell>
          <cell r="J103">
            <v>20880.428</v>
          </cell>
          <cell r="K103">
            <v>21531.330999999998</v>
          </cell>
          <cell r="L103">
            <v>22243.633000000002</v>
          </cell>
          <cell r="M103">
            <v>22999.242999999999</v>
          </cell>
          <cell r="N103">
            <v>23779.371999999999</v>
          </cell>
          <cell r="O103">
            <v>24565.348999999998</v>
          </cell>
          <cell r="P103">
            <v>25340.918000000001</v>
          </cell>
          <cell r="Q103">
            <v>26094.75</v>
          </cell>
          <cell r="R103">
            <v>26822.584999999999</v>
          </cell>
          <cell r="S103">
            <v>27528.214</v>
          </cell>
          <cell r="T103">
            <v>28220.78</v>
          </cell>
          <cell r="U103">
            <v>28907.071</v>
          </cell>
          <cell r="V103">
            <v>29584.631000000001</v>
          </cell>
          <cell r="W103">
            <v>30249.455999999998</v>
          </cell>
          <cell r="X103">
            <v>30905.365000000002</v>
          </cell>
          <cell r="Y103">
            <v>31557.578000000001</v>
          </cell>
          <cell r="Z103">
            <v>32209.313999999998</v>
          </cell>
          <cell r="AA103">
            <v>32863.703999999998</v>
          </cell>
          <cell r="AB103">
            <v>33518.385000000002</v>
          </cell>
          <cell r="AC103">
            <v>34164.544000000002</v>
          </cell>
          <cell r="AD103">
            <v>34789.934999999998</v>
          </cell>
          <cell r="AE103">
            <v>35386.506999999998</v>
          </cell>
          <cell r="AF103">
            <v>35948.932000000001</v>
          </cell>
          <cell r="AG103">
            <v>36481.584999999999</v>
          </cell>
          <cell r="AH103">
            <v>36997.800000000003</v>
          </cell>
          <cell r="AI103">
            <v>37516.487000000001</v>
          </cell>
          <cell r="AJ103">
            <v>38050.423999999999</v>
          </cell>
          <cell r="AK103">
            <v>38606.821000000004</v>
          </cell>
          <cell r="AL103">
            <v>39179.544999999998</v>
          </cell>
          <cell r="AM103">
            <v>39752.023999999998</v>
          </cell>
          <cell r="AN103">
            <v>40300.400999999998</v>
          </cell>
          <cell r="AO103">
            <v>40808.569000000003</v>
          </cell>
          <cell r="AP103">
            <v>41269.319000000003</v>
          </cell>
          <cell r="AQ103">
            <v>41690.832999999999</v>
          </cell>
          <cell r="AR103">
            <v>42091.025999999998</v>
          </cell>
          <cell r="AS103">
            <v>42495.728000000003</v>
          </cell>
          <cell r="AT103">
            <v>42923.131000000001</v>
          </cell>
          <cell r="AU103">
            <v>43378.101000000002</v>
          </cell>
          <cell r="AV103">
            <v>43853.447999999997</v>
          </cell>
          <cell r="AW103">
            <v>44340.557999999997</v>
          </cell>
          <cell r="AX103">
            <v>44825.885000000002</v>
          </cell>
          <cell r="AY103">
            <v>45298.610999999997</v>
          </cell>
          <cell r="AZ103">
            <v>45757.360999999997</v>
          </cell>
          <cell r="BA103">
            <v>46202.603999999999</v>
          </cell>
          <cell r="BB103">
            <v>46627.442000000003</v>
          </cell>
          <cell r="BC103">
            <v>47023.88</v>
          </cell>
          <cell r="BD103">
            <v>47386.311999999998</v>
          </cell>
          <cell r="BE103">
            <v>47712.788</v>
          </cell>
          <cell r="BF103">
            <v>48004.786</v>
          </cell>
          <cell r="BG103">
            <v>48265.025999999998</v>
          </cell>
          <cell r="BH103">
            <v>48498.082999999999</v>
          </cell>
          <cell r="BI103">
            <v>48708.497000000003</v>
          </cell>
          <cell r="BJ103">
            <v>48895.845000000001</v>
          </cell>
          <cell r="BK103">
            <v>49062.428999999996</v>
          </cell>
          <cell r="BL103">
            <v>49218.985000000001</v>
          </cell>
          <cell r="BM103">
            <v>49379.207999999999</v>
          </cell>
          <cell r="BN103">
            <v>49552.855000000003</v>
          </cell>
          <cell r="BO103">
            <v>49744.659</v>
          </cell>
          <cell r="BP103">
            <v>49952.243999999999</v>
          </cell>
          <cell r="BQ103">
            <v>50169.241999999998</v>
          </cell>
          <cell r="BR103">
            <v>50385.56</v>
          </cell>
          <cell r="BS103">
            <v>50593.661999999997</v>
          </cell>
        </row>
        <row r="104">
          <cell r="C104" t="str">
            <v>South-Central Asia</v>
          </cell>
          <cell r="D104">
            <v>7</v>
          </cell>
          <cell r="E104">
            <v>921</v>
          </cell>
          <cell r="F104">
            <v>510788.12300000002</v>
          </cell>
          <cell r="G104">
            <v>519193.39600000001</v>
          </cell>
          <cell r="H104">
            <v>528135.15700000001</v>
          </cell>
          <cell r="I104">
            <v>537602.31999999995</v>
          </cell>
          <cell r="J104">
            <v>547586.38</v>
          </cell>
          <cell r="K104">
            <v>558080.97</v>
          </cell>
          <cell r="L104">
            <v>569082.26800000004</v>
          </cell>
          <cell r="M104">
            <v>580588.81099999999</v>
          </cell>
          <cell r="N104">
            <v>592601.07900000003</v>
          </cell>
          <cell r="O104">
            <v>605120.68099999998</v>
          </cell>
          <cell r="P104">
            <v>618148.451</v>
          </cell>
          <cell r="Q104">
            <v>631682.12699999998</v>
          </cell>
          <cell r="R104">
            <v>645714.34400000004</v>
          </cell>
          <cell r="S104">
            <v>660231.897</v>
          </cell>
          <cell r="T104">
            <v>675218.103</v>
          </cell>
          <cell r="U104">
            <v>690659.68799999997</v>
          </cell>
          <cell r="V104">
            <v>706562.59400000004</v>
          </cell>
          <cell r="W104">
            <v>722927.99800000002</v>
          </cell>
          <cell r="X104">
            <v>739733.86899999995</v>
          </cell>
          <cell r="Y104">
            <v>756952.27099999995</v>
          </cell>
          <cell r="Z104">
            <v>774570.06900000002</v>
          </cell>
          <cell r="AA104">
            <v>792575.68</v>
          </cell>
          <cell r="AB104">
            <v>810994.85800000001</v>
          </cell>
          <cell r="AC104">
            <v>829898.26599999995</v>
          </cell>
          <cell r="AD104">
            <v>849381.15500000003</v>
          </cell>
          <cell r="AE104">
            <v>869513.94200000004</v>
          </cell>
          <cell r="AF104">
            <v>890308.66599999997</v>
          </cell>
          <cell r="AG104">
            <v>911750.07799999998</v>
          </cell>
          <cell r="AH104">
            <v>933844.87600000005</v>
          </cell>
          <cell r="AI104">
            <v>956592.87300000002</v>
          </cell>
          <cell r="AJ104">
            <v>979983.522</v>
          </cell>
          <cell r="AK104">
            <v>1004001.69</v>
          </cell>
          <cell r="AL104">
            <v>1028615.567</v>
          </cell>
          <cell r="AM104">
            <v>1053772.0989999999</v>
          </cell>
          <cell r="AN104">
            <v>1079404.172</v>
          </cell>
          <cell r="AO104">
            <v>1105444.993</v>
          </cell>
          <cell r="AP104">
            <v>1131872.757</v>
          </cell>
          <cell r="AQ104">
            <v>1158639.548</v>
          </cell>
          <cell r="AR104">
            <v>1185620.7279999999</v>
          </cell>
          <cell r="AS104">
            <v>1212664.7860000001</v>
          </cell>
          <cell r="AT104">
            <v>1239658.9539999999</v>
          </cell>
          <cell r="AU104">
            <v>1266534.6310000001</v>
          </cell>
          <cell r="AV104">
            <v>1293295.8459999999</v>
          </cell>
          <cell r="AW104">
            <v>1319994.5930000001</v>
          </cell>
          <cell r="AX104">
            <v>1346722.7109999999</v>
          </cell>
          <cell r="AY104">
            <v>1373543.3219999999</v>
          </cell>
          <cell r="AZ104">
            <v>1400447.1059999999</v>
          </cell>
          <cell r="BA104">
            <v>1427390.72</v>
          </cell>
          <cell r="BB104">
            <v>1454362.517</v>
          </cell>
          <cell r="BC104">
            <v>1481345.439</v>
          </cell>
          <cell r="BD104">
            <v>1508317.0360000001</v>
          </cell>
          <cell r="BE104">
            <v>1535283.08</v>
          </cell>
          <cell r="BF104">
            <v>1562217.4550000001</v>
          </cell>
          <cell r="BG104">
            <v>1589027.2579999999</v>
          </cell>
          <cell r="BH104">
            <v>1615592.747</v>
          </cell>
          <cell r="BI104">
            <v>1641830.209</v>
          </cell>
          <cell r="BJ104">
            <v>1667689.93</v>
          </cell>
          <cell r="BK104">
            <v>1693195.9350000001</v>
          </cell>
          <cell r="BL104">
            <v>1718429.3759999999</v>
          </cell>
          <cell r="BM104">
            <v>1743512.483</v>
          </cell>
          <cell r="BN104">
            <v>1768530.7420000001</v>
          </cell>
          <cell r="BO104">
            <v>1793502.4110000001</v>
          </cell>
          <cell r="BP104">
            <v>1818387.6270000001</v>
          </cell>
          <cell r="BQ104">
            <v>1843142.952</v>
          </cell>
          <cell r="BR104">
            <v>1867702.3910000001</v>
          </cell>
          <cell r="BS104">
            <v>1892013.476</v>
          </cell>
        </row>
        <row r="105">
          <cell r="C105" t="str">
            <v>Central Asia</v>
          </cell>
          <cell r="E105">
            <v>5500</v>
          </cell>
          <cell r="F105">
            <v>17449.545999999998</v>
          </cell>
          <cell r="G105">
            <v>17889.859</v>
          </cell>
          <cell r="H105">
            <v>18412.254000000001</v>
          </cell>
          <cell r="I105">
            <v>19003.769</v>
          </cell>
          <cell r="J105">
            <v>19653.482</v>
          </cell>
          <cell r="K105">
            <v>20352.401999999998</v>
          </cell>
          <cell r="L105">
            <v>21093.667000000001</v>
          </cell>
          <cell r="M105">
            <v>21872.356</v>
          </cell>
          <cell r="N105">
            <v>22685.293000000001</v>
          </cell>
          <cell r="O105">
            <v>23530.501</v>
          </cell>
          <cell r="P105">
            <v>24405.882000000001</v>
          </cell>
          <cell r="Q105">
            <v>25307.615000000002</v>
          </cell>
          <cell r="R105">
            <v>26228.975999999999</v>
          </cell>
          <cell r="S105">
            <v>27159.66</v>
          </cell>
          <cell r="T105">
            <v>28087.402999999998</v>
          </cell>
          <cell r="U105">
            <v>29002.753000000001</v>
          </cell>
          <cell r="V105">
            <v>29901.585999999999</v>
          </cell>
          <cell r="W105">
            <v>30783.225999999999</v>
          </cell>
          <cell r="X105">
            <v>31646.044000000002</v>
          </cell>
          <cell r="Y105">
            <v>32489.83</v>
          </cell>
          <cell r="Z105">
            <v>33315.14</v>
          </cell>
          <cell r="AA105">
            <v>34120.85</v>
          </cell>
          <cell r="AB105">
            <v>34908.186000000002</v>
          </cell>
          <cell r="AC105">
            <v>35683.434000000001</v>
          </cell>
          <cell r="AD105">
            <v>36455.078000000001</v>
          </cell>
          <cell r="AE105">
            <v>37230.082000000002</v>
          </cell>
          <cell r="AF105">
            <v>38010.462</v>
          </cell>
          <cell r="AG105">
            <v>38797.067999999999</v>
          </cell>
          <cell r="AH105">
            <v>39594.368000000002</v>
          </cell>
          <cell r="AI105">
            <v>40407.182999999997</v>
          </cell>
          <cell r="AJ105">
            <v>41238.834999999999</v>
          </cell>
          <cell r="AK105">
            <v>42087.146000000001</v>
          </cell>
          <cell r="AL105">
            <v>42950.622000000003</v>
          </cell>
          <cell r="AM105">
            <v>43833.364000000001</v>
          </cell>
          <cell r="AN105">
            <v>44740.499000000003</v>
          </cell>
          <cell r="AO105">
            <v>45672.65</v>
          </cell>
          <cell r="AP105">
            <v>46633.391000000003</v>
          </cell>
          <cell r="AQ105">
            <v>47612.855000000003</v>
          </cell>
          <cell r="AR105">
            <v>48581.73</v>
          </cell>
          <cell r="AS105">
            <v>49501.228000000003</v>
          </cell>
          <cell r="AT105">
            <v>50343.305</v>
          </cell>
          <cell r="AU105">
            <v>51100.938000000002</v>
          </cell>
          <cell r="AV105">
            <v>51781.574000000001</v>
          </cell>
          <cell r="AW105">
            <v>52390.432999999997</v>
          </cell>
          <cell r="AX105">
            <v>52938.381000000001</v>
          </cell>
          <cell r="AY105">
            <v>53436.858999999997</v>
          </cell>
          <cell r="AZ105">
            <v>53885.824000000001</v>
          </cell>
          <cell r="BA105">
            <v>54292.275999999998</v>
          </cell>
          <cell r="BB105">
            <v>54684.25</v>
          </cell>
          <cell r="BC105">
            <v>55097.49</v>
          </cell>
          <cell r="BD105">
            <v>55559.337</v>
          </cell>
          <cell r="BE105">
            <v>56082.292999999998</v>
          </cell>
          <cell r="BF105">
            <v>56665.898000000001</v>
          </cell>
          <cell r="BG105">
            <v>57307.870999999999</v>
          </cell>
          <cell r="BH105">
            <v>58000.41</v>
          </cell>
          <cell r="BI105">
            <v>58737.838000000003</v>
          </cell>
          <cell r="BJ105">
            <v>59518.516000000003</v>
          </cell>
          <cell r="BK105">
            <v>60345.972000000002</v>
          </cell>
          <cell r="BL105">
            <v>61224.785000000003</v>
          </cell>
          <cell r="BM105">
            <v>62161.019</v>
          </cell>
          <cell r="BN105">
            <v>63156.447</v>
          </cell>
          <cell r="BO105">
            <v>64212.214999999997</v>
          </cell>
          <cell r="BP105">
            <v>65319.006999999998</v>
          </cell>
          <cell r="BQ105">
            <v>66454.884999999995</v>
          </cell>
          <cell r="BR105">
            <v>67590.948999999993</v>
          </cell>
          <cell r="BS105">
            <v>68705.005000000005</v>
          </cell>
        </row>
        <row r="106">
          <cell r="C106" t="str">
            <v>Kazakhstan</v>
          </cell>
          <cell r="E106">
            <v>398</v>
          </cell>
          <cell r="F106">
            <v>6702.991</v>
          </cell>
          <cell r="G106">
            <v>6831.3230000000003</v>
          </cell>
          <cell r="H106">
            <v>7041.7969999999996</v>
          </cell>
          <cell r="I106">
            <v>7315.6509999999998</v>
          </cell>
          <cell r="J106">
            <v>7636.83</v>
          </cell>
          <cell r="K106">
            <v>7991.9979999999996</v>
          </cell>
          <cell r="L106">
            <v>8370.6299999999992</v>
          </cell>
          <cell r="M106">
            <v>8764.9189999999999</v>
          </cell>
          <cell r="N106">
            <v>9169.4539999999997</v>
          </cell>
          <cell r="O106">
            <v>9580.7990000000009</v>
          </cell>
          <cell r="P106">
            <v>9996</v>
          </cell>
          <cell r="Q106">
            <v>10411.028</v>
          </cell>
          <cell r="R106">
            <v>10819.457</v>
          </cell>
          <cell r="S106">
            <v>11211.86</v>
          </cell>
          <cell r="T106">
            <v>11577.468999999999</v>
          </cell>
          <cell r="U106">
            <v>11909.003000000001</v>
          </cell>
          <cell r="V106">
            <v>12201.038</v>
          </cell>
          <cell r="W106">
            <v>12455.710999999999</v>
          </cell>
          <cell r="X106">
            <v>12682.931</v>
          </cell>
          <cell r="Y106">
            <v>12897.413</v>
          </cell>
          <cell r="Z106">
            <v>13109.995999999999</v>
          </cell>
          <cell r="AA106">
            <v>13324.67</v>
          </cell>
          <cell r="AB106">
            <v>13538.749</v>
          </cell>
          <cell r="AC106">
            <v>13748.319</v>
          </cell>
          <cell r="AD106">
            <v>13946.819</v>
          </cell>
          <cell r="AE106">
            <v>14130.071</v>
          </cell>
          <cell r="AF106">
            <v>14296.769</v>
          </cell>
          <cell r="AG106">
            <v>14450.532999999999</v>
          </cell>
          <cell r="AH106">
            <v>14597.846</v>
          </cell>
          <cell r="AI106">
            <v>14747.561</v>
          </cell>
          <cell r="AJ106">
            <v>14905.888999999999</v>
          </cell>
          <cell r="AK106">
            <v>15072.355</v>
          </cell>
          <cell r="AL106">
            <v>15244.045</v>
          </cell>
          <cell r="AM106">
            <v>15421.226000000001</v>
          </cell>
          <cell r="AN106">
            <v>15603.72</v>
          </cell>
          <cell r="AO106">
            <v>15789.437</v>
          </cell>
          <cell r="AP106">
            <v>15980.987999999999</v>
          </cell>
          <cell r="AQ106">
            <v>16173.101000000001</v>
          </cell>
          <cell r="AR106">
            <v>16346.206</v>
          </cell>
          <cell r="AS106">
            <v>16474.562999999998</v>
          </cell>
          <cell r="AT106">
            <v>16540.258000000002</v>
          </cell>
          <cell r="AU106">
            <v>16540.017</v>
          </cell>
          <cell r="AV106">
            <v>16481.113000000001</v>
          </cell>
          <cell r="AW106">
            <v>16370</v>
          </cell>
          <cell r="AX106">
            <v>16217.491</v>
          </cell>
          <cell r="AY106">
            <v>16034.956</v>
          </cell>
          <cell r="AZ106">
            <v>15820.630999999999</v>
          </cell>
          <cell r="BA106">
            <v>15581.752</v>
          </cell>
          <cell r="BB106">
            <v>15349.898999999999</v>
          </cell>
          <cell r="BC106">
            <v>15165.574000000001</v>
          </cell>
          <cell r="BD106">
            <v>15057.362999999999</v>
          </cell>
          <cell r="BE106">
            <v>15039.971</v>
          </cell>
          <cell r="BF106">
            <v>15105.645</v>
          </cell>
          <cell r="BG106">
            <v>15232.325000000001</v>
          </cell>
          <cell r="BH106">
            <v>15385.915999999999</v>
          </cell>
          <cell r="BI106">
            <v>15541.457</v>
          </cell>
          <cell r="BJ106">
            <v>15690.861000000001</v>
          </cell>
          <cell r="BK106">
            <v>15841.355</v>
          </cell>
          <cell r="BL106">
            <v>16001.175999999999</v>
          </cell>
          <cell r="BM106">
            <v>16184.163</v>
          </cell>
          <cell r="BN106">
            <v>16398.975999999999</v>
          </cell>
          <cell r="BO106">
            <v>16647.38</v>
          </cell>
          <cell r="BP106">
            <v>16921.179</v>
          </cell>
          <cell r="BQ106">
            <v>17207.257000000001</v>
          </cell>
          <cell r="BR106">
            <v>17487.778999999999</v>
          </cell>
          <cell r="BS106">
            <v>17749.648000000001</v>
          </cell>
        </row>
        <row r="107">
          <cell r="C107" t="str">
            <v>Kyrgyzstan</v>
          </cell>
          <cell r="E107">
            <v>417</v>
          </cell>
          <cell r="F107">
            <v>1740.0039999999999</v>
          </cell>
          <cell r="G107">
            <v>1765.5550000000001</v>
          </cell>
          <cell r="H107">
            <v>1795.13</v>
          </cell>
          <cell r="I107">
            <v>1828.1949999999999</v>
          </cell>
          <cell r="J107">
            <v>1864.4949999999999</v>
          </cell>
          <cell r="K107">
            <v>1904.06</v>
          </cell>
          <cell r="L107">
            <v>1947.2190000000001</v>
          </cell>
          <cell r="M107">
            <v>1994.5609999999999</v>
          </cell>
          <cell r="N107">
            <v>2046.915</v>
          </cell>
          <cell r="O107">
            <v>2105.181</v>
          </cell>
          <cell r="P107">
            <v>2170.0929999999998</v>
          </cell>
          <cell r="Q107">
            <v>2241.7530000000002</v>
          </cell>
          <cell r="R107">
            <v>2319.4549999999999</v>
          </cell>
          <cell r="S107">
            <v>2401.4630000000002</v>
          </cell>
          <cell r="T107">
            <v>2485.4299999999998</v>
          </cell>
          <cell r="U107">
            <v>2569.4580000000001</v>
          </cell>
          <cell r="V107">
            <v>2653.05</v>
          </cell>
          <cell r="W107">
            <v>2736.076</v>
          </cell>
          <cell r="X107">
            <v>2817.335</v>
          </cell>
          <cell r="Y107">
            <v>2895.5439999999999</v>
          </cell>
          <cell r="Z107">
            <v>2969.864</v>
          </cell>
          <cell r="AA107">
            <v>3039.7669999999998</v>
          </cell>
          <cell r="AB107">
            <v>3105.5349999999999</v>
          </cell>
          <cell r="AC107">
            <v>3168.2930000000001</v>
          </cell>
          <cell r="AD107">
            <v>3229.6880000000001</v>
          </cell>
          <cell r="AE107">
            <v>3291.0770000000002</v>
          </cell>
          <cell r="AF107">
            <v>3352.6179999999999</v>
          </cell>
          <cell r="AG107">
            <v>3414.32</v>
          </cell>
          <cell r="AH107">
            <v>3477.2289999999998</v>
          </cell>
          <cell r="AI107">
            <v>3542.5219999999999</v>
          </cell>
          <cell r="AJ107">
            <v>3610.9810000000002</v>
          </cell>
          <cell r="AK107">
            <v>3682.672</v>
          </cell>
          <cell r="AL107">
            <v>3757.1840000000002</v>
          </cell>
          <cell r="AM107">
            <v>3834.1680000000001</v>
          </cell>
          <cell r="AN107">
            <v>3913.058</v>
          </cell>
          <cell r="AO107">
            <v>3993.1060000000002</v>
          </cell>
          <cell r="AP107">
            <v>4075.1869999999999</v>
          </cell>
          <cell r="AQ107">
            <v>4158.607</v>
          </cell>
          <cell r="AR107">
            <v>4239.2950000000001</v>
          </cell>
          <cell r="AS107">
            <v>4311.8680000000004</v>
          </cell>
          <cell r="AT107">
            <v>4372.8900000000003</v>
          </cell>
          <cell r="AU107">
            <v>4419.6310000000003</v>
          </cell>
          <cell r="AV107">
            <v>4454.1890000000003</v>
          </cell>
          <cell r="AW107">
            <v>4483.84</v>
          </cell>
          <cell r="AX107">
            <v>4518.8010000000004</v>
          </cell>
          <cell r="AY107">
            <v>4566.0870000000004</v>
          </cell>
          <cell r="AZ107">
            <v>4629.3980000000001</v>
          </cell>
          <cell r="BA107">
            <v>4705.6379999999999</v>
          </cell>
          <cell r="BB107">
            <v>4786.7730000000001</v>
          </cell>
          <cell r="BC107">
            <v>4861.1289999999999</v>
          </cell>
          <cell r="BD107">
            <v>4920.7179999999998</v>
          </cell>
          <cell r="BE107">
            <v>4962.59</v>
          </cell>
          <cell r="BF107">
            <v>4990.6869999999999</v>
          </cell>
          <cell r="BG107">
            <v>5012.2690000000002</v>
          </cell>
          <cell r="BH107">
            <v>5037.9290000000001</v>
          </cell>
          <cell r="BI107">
            <v>5075.38</v>
          </cell>
          <cell r="BJ107">
            <v>5126.7299999999996</v>
          </cell>
          <cell r="BK107">
            <v>5189.72</v>
          </cell>
          <cell r="BL107">
            <v>5262.2939999999999</v>
          </cell>
          <cell r="BM107">
            <v>5340.7809999999999</v>
          </cell>
          <cell r="BN107">
            <v>5422.3370000000004</v>
          </cell>
          <cell r="BO107">
            <v>5506.6009999999997</v>
          </cell>
          <cell r="BP107">
            <v>5594.1080000000002</v>
          </cell>
          <cell r="BQ107">
            <v>5683.808</v>
          </cell>
          <cell r="BR107">
            <v>5774.5659999999998</v>
          </cell>
          <cell r="BS107">
            <v>5865.4009999999998</v>
          </cell>
        </row>
        <row r="108">
          <cell r="C108" t="str">
            <v>Tajikistan</v>
          </cell>
          <cell r="E108">
            <v>762</v>
          </cell>
          <cell r="F108">
            <v>1531.501</v>
          </cell>
          <cell r="G108">
            <v>1584.992</v>
          </cell>
          <cell r="H108">
            <v>1637.95</v>
          </cell>
          <cell r="I108">
            <v>1690.3340000000001</v>
          </cell>
          <cell r="J108">
            <v>1742.345</v>
          </cell>
          <cell r="K108">
            <v>1794.414</v>
          </cell>
          <cell r="L108">
            <v>1847.251</v>
          </cell>
          <cell r="M108">
            <v>1901.7750000000001</v>
          </cell>
          <cell r="N108">
            <v>1959.1369999999999</v>
          </cell>
          <cell r="O108">
            <v>2020.5540000000001</v>
          </cell>
          <cell r="P108">
            <v>2087.038</v>
          </cell>
          <cell r="Q108">
            <v>2159.123</v>
          </cell>
          <cell r="R108">
            <v>2236.5590000000002</v>
          </cell>
          <cell r="S108">
            <v>2318.2339999999999</v>
          </cell>
          <cell r="T108">
            <v>2402.4549999999999</v>
          </cell>
          <cell r="U108">
            <v>2487.953</v>
          </cell>
          <cell r="V108">
            <v>2574.4780000000001</v>
          </cell>
          <cell r="W108">
            <v>2662.23</v>
          </cell>
          <cell r="X108">
            <v>2750.8939999999998</v>
          </cell>
          <cell r="Y108">
            <v>2840.2280000000001</v>
          </cell>
          <cell r="Z108">
            <v>2930.0790000000002</v>
          </cell>
          <cell r="AA108">
            <v>3020.3910000000001</v>
          </cell>
          <cell r="AB108">
            <v>3111.2640000000001</v>
          </cell>
          <cell r="AC108">
            <v>3203.0189999999998</v>
          </cell>
          <cell r="AD108">
            <v>3296.0949999999998</v>
          </cell>
          <cell r="AE108">
            <v>3390.9349999999999</v>
          </cell>
          <cell r="AF108">
            <v>3487.6439999999998</v>
          </cell>
          <cell r="AG108">
            <v>3586.4989999999998</v>
          </cell>
          <cell r="AH108">
            <v>3688.3850000000002</v>
          </cell>
          <cell r="AI108">
            <v>3794.42</v>
          </cell>
          <cell r="AJ108">
            <v>3905.413</v>
          </cell>
          <cell r="AK108">
            <v>4020.7779999999998</v>
          </cell>
          <cell r="AL108">
            <v>4140.2579999999998</v>
          </cell>
          <cell r="AM108">
            <v>4265.2470000000003</v>
          </cell>
          <cell r="AN108">
            <v>4397.5249999999996</v>
          </cell>
          <cell r="AO108">
            <v>4537.7889999999998</v>
          </cell>
          <cell r="AP108">
            <v>4687.2830000000004</v>
          </cell>
          <cell r="AQ108">
            <v>4843.951</v>
          </cell>
          <cell r="AR108">
            <v>5001.1099999999997</v>
          </cell>
          <cell r="AS108">
            <v>5149.8029999999999</v>
          </cell>
          <cell r="AT108">
            <v>5283.7280000000001</v>
          </cell>
          <cell r="AU108">
            <v>5400.7139999999999</v>
          </cell>
          <cell r="AV108">
            <v>5502.9759999999997</v>
          </cell>
          <cell r="AW108">
            <v>5594.1139999999996</v>
          </cell>
          <cell r="AX108">
            <v>5679.8320000000003</v>
          </cell>
          <cell r="AY108">
            <v>5764.7120000000004</v>
          </cell>
          <cell r="AZ108">
            <v>5849.54</v>
          </cell>
          <cell r="BA108">
            <v>5934.2820000000002</v>
          </cell>
          <cell r="BB108">
            <v>6021.6909999999998</v>
          </cell>
          <cell r="BC108">
            <v>6114.8860000000004</v>
          </cell>
          <cell r="BD108">
            <v>6216.2049999999999</v>
          </cell>
          <cell r="BE108">
            <v>6327.125</v>
          </cell>
          <cell r="BF108">
            <v>6447.6880000000001</v>
          </cell>
          <cell r="BG108">
            <v>6576.8770000000004</v>
          </cell>
          <cell r="BH108">
            <v>6712.8410000000003</v>
          </cell>
          <cell r="BI108">
            <v>6854.1760000000004</v>
          </cell>
          <cell r="BJ108">
            <v>7000.5569999999998</v>
          </cell>
          <cell r="BK108">
            <v>7152.3850000000002</v>
          </cell>
          <cell r="BL108">
            <v>7309.7280000000001</v>
          </cell>
          <cell r="BM108">
            <v>7472.8190000000004</v>
          </cell>
          <cell r="BN108">
            <v>7641.63</v>
          </cell>
          <cell r="BO108">
            <v>7815.9489999999996</v>
          </cell>
          <cell r="BP108">
            <v>7995.0619999999999</v>
          </cell>
          <cell r="BQ108">
            <v>8177.8090000000002</v>
          </cell>
          <cell r="BR108">
            <v>8362.7450000000008</v>
          </cell>
          <cell r="BS108">
            <v>8548.6509999999998</v>
          </cell>
        </row>
        <row r="109">
          <cell r="C109" t="str">
            <v>Turkmenistan</v>
          </cell>
          <cell r="E109">
            <v>795</v>
          </cell>
          <cell r="F109">
            <v>1210.9939999999999</v>
          </cell>
          <cell r="G109">
            <v>1231.829</v>
          </cell>
          <cell r="H109">
            <v>1258.3879999999999</v>
          </cell>
          <cell r="I109">
            <v>1289.826</v>
          </cell>
          <cell r="J109">
            <v>1325.434</v>
          </cell>
          <cell r="K109">
            <v>1364.634</v>
          </cell>
          <cell r="L109">
            <v>1406.981</v>
          </cell>
          <cell r="M109">
            <v>1452.173</v>
          </cell>
          <cell r="N109">
            <v>1500.0170000000001</v>
          </cell>
          <cell r="O109">
            <v>1550.4110000000001</v>
          </cell>
          <cell r="P109">
            <v>1603.258</v>
          </cell>
          <cell r="Q109">
            <v>1658.3620000000001</v>
          </cell>
          <cell r="R109">
            <v>1715.4079999999999</v>
          </cell>
          <cell r="S109">
            <v>1773.8530000000001</v>
          </cell>
          <cell r="T109">
            <v>1833.0630000000001</v>
          </cell>
          <cell r="U109">
            <v>1892.5989999999999</v>
          </cell>
          <cell r="V109">
            <v>1952.1410000000001</v>
          </cell>
          <cell r="W109">
            <v>2011.7629999999999</v>
          </cell>
          <cell r="X109">
            <v>2071.7890000000002</v>
          </cell>
          <cell r="Y109">
            <v>2132.799</v>
          </cell>
          <cell r="Z109">
            <v>2195.1729999999998</v>
          </cell>
          <cell r="AA109">
            <v>2258.9639999999999</v>
          </cell>
          <cell r="AB109">
            <v>2324.0129999999999</v>
          </cell>
          <cell r="AC109">
            <v>2390.2130000000002</v>
          </cell>
          <cell r="AD109">
            <v>2457.3820000000001</v>
          </cell>
          <cell r="AE109">
            <v>2525.3609999999999</v>
          </cell>
          <cell r="AF109">
            <v>2594.3110000000001</v>
          </cell>
          <cell r="AG109">
            <v>2664.2570000000001</v>
          </cell>
          <cell r="AH109">
            <v>2734.8960000000002</v>
          </cell>
          <cell r="AI109">
            <v>2805.8180000000002</v>
          </cell>
          <cell r="AJ109">
            <v>2876.808</v>
          </cell>
          <cell r="AK109">
            <v>2947.779</v>
          </cell>
          <cell r="AL109">
            <v>3019.0659999999998</v>
          </cell>
          <cell r="AM109">
            <v>3091.511</v>
          </cell>
          <cell r="AN109">
            <v>3166.221</v>
          </cell>
          <cell r="AO109">
            <v>3244.018</v>
          </cell>
          <cell r="AP109">
            <v>3324.4560000000001</v>
          </cell>
          <cell r="AQ109">
            <v>3407.319</v>
          </cell>
          <cell r="AR109">
            <v>3493.8939999999998</v>
          </cell>
          <cell r="AS109">
            <v>3585.8670000000002</v>
          </cell>
          <cell r="AT109">
            <v>3683.9659999999999</v>
          </cell>
          <cell r="AU109">
            <v>3789.1849999999999</v>
          </cell>
          <cell r="AV109">
            <v>3899.8429999999998</v>
          </cell>
          <cell r="AW109">
            <v>4010.7890000000002</v>
          </cell>
          <cell r="AX109">
            <v>4115.0990000000002</v>
          </cell>
          <cell r="AY109">
            <v>4207.84</v>
          </cell>
          <cell r="AZ109">
            <v>4287.3440000000001</v>
          </cell>
          <cell r="BA109">
            <v>4355.1139999999996</v>
          </cell>
          <cell r="BB109">
            <v>4413.4769999999999</v>
          </cell>
          <cell r="BC109">
            <v>4466.1319999999996</v>
          </cell>
          <cell r="BD109">
            <v>4516.1310000000003</v>
          </cell>
          <cell r="BE109">
            <v>4564.08</v>
          </cell>
          <cell r="BF109">
            <v>4610.0020000000004</v>
          </cell>
          <cell r="BG109">
            <v>4655.741</v>
          </cell>
          <cell r="BH109">
            <v>4703.3980000000001</v>
          </cell>
          <cell r="BI109">
            <v>4754.6409999999996</v>
          </cell>
          <cell r="BJ109">
            <v>4810.1049999999996</v>
          </cell>
          <cell r="BK109">
            <v>4870.1369999999997</v>
          </cell>
          <cell r="BL109">
            <v>4935.7619999999997</v>
          </cell>
          <cell r="BM109">
            <v>5007.95</v>
          </cell>
          <cell r="BN109">
            <v>5087.21</v>
          </cell>
          <cell r="BO109">
            <v>5174.0609999999997</v>
          </cell>
          <cell r="BP109">
            <v>5267.8389999999999</v>
          </cell>
          <cell r="BQ109">
            <v>5366.277</v>
          </cell>
          <cell r="BR109">
            <v>5466.241</v>
          </cell>
          <cell r="BS109">
            <v>5565.2839999999997</v>
          </cell>
        </row>
        <row r="110">
          <cell r="C110" t="str">
            <v>Uzbekistan</v>
          </cell>
          <cell r="E110">
            <v>860</v>
          </cell>
          <cell r="F110">
            <v>6264.0559999999996</v>
          </cell>
          <cell r="G110">
            <v>6476.16</v>
          </cell>
          <cell r="H110">
            <v>6678.9889999999996</v>
          </cell>
          <cell r="I110">
            <v>6879.7629999999999</v>
          </cell>
          <cell r="J110">
            <v>7084.3779999999997</v>
          </cell>
          <cell r="K110">
            <v>7297.2960000000003</v>
          </cell>
          <cell r="L110">
            <v>7521.5860000000002</v>
          </cell>
          <cell r="M110">
            <v>7758.9279999999999</v>
          </cell>
          <cell r="N110">
            <v>8009.77</v>
          </cell>
          <cell r="O110">
            <v>8273.5560000000005</v>
          </cell>
          <cell r="P110">
            <v>8549.4930000000004</v>
          </cell>
          <cell r="Q110">
            <v>8837.3490000000002</v>
          </cell>
          <cell r="R110">
            <v>9138.0969999999998</v>
          </cell>
          <cell r="S110">
            <v>9454.25</v>
          </cell>
          <cell r="T110">
            <v>9788.9860000000008</v>
          </cell>
          <cell r="U110">
            <v>10143.74</v>
          </cell>
          <cell r="V110">
            <v>10520.879000000001</v>
          </cell>
          <cell r="W110">
            <v>10917.446</v>
          </cell>
          <cell r="X110">
            <v>11323.094999999999</v>
          </cell>
          <cell r="Y110">
            <v>11723.846</v>
          </cell>
          <cell r="Z110">
            <v>12110.028</v>
          </cell>
          <cell r="AA110">
            <v>12477.058000000001</v>
          </cell>
          <cell r="AB110">
            <v>12828.625</v>
          </cell>
          <cell r="AC110">
            <v>13173.59</v>
          </cell>
          <cell r="AD110">
            <v>13525.093999999999</v>
          </cell>
          <cell r="AE110">
            <v>13892.638000000001</v>
          </cell>
          <cell r="AF110">
            <v>14279.12</v>
          </cell>
          <cell r="AG110">
            <v>14681.459000000001</v>
          </cell>
          <cell r="AH110">
            <v>15096.012000000001</v>
          </cell>
          <cell r="AI110">
            <v>15516.861999999999</v>
          </cell>
          <cell r="AJ110">
            <v>15939.744000000001</v>
          </cell>
          <cell r="AK110">
            <v>16363.562</v>
          </cell>
          <cell r="AL110">
            <v>16790.069</v>
          </cell>
          <cell r="AM110">
            <v>17221.212</v>
          </cell>
          <cell r="AN110">
            <v>17659.974999999999</v>
          </cell>
          <cell r="AO110">
            <v>18108.3</v>
          </cell>
          <cell r="AP110">
            <v>18565.476999999999</v>
          </cell>
          <cell r="AQ110">
            <v>19029.877</v>
          </cell>
          <cell r="AR110">
            <v>19501.224999999999</v>
          </cell>
          <cell r="AS110">
            <v>19979.127</v>
          </cell>
          <cell r="AT110">
            <v>20462.463</v>
          </cell>
          <cell r="AU110">
            <v>20951.391</v>
          </cell>
          <cell r="AV110">
            <v>21443.453000000001</v>
          </cell>
          <cell r="AW110">
            <v>21931.69</v>
          </cell>
          <cell r="AX110">
            <v>22407.157999999999</v>
          </cell>
          <cell r="AY110">
            <v>22863.263999999999</v>
          </cell>
          <cell r="AZ110">
            <v>23298.911</v>
          </cell>
          <cell r="BA110">
            <v>23715.49</v>
          </cell>
          <cell r="BB110">
            <v>24112.41</v>
          </cell>
          <cell r="BC110">
            <v>24489.769</v>
          </cell>
          <cell r="BD110">
            <v>24848.92</v>
          </cell>
          <cell r="BE110">
            <v>25188.526999999998</v>
          </cell>
          <cell r="BF110">
            <v>25511.876</v>
          </cell>
          <cell r="BG110">
            <v>25830.659</v>
          </cell>
          <cell r="BH110">
            <v>26160.326000000001</v>
          </cell>
          <cell r="BI110">
            <v>26512.184000000001</v>
          </cell>
          <cell r="BJ110">
            <v>26890.262999999999</v>
          </cell>
          <cell r="BK110">
            <v>27292.375</v>
          </cell>
          <cell r="BL110">
            <v>27715.825000000001</v>
          </cell>
          <cell r="BM110">
            <v>28155.306</v>
          </cell>
          <cell r="BN110">
            <v>28606.294000000002</v>
          </cell>
          <cell r="BO110">
            <v>29068.223999999998</v>
          </cell>
          <cell r="BP110">
            <v>29540.819</v>
          </cell>
          <cell r="BQ110">
            <v>30019.734</v>
          </cell>
          <cell r="BR110">
            <v>30499.617999999999</v>
          </cell>
          <cell r="BS110">
            <v>30976.021000000001</v>
          </cell>
        </row>
        <row r="111">
          <cell r="C111" t="str">
            <v>Southern Asia</v>
          </cell>
          <cell r="E111">
            <v>5501</v>
          </cell>
          <cell r="F111">
            <v>493338.57699999999</v>
          </cell>
          <cell r="G111">
            <v>501303.53700000001</v>
          </cell>
          <cell r="H111">
            <v>509722.90299999999</v>
          </cell>
          <cell r="I111">
            <v>518598.55099999998</v>
          </cell>
          <cell r="J111">
            <v>527932.89800000004</v>
          </cell>
          <cell r="K111">
            <v>537728.56799999997</v>
          </cell>
          <cell r="L111">
            <v>547988.60100000002</v>
          </cell>
          <cell r="M111">
            <v>558716.45499999996</v>
          </cell>
          <cell r="N111">
            <v>569915.78599999996</v>
          </cell>
          <cell r="O111">
            <v>581590.18000000005</v>
          </cell>
          <cell r="P111">
            <v>593742.56900000002</v>
          </cell>
          <cell r="Q111">
            <v>606374.51199999999</v>
          </cell>
          <cell r="R111">
            <v>619485.36800000002</v>
          </cell>
          <cell r="S111">
            <v>633072.23699999996</v>
          </cell>
          <cell r="T111">
            <v>647130.69999999995</v>
          </cell>
          <cell r="U111">
            <v>661656.93500000006</v>
          </cell>
          <cell r="V111">
            <v>676661.00800000003</v>
          </cell>
          <cell r="W111">
            <v>692144.772</v>
          </cell>
          <cell r="X111">
            <v>708087.82499999995</v>
          </cell>
          <cell r="Y111">
            <v>724462.44099999999</v>
          </cell>
          <cell r="Z111">
            <v>741254.929</v>
          </cell>
          <cell r="AA111">
            <v>758454.83</v>
          </cell>
          <cell r="AB111">
            <v>776086.67200000002</v>
          </cell>
          <cell r="AC111">
            <v>794214.83200000005</v>
          </cell>
          <cell r="AD111">
            <v>812926.07700000005</v>
          </cell>
          <cell r="AE111">
            <v>832283.86</v>
          </cell>
          <cell r="AF111">
            <v>852298.20400000003</v>
          </cell>
          <cell r="AG111">
            <v>872953.01</v>
          </cell>
          <cell r="AH111">
            <v>894250.50800000003</v>
          </cell>
          <cell r="AI111">
            <v>916185.69</v>
          </cell>
          <cell r="AJ111">
            <v>938744.68700000003</v>
          </cell>
          <cell r="AK111">
            <v>961914.54399999999</v>
          </cell>
          <cell r="AL111">
            <v>985664.94499999995</v>
          </cell>
          <cell r="AM111">
            <v>1009938.735</v>
          </cell>
          <cell r="AN111">
            <v>1034663.673</v>
          </cell>
          <cell r="AO111">
            <v>1059772.3430000001</v>
          </cell>
          <cell r="AP111">
            <v>1085239.3659999999</v>
          </cell>
          <cell r="AQ111">
            <v>1111026.693</v>
          </cell>
          <cell r="AR111">
            <v>1137038.9979999999</v>
          </cell>
          <cell r="AS111">
            <v>1163163.558</v>
          </cell>
          <cell r="AT111">
            <v>1189315.649</v>
          </cell>
          <cell r="AU111">
            <v>1215433.693</v>
          </cell>
          <cell r="AV111">
            <v>1241514.2720000001</v>
          </cell>
          <cell r="AW111">
            <v>1267604.1599999999</v>
          </cell>
          <cell r="AX111">
            <v>1293784.33</v>
          </cell>
          <cell r="AY111">
            <v>1320106.463</v>
          </cell>
          <cell r="AZ111">
            <v>1346561.2819999999</v>
          </cell>
          <cell r="BA111">
            <v>1373098.4439999999</v>
          </cell>
          <cell r="BB111">
            <v>1399678.267</v>
          </cell>
          <cell r="BC111">
            <v>1426247.949</v>
          </cell>
          <cell r="BD111">
            <v>1452757.699</v>
          </cell>
          <cell r="BE111">
            <v>1479200.787</v>
          </cell>
          <cell r="BF111">
            <v>1505551.557</v>
          </cell>
          <cell r="BG111">
            <v>1531719.3870000001</v>
          </cell>
          <cell r="BH111">
            <v>1557592.3370000001</v>
          </cell>
          <cell r="BI111">
            <v>1583092.371</v>
          </cell>
          <cell r="BJ111">
            <v>1608171.4140000001</v>
          </cell>
          <cell r="BK111">
            <v>1632849.963</v>
          </cell>
          <cell r="BL111">
            <v>1657204.591</v>
          </cell>
          <cell r="BM111">
            <v>1681351.4639999999</v>
          </cell>
          <cell r="BN111">
            <v>1705374.2949999999</v>
          </cell>
          <cell r="BO111">
            <v>1729290.196</v>
          </cell>
          <cell r="BP111">
            <v>1753068.62</v>
          </cell>
          <cell r="BQ111">
            <v>1776688.067</v>
          </cell>
          <cell r="BR111">
            <v>1800111.442</v>
          </cell>
          <cell r="BS111">
            <v>1823308.4709999999</v>
          </cell>
        </row>
        <row r="112">
          <cell r="C112" t="str">
            <v>Afghanistan</v>
          </cell>
          <cell r="E112">
            <v>4</v>
          </cell>
          <cell r="F112">
            <v>7752.1180000000004</v>
          </cell>
          <cell r="G112">
            <v>7839.51</v>
          </cell>
          <cell r="H112">
            <v>7934.98</v>
          </cell>
          <cell r="I112">
            <v>8038.5959999999995</v>
          </cell>
          <cell r="J112">
            <v>8150.4470000000001</v>
          </cell>
          <cell r="K112">
            <v>8270.5810000000001</v>
          </cell>
          <cell r="L112">
            <v>8399.0300000000007</v>
          </cell>
          <cell r="M112">
            <v>8535.8070000000007</v>
          </cell>
          <cell r="N112">
            <v>8680.9459999999999</v>
          </cell>
          <cell r="O112">
            <v>8834.4449999999997</v>
          </cell>
          <cell r="P112">
            <v>8996.3510000000006</v>
          </cell>
          <cell r="Q112">
            <v>9166.7639999999992</v>
          </cell>
          <cell r="R112">
            <v>9345.8680000000004</v>
          </cell>
          <cell r="S112">
            <v>9533.9539999999997</v>
          </cell>
          <cell r="T112">
            <v>9731.3610000000008</v>
          </cell>
          <cell r="U112">
            <v>9938.4140000000007</v>
          </cell>
          <cell r="V112">
            <v>10152.331</v>
          </cell>
          <cell r="W112">
            <v>10372.629999999999</v>
          </cell>
          <cell r="X112">
            <v>10604.346</v>
          </cell>
          <cell r="Y112">
            <v>10854.428</v>
          </cell>
          <cell r="Z112">
            <v>11126.123</v>
          </cell>
          <cell r="AA112">
            <v>11417.825000000001</v>
          </cell>
          <cell r="AB112">
            <v>11721.94</v>
          </cell>
          <cell r="AC112">
            <v>12027.822</v>
          </cell>
          <cell r="AD112">
            <v>12321.540999999999</v>
          </cell>
          <cell r="AE112">
            <v>12590.286</v>
          </cell>
          <cell r="AF112">
            <v>12840.299000000001</v>
          </cell>
          <cell r="AG112">
            <v>13067.538</v>
          </cell>
          <cell r="AH112">
            <v>13237.734</v>
          </cell>
          <cell r="AI112">
            <v>13306.695</v>
          </cell>
          <cell r="AJ112">
            <v>13248.37</v>
          </cell>
          <cell r="AK112">
            <v>13053.954</v>
          </cell>
          <cell r="AL112">
            <v>12749.645</v>
          </cell>
          <cell r="AM112">
            <v>12389.269</v>
          </cell>
          <cell r="AN112">
            <v>12047.115</v>
          </cell>
          <cell r="AO112">
            <v>11783.05</v>
          </cell>
          <cell r="AP112">
            <v>11601.040999999999</v>
          </cell>
          <cell r="AQ112">
            <v>11502.761</v>
          </cell>
          <cell r="AR112">
            <v>11540.888000000001</v>
          </cell>
          <cell r="AS112">
            <v>11777.609</v>
          </cell>
          <cell r="AT112">
            <v>12249.114</v>
          </cell>
          <cell r="AU112">
            <v>12993.656999999999</v>
          </cell>
          <cell r="AV112">
            <v>13981.231</v>
          </cell>
          <cell r="AW112">
            <v>15095.099</v>
          </cell>
          <cell r="AX112">
            <v>16172.718999999999</v>
          </cell>
          <cell r="AY112">
            <v>17099.541000000001</v>
          </cell>
          <cell r="AZ112">
            <v>17822.883999999998</v>
          </cell>
          <cell r="BA112">
            <v>18381.605</v>
          </cell>
          <cell r="BB112">
            <v>18863.999</v>
          </cell>
          <cell r="BC112">
            <v>19403.675999999999</v>
          </cell>
          <cell r="BD112">
            <v>20093.756000000001</v>
          </cell>
          <cell r="BE112">
            <v>20966.463</v>
          </cell>
          <cell r="BF112">
            <v>21979.922999999999</v>
          </cell>
          <cell r="BG112">
            <v>23064.850999999999</v>
          </cell>
          <cell r="BH112">
            <v>24118.978999999999</v>
          </cell>
          <cell r="BI112">
            <v>25070.797999999999</v>
          </cell>
          <cell r="BJ112">
            <v>25893.45</v>
          </cell>
          <cell r="BK112">
            <v>26616.792000000001</v>
          </cell>
          <cell r="BL112">
            <v>27294.030999999999</v>
          </cell>
          <cell r="BM112">
            <v>28004.330999999998</v>
          </cell>
          <cell r="BN112">
            <v>28803.167000000001</v>
          </cell>
          <cell r="BO112">
            <v>29708.598999999998</v>
          </cell>
          <cell r="BP112">
            <v>30696.957999999999</v>
          </cell>
          <cell r="BQ112">
            <v>31731.687999999998</v>
          </cell>
          <cell r="BR112">
            <v>32758.02</v>
          </cell>
          <cell r="BS112">
            <v>33736.493999999999</v>
          </cell>
        </row>
        <row r="113">
          <cell r="C113" t="str">
            <v>Bangladesh</v>
          </cell>
          <cell r="E113">
            <v>50</v>
          </cell>
          <cell r="F113">
            <v>37894.680999999997</v>
          </cell>
          <cell r="G113">
            <v>38705.076000000001</v>
          </cell>
          <cell r="H113">
            <v>39491.055999999997</v>
          </cell>
          <cell r="I113">
            <v>40300.362000000001</v>
          </cell>
          <cell r="J113">
            <v>41169.065000000002</v>
          </cell>
          <cell r="K113">
            <v>42121.523999999998</v>
          </cell>
          <cell r="L113">
            <v>43169.927000000003</v>
          </cell>
          <cell r="M113">
            <v>44314.819000000003</v>
          </cell>
          <cell r="N113">
            <v>45546.483999999997</v>
          </cell>
          <cell r="O113">
            <v>46847.445</v>
          </cell>
          <cell r="P113">
            <v>48199.747000000003</v>
          </cell>
          <cell r="Q113">
            <v>49592.802000000003</v>
          </cell>
          <cell r="R113">
            <v>51030.137000000002</v>
          </cell>
          <cell r="S113">
            <v>52532.417000000001</v>
          </cell>
          <cell r="T113">
            <v>54129.1</v>
          </cell>
          <cell r="U113">
            <v>55834.038</v>
          </cell>
          <cell r="V113">
            <v>57672.99</v>
          </cell>
          <cell r="W113">
            <v>59620.669000000002</v>
          </cell>
          <cell r="X113">
            <v>61579.472999999998</v>
          </cell>
          <cell r="Y113">
            <v>63417.394</v>
          </cell>
          <cell r="Z113">
            <v>65047.77</v>
          </cell>
          <cell r="AA113">
            <v>66424.744000000006</v>
          </cell>
          <cell r="AB113">
            <v>67597.47</v>
          </cell>
          <cell r="AC113">
            <v>68691.184999999998</v>
          </cell>
          <cell r="AD113">
            <v>69884.42</v>
          </cell>
          <cell r="AE113">
            <v>71305.922999999995</v>
          </cell>
          <cell r="AF113">
            <v>72999.135999999999</v>
          </cell>
          <cell r="AG113">
            <v>74925.895999999993</v>
          </cell>
          <cell r="AH113">
            <v>77033.846000000005</v>
          </cell>
          <cell r="AI113">
            <v>79236.775999999998</v>
          </cell>
          <cell r="AJ113">
            <v>81470.86</v>
          </cell>
          <cell r="AK113">
            <v>83721.267999999996</v>
          </cell>
          <cell r="AL113">
            <v>86007.331000000006</v>
          </cell>
          <cell r="AM113">
            <v>88338.241999999998</v>
          </cell>
          <cell r="AN113">
            <v>90732.361999999994</v>
          </cell>
          <cell r="AO113">
            <v>93199.865000000005</v>
          </cell>
          <cell r="AP113">
            <v>95742.430999999997</v>
          </cell>
          <cell r="AQ113">
            <v>98343.808999999994</v>
          </cell>
          <cell r="AR113">
            <v>100975.321</v>
          </cell>
          <cell r="AS113">
            <v>103599.232</v>
          </cell>
          <cell r="AT113">
            <v>106188.64200000001</v>
          </cell>
          <cell r="AU113">
            <v>108727.432</v>
          </cell>
          <cell r="AV113">
            <v>111221.93799999999</v>
          </cell>
          <cell r="AW113">
            <v>113695.139</v>
          </cell>
          <cell r="AX113">
            <v>116182.26700000001</v>
          </cell>
          <cell r="AY113">
            <v>118706.871</v>
          </cell>
          <cell r="AZ113">
            <v>121269.645</v>
          </cell>
          <cell r="BA113">
            <v>123854.64</v>
          </cell>
          <cell r="BB113">
            <v>126447.965</v>
          </cell>
          <cell r="BC113">
            <v>129029.69100000001</v>
          </cell>
          <cell r="BD113">
            <v>131581.24299999999</v>
          </cell>
          <cell r="BE113">
            <v>134107.16</v>
          </cell>
          <cell r="BF113">
            <v>136600.66699999999</v>
          </cell>
          <cell r="BG113">
            <v>139019.00099999999</v>
          </cell>
          <cell r="BH113">
            <v>141307.489</v>
          </cell>
          <cell r="BI113">
            <v>143431.101</v>
          </cell>
          <cell r="BJ113">
            <v>145368.00399999999</v>
          </cell>
          <cell r="BK113">
            <v>147139.19099999999</v>
          </cell>
          <cell r="BL113">
            <v>148805.81400000001</v>
          </cell>
          <cell r="BM113">
            <v>150454.70800000001</v>
          </cell>
          <cell r="BN113">
            <v>152149.10200000001</v>
          </cell>
          <cell r="BO113">
            <v>153911.916</v>
          </cell>
          <cell r="BP113">
            <v>155727.05300000001</v>
          </cell>
          <cell r="BQ113">
            <v>157571.29199999999</v>
          </cell>
          <cell r="BR113">
            <v>159405.27900000001</v>
          </cell>
          <cell r="BS113">
            <v>161200.886</v>
          </cell>
        </row>
        <row r="114">
          <cell r="C114" t="str">
            <v>Bhutan</v>
          </cell>
          <cell r="E114">
            <v>64</v>
          </cell>
          <cell r="F114">
            <v>176.797</v>
          </cell>
          <cell r="G114">
            <v>180.82499999999999</v>
          </cell>
          <cell r="H114">
            <v>184.79</v>
          </cell>
          <cell r="I114">
            <v>188.816</v>
          </cell>
          <cell r="J114">
            <v>193.011</v>
          </cell>
          <cell r="K114">
            <v>197.45699999999999</v>
          </cell>
          <cell r="L114">
            <v>202.17400000000001</v>
          </cell>
          <cell r="M114">
            <v>207.16499999999999</v>
          </cell>
          <cell r="N114">
            <v>212.38399999999999</v>
          </cell>
          <cell r="O114">
            <v>217.773</v>
          </cell>
          <cell r="P114">
            <v>223.28800000000001</v>
          </cell>
          <cell r="Q114">
            <v>228.91800000000001</v>
          </cell>
          <cell r="R114">
            <v>234.70599999999999</v>
          </cell>
          <cell r="S114">
            <v>240.77799999999999</v>
          </cell>
          <cell r="T114">
            <v>247.32499999999999</v>
          </cell>
          <cell r="U114">
            <v>254.464</v>
          </cell>
          <cell r="V114">
            <v>262.24400000000003</v>
          </cell>
          <cell r="W114">
            <v>270.62200000000001</v>
          </cell>
          <cell r="X114">
            <v>279.51499999999999</v>
          </cell>
          <cell r="Y114">
            <v>288.774</v>
          </cell>
          <cell r="Z114">
            <v>298.30099999999999</v>
          </cell>
          <cell r="AA114">
            <v>308.053</v>
          </cell>
          <cell r="AB114">
            <v>318.04500000000002</v>
          </cell>
          <cell r="AC114">
            <v>328.31200000000001</v>
          </cell>
          <cell r="AD114">
            <v>338.94299999999998</v>
          </cell>
          <cell r="AE114">
            <v>349.98200000000003</v>
          </cell>
          <cell r="AF114">
            <v>361.45499999999998</v>
          </cell>
          <cell r="AG114">
            <v>373.32400000000001</v>
          </cell>
          <cell r="AH114">
            <v>385.38400000000001</v>
          </cell>
          <cell r="AI114">
            <v>397.39</v>
          </cell>
          <cell r="AJ114">
            <v>409.17200000000003</v>
          </cell>
          <cell r="AK114">
            <v>420.38</v>
          </cell>
          <cell r="AL114">
            <v>431.05</v>
          </cell>
          <cell r="AM114">
            <v>441.84699999999998</v>
          </cell>
          <cell r="AN114">
            <v>453.72</v>
          </cell>
          <cell r="AO114">
            <v>467.178</v>
          </cell>
          <cell r="AP114">
            <v>482.952</v>
          </cell>
          <cell r="AQ114">
            <v>500.43700000000001</v>
          </cell>
          <cell r="AR114">
            <v>517.27300000000002</v>
          </cell>
          <cell r="AS114">
            <v>530.25699999999995</v>
          </cell>
          <cell r="AT114">
            <v>537.28</v>
          </cell>
          <cell r="AU114">
            <v>537.28399999999999</v>
          </cell>
          <cell r="AV114">
            <v>531.52499999999998</v>
          </cell>
          <cell r="AW114">
            <v>523.11699999999996</v>
          </cell>
          <cell r="AX114">
            <v>516.50300000000004</v>
          </cell>
          <cell r="AY114">
            <v>514.87699999999995</v>
          </cell>
          <cell r="AZ114">
            <v>519.28200000000004</v>
          </cell>
          <cell r="BA114">
            <v>528.75400000000002</v>
          </cell>
          <cell r="BB114">
            <v>542.15499999999997</v>
          </cell>
          <cell r="BC114">
            <v>557.54300000000001</v>
          </cell>
          <cell r="BD114">
            <v>573.41600000000005</v>
          </cell>
          <cell r="BE114">
            <v>589.6</v>
          </cell>
          <cell r="BF114">
            <v>606.399</v>
          </cell>
          <cell r="BG114">
            <v>623.43399999999997</v>
          </cell>
          <cell r="BH114">
            <v>640.28200000000004</v>
          </cell>
          <cell r="BI114">
            <v>656.63900000000001</v>
          </cell>
          <cell r="BJ114">
            <v>672.22799999999995</v>
          </cell>
          <cell r="BK114">
            <v>686.95799999999997</v>
          </cell>
          <cell r="BL114">
            <v>700.95</v>
          </cell>
          <cell r="BM114">
            <v>714.45799999999997</v>
          </cell>
          <cell r="BN114">
            <v>727.64099999999996</v>
          </cell>
          <cell r="BO114">
            <v>740.51</v>
          </cell>
          <cell r="BP114">
            <v>752.96699999999998</v>
          </cell>
          <cell r="BQ114">
            <v>764.96100000000001</v>
          </cell>
          <cell r="BR114">
            <v>776.44799999999998</v>
          </cell>
          <cell r="BS114">
            <v>787.38599999999997</v>
          </cell>
        </row>
        <row r="115">
          <cell r="C115" t="str">
            <v>India</v>
          </cell>
          <cell r="E115">
            <v>356</v>
          </cell>
          <cell r="F115">
            <v>376325.2</v>
          </cell>
          <cell r="G115">
            <v>382245.30300000001</v>
          </cell>
          <cell r="H115">
            <v>388538.62</v>
          </cell>
          <cell r="I115">
            <v>395160.09100000001</v>
          </cell>
          <cell r="J115">
            <v>402077.02600000001</v>
          </cell>
          <cell r="K115">
            <v>409269.05499999999</v>
          </cell>
          <cell r="L115">
            <v>416728.77100000001</v>
          </cell>
          <cell r="M115">
            <v>424461.10800000001</v>
          </cell>
          <cell r="N115">
            <v>432481.663</v>
          </cell>
          <cell r="O115">
            <v>440813.89600000001</v>
          </cell>
          <cell r="P115">
            <v>449480.60800000001</v>
          </cell>
          <cell r="Q115">
            <v>458494.96299999999</v>
          </cell>
          <cell r="R115">
            <v>467852.53700000001</v>
          </cell>
          <cell r="S115">
            <v>477527.97</v>
          </cell>
          <cell r="T115">
            <v>487484.53499999997</v>
          </cell>
          <cell r="U115">
            <v>497702.36499999999</v>
          </cell>
          <cell r="V115">
            <v>508161.935</v>
          </cell>
          <cell r="W115">
            <v>518889.77899999998</v>
          </cell>
          <cell r="X115">
            <v>529967.31700000004</v>
          </cell>
          <cell r="Y115">
            <v>541505.076</v>
          </cell>
          <cell r="Z115">
            <v>553578.51300000004</v>
          </cell>
          <cell r="AA115">
            <v>566224.81200000003</v>
          </cell>
          <cell r="AB115">
            <v>579411.51300000004</v>
          </cell>
          <cell r="AC115">
            <v>593058.92599999998</v>
          </cell>
          <cell r="AD115">
            <v>607050.255</v>
          </cell>
          <cell r="AE115">
            <v>621301.72</v>
          </cell>
          <cell r="AF115">
            <v>635771.73400000005</v>
          </cell>
          <cell r="AG115">
            <v>650485.03</v>
          </cell>
          <cell r="AH115">
            <v>665502.28399999999</v>
          </cell>
          <cell r="AI115">
            <v>680915.804</v>
          </cell>
          <cell r="AJ115">
            <v>696783.51699999999</v>
          </cell>
          <cell r="AK115">
            <v>713118.03200000001</v>
          </cell>
          <cell r="AL115">
            <v>729868.01300000004</v>
          </cell>
          <cell r="AM115">
            <v>746949.06700000004</v>
          </cell>
          <cell r="AN115">
            <v>764245.20200000005</v>
          </cell>
          <cell r="AO115">
            <v>781666.67099999997</v>
          </cell>
          <cell r="AP115">
            <v>799181.43599999999</v>
          </cell>
          <cell r="AQ115">
            <v>816792.74100000004</v>
          </cell>
          <cell r="AR115">
            <v>834489.32200000004</v>
          </cell>
          <cell r="AS115">
            <v>852270.03399999999</v>
          </cell>
          <cell r="AT115">
            <v>870133.48</v>
          </cell>
          <cell r="AU115">
            <v>888054.875</v>
          </cell>
          <cell r="AV115">
            <v>906021.10600000003</v>
          </cell>
          <cell r="AW115">
            <v>924057.81700000004</v>
          </cell>
          <cell r="AX115">
            <v>942204.24899999995</v>
          </cell>
          <cell r="AY115">
            <v>960482.79500000004</v>
          </cell>
          <cell r="AZ115">
            <v>978893.21699999995</v>
          </cell>
          <cell r="BA115">
            <v>997405.31799999997</v>
          </cell>
          <cell r="BB115">
            <v>1015974.042</v>
          </cell>
          <cell r="BC115">
            <v>1034539.214</v>
          </cell>
          <cell r="BD115">
            <v>1053050.912</v>
          </cell>
          <cell r="BE115">
            <v>1071477.855</v>
          </cell>
          <cell r="BF115">
            <v>1089807.112</v>
          </cell>
          <cell r="BG115">
            <v>1108027.848</v>
          </cell>
          <cell r="BH115">
            <v>1126135.777</v>
          </cell>
          <cell r="BI115">
            <v>1144118.6740000001</v>
          </cell>
          <cell r="BJ115">
            <v>1161977.719</v>
          </cell>
          <cell r="BK115">
            <v>1179681.2390000001</v>
          </cell>
          <cell r="BL115">
            <v>1197146.906</v>
          </cell>
          <cell r="BM115">
            <v>1214270.132</v>
          </cell>
          <cell r="BN115">
            <v>1230980.6910000001</v>
          </cell>
          <cell r="BO115">
            <v>1247236.0290000001</v>
          </cell>
          <cell r="BP115">
            <v>1263065.852</v>
          </cell>
          <cell r="BQ115">
            <v>1278562.2069999999</v>
          </cell>
          <cell r="BR115">
            <v>1293859.294</v>
          </cell>
          <cell r="BS115">
            <v>1309053.98</v>
          </cell>
        </row>
        <row r="116">
          <cell r="C116" t="str">
            <v>Iran (Islamic Republic of)</v>
          </cell>
          <cell r="E116">
            <v>364</v>
          </cell>
          <cell r="F116">
            <v>17119.268</v>
          </cell>
          <cell r="G116">
            <v>17516.575000000001</v>
          </cell>
          <cell r="H116">
            <v>17933.356</v>
          </cell>
          <cell r="I116">
            <v>18368.896000000001</v>
          </cell>
          <cell r="J116">
            <v>18822.602999999999</v>
          </cell>
          <cell r="K116">
            <v>19293.999</v>
          </cell>
          <cell r="L116">
            <v>19782.701000000001</v>
          </cell>
          <cell r="M116">
            <v>20288.436000000002</v>
          </cell>
          <cell r="N116">
            <v>20811.061000000002</v>
          </cell>
          <cell r="O116">
            <v>21350.524000000001</v>
          </cell>
          <cell r="P116">
            <v>21906.902999999998</v>
          </cell>
          <cell r="Q116">
            <v>22480.418000000001</v>
          </cell>
          <cell r="R116">
            <v>23071.429</v>
          </cell>
          <cell r="S116">
            <v>23680.432000000001</v>
          </cell>
          <cell r="T116">
            <v>24308.084999999999</v>
          </cell>
          <cell r="U116">
            <v>24955.115000000002</v>
          </cell>
          <cell r="V116">
            <v>25624.655999999999</v>
          </cell>
          <cell r="W116">
            <v>26318.118999999999</v>
          </cell>
          <cell r="X116">
            <v>27032.942999999999</v>
          </cell>
          <cell r="Y116">
            <v>27765.242999999999</v>
          </cell>
          <cell r="Z116">
            <v>28514.01</v>
          </cell>
          <cell r="AA116">
            <v>29281.268</v>
          </cell>
          <cell r="AB116">
            <v>30074.297999999999</v>
          </cell>
          <cell r="AC116">
            <v>30904.271000000001</v>
          </cell>
          <cell r="AD116">
            <v>31785.5</v>
          </cell>
          <cell r="AE116">
            <v>32730.554</v>
          </cell>
          <cell r="AF116">
            <v>33737.767999999996</v>
          </cell>
          <cell r="AG116">
            <v>34810.722999999998</v>
          </cell>
          <cell r="AH116">
            <v>35972.652000000002</v>
          </cell>
          <cell r="AI116">
            <v>37252.659</v>
          </cell>
          <cell r="AJ116">
            <v>38668.22</v>
          </cell>
          <cell r="AK116">
            <v>40217.629000000001</v>
          </cell>
          <cell r="AL116">
            <v>41883.332000000002</v>
          </cell>
          <cell r="AM116">
            <v>43645.091999999997</v>
          </cell>
          <cell r="AN116">
            <v>45474.707999999999</v>
          </cell>
          <cell r="AO116">
            <v>47342.701999999997</v>
          </cell>
          <cell r="AP116">
            <v>49256.841999999997</v>
          </cell>
          <cell r="AQ116">
            <v>51197.482000000004</v>
          </cell>
          <cell r="AR116">
            <v>53075.618000000002</v>
          </cell>
          <cell r="AS116">
            <v>54777.114000000001</v>
          </cell>
          <cell r="AT116">
            <v>56226.184999999998</v>
          </cell>
          <cell r="AU116">
            <v>57375.584000000003</v>
          </cell>
          <cell r="AV116">
            <v>58260.737999999998</v>
          </cell>
          <cell r="AW116">
            <v>58991.218000000001</v>
          </cell>
          <cell r="AX116">
            <v>59725.125</v>
          </cell>
          <cell r="AY116">
            <v>60575.644</v>
          </cell>
          <cell r="AZ116">
            <v>61583.089</v>
          </cell>
          <cell r="BA116">
            <v>62710.557000000001</v>
          </cell>
          <cell r="BB116">
            <v>63900.63</v>
          </cell>
          <cell r="BC116">
            <v>65062.66</v>
          </cell>
          <cell r="BD116">
            <v>66131.854000000007</v>
          </cell>
          <cell r="BE116">
            <v>67096.414000000004</v>
          </cell>
          <cell r="BF116">
            <v>67983.33</v>
          </cell>
          <cell r="BG116">
            <v>68812.713000000003</v>
          </cell>
          <cell r="BH116">
            <v>69617.100000000006</v>
          </cell>
          <cell r="BI116">
            <v>70421.811000000002</v>
          </cell>
          <cell r="BJ116">
            <v>71227.88</v>
          </cell>
          <cell r="BK116">
            <v>72031.103000000003</v>
          </cell>
          <cell r="BL116">
            <v>72845.542000000001</v>
          </cell>
          <cell r="BM116">
            <v>73687.565000000002</v>
          </cell>
          <cell r="BN116">
            <v>74567.510999999999</v>
          </cell>
          <cell r="BO116">
            <v>75491.581999999995</v>
          </cell>
          <cell r="BP116">
            <v>76453.573999999993</v>
          </cell>
          <cell r="BQ116">
            <v>77435.384000000005</v>
          </cell>
          <cell r="BR116">
            <v>78411.092000000004</v>
          </cell>
          <cell r="BS116">
            <v>79360.486999999994</v>
          </cell>
        </row>
        <row r="117">
          <cell r="C117" t="str">
            <v>Maldives</v>
          </cell>
          <cell r="E117">
            <v>462</v>
          </cell>
          <cell r="F117">
            <v>73.713999999999999</v>
          </cell>
          <cell r="G117">
            <v>74.222999999999999</v>
          </cell>
          <cell r="H117">
            <v>75.194000000000003</v>
          </cell>
          <cell r="I117">
            <v>76.486000000000004</v>
          </cell>
          <cell r="J117">
            <v>78.016000000000005</v>
          </cell>
          <cell r="K117">
            <v>79.713999999999999</v>
          </cell>
          <cell r="L117">
            <v>81.52</v>
          </cell>
          <cell r="M117">
            <v>83.435000000000002</v>
          </cell>
          <cell r="N117">
            <v>85.450999999999993</v>
          </cell>
          <cell r="O117">
            <v>87.59</v>
          </cell>
          <cell r="P117">
            <v>89.887</v>
          </cell>
          <cell r="Q117">
            <v>92.35</v>
          </cell>
          <cell r="R117">
            <v>94.938000000000002</v>
          </cell>
          <cell r="S117">
            <v>97.584000000000003</v>
          </cell>
          <cell r="T117">
            <v>100.214</v>
          </cell>
          <cell r="U117">
            <v>102.76600000000001</v>
          </cell>
          <cell r="V117">
            <v>105.19</v>
          </cell>
          <cell r="W117">
            <v>107.538</v>
          </cell>
          <cell r="X117">
            <v>109.959</v>
          </cell>
          <cell r="Y117">
            <v>112.651</v>
          </cell>
          <cell r="Z117">
            <v>115.768</v>
          </cell>
          <cell r="AA117">
            <v>119.378</v>
          </cell>
          <cell r="AB117">
            <v>123.441</v>
          </cell>
          <cell r="AC117">
            <v>127.791</v>
          </cell>
          <cell r="AD117">
            <v>132.19499999999999</v>
          </cell>
          <cell r="AE117">
            <v>136.51900000000001</v>
          </cell>
          <cell r="AF117">
            <v>140.66499999999999</v>
          </cell>
          <cell r="AG117">
            <v>144.73599999999999</v>
          </cell>
          <cell r="AH117">
            <v>148.892</v>
          </cell>
          <cell r="AI117">
            <v>153.386</v>
          </cell>
          <cell r="AJ117">
            <v>158.38499999999999</v>
          </cell>
          <cell r="AK117">
            <v>163.935</v>
          </cell>
          <cell r="AL117">
            <v>169.96</v>
          </cell>
          <cell r="AM117">
            <v>176.35599999999999</v>
          </cell>
          <cell r="AN117">
            <v>182.953</v>
          </cell>
          <cell r="AO117">
            <v>189.637</v>
          </cell>
          <cell r="AP117">
            <v>196.357</v>
          </cell>
          <cell r="AQ117">
            <v>203.124</v>
          </cell>
          <cell r="AR117">
            <v>209.88499999999999</v>
          </cell>
          <cell r="AS117">
            <v>216.595</v>
          </cell>
          <cell r="AT117">
            <v>223.215</v>
          </cell>
          <cell r="AU117">
            <v>229.75399999999999</v>
          </cell>
          <cell r="AV117">
            <v>236.19</v>
          </cell>
          <cell r="AW117">
            <v>242.459</v>
          </cell>
          <cell r="AX117">
            <v>248.43299999999999</v>
          </cell>
          <cell r="AY117">
            <v>254.08199999999999</v>
          </cell>
          <cell r="AZ117">
            <v>259.327</v>
          </cell>
          <cell r="BA117">
            <v>264.27499999999998</v>
          </cell>
          <cell r="BB117">
            <v>269.20600000000002</v>
          </cell>
          <cell r="BC117">
            <v>274.48399999999998</v>
          </cell>
          <cell r="BD117">
            <v>280.38400000000001</v>
          </cell>
          <cell r="BE117">
            <v>287.02699999999999</v>
          </cell>
          <cell r="BF117">
            <v>294.34100000000001</v>
          </cell>
          <cell r="BG117">
            <v>302.209</v>
          </cell>
          <cell r="BH117">
            <v>310.423</v>
          </cell>
          <cell r="BI117">
            <v>318.83600000000001</v>
          </cell>
          <cell r="BJ117">
            <v>327.37099999999998</v>
          </cell>
          <cell r="BK117">
            <v>336.07</v>
          </cell>
          <cell r="BL117">
            <v>345.05399999999997</v>
          </cell>
          <cell r="BM117">
            <v>354.50099999999998</v>
          </cell>
          <cell r="BN117">
            <v>364.51100000000002</v>
          </cell>
          <cell r="BO117">
            <v>375.13099999999997</v>
          </cell>
          <cell r="BP117">
            <v>386.20299999999997</v>
          </cell>
          <cell r="BQ117">
            <v>397.39699999999999</v>
          </cell>
          <cell r="BR117">
            <v>408.24700000000001</v>
          </cell>
          <cell r="BS117">
            <v>418.40300000000002</v>
          </cell>
        </row>
        <row r="118">
          <cell r="C118" t="str">
            <v>Nepal</v>
          </cell>
          <cell r="E118">
            <v>524</v>
          </cell>
          <cell r="F118">
            <v>8483.3250000000007</v>
          </cell>
          <cell r="G118">
            <v>8658.31</v>
          </cell>
          <cell r="H118">
            <v>8824.4549999999999</v>
          </cell>
          <cell r="I118">
            <v>8984.3109999999997</v>
          </cell>
          <cell r="J118">
            <v>9140.0589999999993</v>
          </cell>
          <cell r="K118">
            <v>9293.4930000000004</v>
          </cell>
          <cell r="L118">
            <v>9446.009</v>
          </cell>
          <cell r="M118">
            <v>9598.6299999999992</v>
          </cell>
          <cell r="N118">
            <v>9752.0490000000009</v>
          </cell>
          <cell r="O118">
            <v>9906.6890000000003</v>
          </cell>
          <cell r="P118">
            <v>10063.011</v>
          </cell>
          <cell r="Q118">
            <v>10221.759</v>
          </cell>
          <cell r="R118">
            <v>10384.204</v>
          </cell>
          <cell r="S118">
            <v>10552.267</v>
          </cell>
          <cell r="T118">
            <v>10728.197</v>
          </cell>
          <cell r="U118">
            <v>10913.724</v>
          </cell>
          <cell r="V118">
            <v>11109.884</v>
          </cell>
          <cell r="W118">
            <v>11316.825999999999</v>
          </cell>
          <cell r="X118">
            <v>11534.263999999999</v>
          </cell>
          <cell r="Y118">
            <v>11761.473</v>
          </cell>
          <cell r="Z118">
            <v>11997.929</v>
          </cell>
          <cell r="AA118">
            <v>12243.768</v>
          </cell>
          <cell r="AB118">
            <v>12499.429</v>
          </cell>
          <cell r="AC118">
            <v>12764.957</v>
          </cell>
          <cell r="AD118">
            <v>13040.404</v>
          </cell>
          <cell r="AE118">
            <v>13325.814</v>
          </cell>
          <cell r="AF118">
            <v>13621.11</v>
          </cell>
          <cell r="AG118">
            <v>13926.26</v>
          </cell>
          <cell r="AH118">
            <v>14241.403</v>
          </cell>
          <cell r="AI118">
            <v>14566.691000000001</v>
          </cell>
          <cell r="AJ118">
            <v>14902.163</v>
          </cell>
          <cell r="AK118">
            <v>15249.01</v>
          </cell>
          <cell r="AL118">
            <v>15607.236000000001</v>
          </cell>
          <cell r="AM118">
            <v>15974.42</v>
          </cell>
          <cell r="AN118">
            <v>16347.242</v>
          </cell>
          <cell r="AO118">
            <v>16723.955999999998</v>
          </cell>
          <cell r="AP118">
            <v>17101.135999999999</v>
          </cell>
          <cell r="AQ118">
            <v>17480.920999999998</v>
          </cell>
          <cell r="AR118">
            <v>17873.667000000001</v>
          </cell>
          <cell r="AS118">
            <v>18293.513999999999</v>
          </cell>
          <cell r="AT118">
            <v>18749.405999999999</v>
          </cell>
          <cell r="AU118">
            <v>19245.054</v>
          </cell>
          <cell r="AV118">
            <v>19773.772000000001</v>
          </cell>
          <cell r="AW118">
            <v>20321.174999999999</v>
          </cell>
          <cell r="AX118">
            <v>20867.13</v>
          </cell>
          <cell r="AY118">
            <v>21396.383999999998</v>
          </cell>
          <cell r="AZ118">
            <v>21903.379000000001</v>
          </cell>
          <cell r="BA118">
            <v>22389.803</v>
          </cell>
          <cell r="BB118">
            <v>22856.305</v>
          </cell>
          <cell r="BC118">
            <v>23305.993999999999</v>
          </cell>
          <cell r="BD118">
            <v>23740.911</v>
          </cell>
          <cell r="BE118">
            <v>24161.776999999998</v>
          </cell>
          <cell r="BF118">
            <v>24566.342000000001</v>
          </cell>
          <cell r="BG118">
            <v>24950.623</v>
          </cell>
          <cell r="BH118">
            <v>25309.449000000001</v>
          </cell>
          <cell r="BI118">
            <v>25640.287</v>
          </cell>
          <cell r="BJ118">
            <v>25940.617999999999</v>
          </cell>
          <cell r="BK118">
            <v>26214.847000000002</v>
          </cell>
          <cell r="BL118">
            <v>26475.859</v>
          </cell>
          <cell r="BM118">
            <v>26741.102999999999</v>
          </cell>
          <cell r="BN118">
            <v>27023.136999999999</v>
          </cell>
          <cell r="BO118">
            <v>27327.147000000001</v>
          </cell>
          <cell r="BP118">
            <v>27649.924999999999</v>
          </cell>
          <cell r="BQ118">
            <v>27985.31</v>
          </cell>
          <cell r="BR118">
            <v>28323.241000000002</v>
          </cell>
          <cell r="BS118">
            <v>28656.281999999999</v>
          </cell>
        </row>
        <row r="119">
          <cell r="C119" t="str">
            <v>Pakistan</v>
          </cell>
          <cell r="E119">
            <v>586</v>
          </cell>
          <cell r="F119">
            <v>37542.375999999997</v>
          </cell>
          <cell r="G119">
            <v>37975.281000000003</v>
          </cell>
          <cell r="H119">
            <v>38483.891000000003</v>
          </cell>
          <cell r="I119">
            <v>39063.874000000003</v>
          </cell>
          <cell r="J119">
            <v>39711.642999999996</v>
          </cell>
          <cell r="K119">
            <v>40424.296000000002</v>
          </cell>
          <cell r="L119">
            <v>41199.696000000004</v>
          </cell>
          <cell r="M119">
            <v>42036.392999999996</v>
          </cell>
          <cell r="N119">
            <v>42933.593000000001</v>
          </cell>
          <cell r="O119">
            <v>43890.982000000004</v>
          </cell>
          <cell r="P119">
            <v>44908.292999999998</v>
          </cell>
          <cell r="Q119">
            <v>45984.892</v>
          </cell>
          <cell r="R119">
            <v>47119.360999999997</v>
          </cell>
          <cell r="S119">
            <v>48309.315000000002</v>
          </cell>
          <cell r="T119">
            <v>49551.904000000002</v>
          </cell>
          <cell r="U119">
            <v>50845.220999999998</v>
          </cell>
          <cell r="V119">
            <v>52191.095000000001</v>
          </cell>
          <cell r="W119">
            <v>53590.928999999996</v>
          </cell>
          <cell r="X119">
            <v>55042.396999999997</v>
          </cell>
          <cell r="Y119">
            <v>56542.434000000001</v>
          </cell>
          <cell r="Z119">
            <v>58090.758999999998</v>
          </cell>
          <cell r="AA119">
            <v>59687.14</v>
          </cell>
          <cell r="AB119">
            <v>61338.260999999999</v>
          </cell>
          <cell r="AC119">
            <v>63059.481</v>
          </cell>
          <cell r="AD119">
            <v>64870.832999999999</v>
          </cell>
          <cell r="AE119">
            <v>66787.900999999998</v>
          </cell>
          <cell r="AF119">
            <v>68813.22</v>
          </cell>
          <cell r="AG119">
            <v>70946.231</v>
          </cell>
          <cell r="AH119">
            <v>73194.937000000005</v>
          </cell>
          <cell r="AI119">
            <v>75567.682000000001</v>
          </cell>
          <cell r="AJ119">
            <v>78068.144</v>
          </cell>
          <cell r="AK119">
            <v>80696.945000000007</v>
          </cell>
          <cell r="AL119">
            <v>83445.862999999998</v>
          </cell>
          <cell r="AM119">
            <v>86297.64</v>
          </cell>
          <cell r="AN119">
            <v>89228.948999999993</v>
          </cell>
          <cell r="AO119">
            <v>92219.487999999998</v>
          </cell>
          <cell r="AP119">
            <v>95264.46</v>
          </cell>
          <cell r="AQ119">
            <v>98357.472999999998</v>
          </cell>
          <cell r="AR119">
            <v>101474.83500000001</v>
          </cell>
          <cell r="AS119">
            <v>104588.49</v>
          </cell>
          <cell r="AT119">
            <v>107678.614</v>
          </cell>
          <cell r="AU119">
            <v>110730.42</v>
          </cell>
          <cell r="AV119">
            <v>113747.13499999999</v>
          </cell>
          <cell r="AW119">
            <v>116749.56</v>
          </cell>
          <cell r="AX119">
            <v>119769.556</v>
          </cell>
          <cell r="AY119">
            <v>122829.148</v>
          </cell>
          <cell r="AZ119">
            <v>125938.33900000001</v>
          </cell>
          <cell r="BA119">
            <v>129086.98699999999</v>
          </cell>
          <cell r="BB119">
            <v>132253.264</v>
          </cell>
          <cell r="BC119">
            <v>135405.584</v>
          </cell>
          <cell r="BD119">
            <v>138523.285</v>
          </cell>
          <cell r="BE119">
            <v>141601.43700000001</v>
          </cell>
          <cell r="BF119">
            <v>144654.14300000001</v>
          </cell>
          <cell r="BG119">
            <v>147703.40100000001</v>
          </cell>
          <cell r="BH119">
            <v>150780.29999999999</v>
          </cell>
          <cell r="BI119">
            <v>153909.66699999999</v>
          </cell>
          <cell r="BJ119">
            <v>157093.99299999999</v>
          </cell>
          <cell r="BK119">
            <v>160332.97399999999</v>
          </cell>
          <cell r="BL119">
            <v>163644.603</v>
          </cell>
          <cell r="BM119">
            <v>167049.57999999999</v>
          </cell>
          <cell r="BN119">
            <v>170560.182</v>
          </cell>
          <cell r="BO119">
            <v>174184.26500000001</v>
          </cell>
          <cell r="BP119">
            <v>177911.533</v>
          </cell>
          <cell r="BQ119">
            <v>181712.595</v>
          </cell>
          <cell r="BR119">
            <v>185546.25700000001</v>
          </cell>
          <cell r="BS119">
            <v>189380.51300000001</v>
          </cell>
        </row>
        <row r="120">
          <cell r="C120" t="str">
            <v>Sri Lanka</v>
          </cell>
          <cell r="E120">
            <v>144</v>
          </cell>
          <cell r="F120">
            <v>7971.098</v>
          </cell>
          <cell r="G120">
            <v>8108.4340000000002</v>
          </cell>
          <cell r="H120">
            <v>8256.5609999999997</v>
          </cell>
          <cell r="I120">
            <v>8417.1190000000006</v>
          </cell>
          <cell r="J120">
            <v>8591.0280000000002</v>
          </cell>
          <cell r="K120">
            <v>8778.4490000000005</v>
          </cell>
          <cell r="L120">
            <v>8978.7729999999992</v>
          </cell>
          <cell r="M120">
            <v>9190.6620000000003</v>
          </cell>
          <cell r="N120">
            <v>9412.1550000000007</v>
          </cell>
          <cell r="O120">
            <v>9640.8359999999993</v>
          </cell>
          <cell r="P120">
            <v>9874.4809999999998</v>
          </cell>
          <cell r="Q120">
            <v>10111.646000000001</v>
          </cell>
          <cell r="R120">
            <v>10352.188</v>
          </cell>
          <cell r="S120">
            <v>10597.52</v>
          </cell>
          <cell r="T120">
            <v>10849.978999999999</v>
          </cell>
          <cell r="U120">
            <v>11110.828</v>
          </cell>
          <cell r="V120">
            <v>11380.683000000001</v>
          </cell>
          <cell r="W120">
            <v>11657.66</v>
          </cell>
          <cell r="X120">
            <v>11937.611000000001</v>
          </cell>
          <cell r="Y120">
            <v>12214.968000000001</v>
          </cell>
          <cell r="Z120">
            <v>12485.755999999999</v>
          </cell>
          <cell r="AA120">
            <v>12747.842000000001</v>
          </cell>
          <cell r="AB120">
            <v>13002.275</v>
          </cell>
          <cell r="AC120">
            <v>13252.087</v>
          </cell>
          <cell r="AD120">
            <v>13501.986000000001</v>
          </cell>
          <cell r="AE120">
            <v>13755.161</v>
          </cell>
          <cell r="AF120">
            <v>14012.816999999999</v>
          </cell>
          <cell r="AG120">
            <v>14273.272000000001</v>
          </cell>
          <cell r="AH120">
            <v>14533.376</v>
          </cell>
          <cell r="AI120">
            <v>14788.607</v>
          </cell>
          <cell r="AJ120">
            <v>15035.856</v>
          </cell>
          <cell r="AK120">
            <v>15273.391</v>
          </cell>
          <cell r="AL120">
            <v>15502.514999999999</v>
          </cell>
          <cell r="AM120">
            <v>15726.802</v>
          </cell>
          <cell r="AN120">
            <v>15951.422</v>
          </cell>
          <cell r="AO120">
            <v>16179.796</v>
          </cell>
          <cell r="AP120">
            <v>16412.710999999999</v>
          </cell>
          <cell r="AQ120">
            <v>16647.945</v>
          </cell>
          <cell r="AR120">
            <v>16882.188999999998</v>
          </cell>
          <cell r="AS120">
            <v>17110.713</v>
          </cell>
          <cell r="AT120">
            <v>17329.713</v>
          </cell>
          <cell r="AU120">
            <v>17539.633000000002</v>
          </cell>
          <cell r="AV120">
            <v>17740.636999999999</v>
          </cell>
          <cell r="AW120">
            <v>17928.576000000001</v>
          </cell>
          <cell r="AX120">
            <v>18098.348000000002</v>
          </cell>
          <cell r="AY120">
            <v>18247.120999999999</v>
          </cell>
          <cell r="AZ120">
            <v>18372.12</v>
          </cell>
          <cell r="BA120">
            <v>18476.505000000001</v>
          </cell>
          <cell r="BB120">
            <v>18570.701000000001</v>
          </cell>
          <cell r="BC120">
            <v>18669.102999999999</v>
          </cell>
          <cell r="BD120">
            <v>18781.937999999998</v>
          </cell>
          <cell r="BE120">
            <v>18913.054</v>
          </cell>
          <cell r="BF120">
            <v>19059.3</v>
          </cell>
          <cell r="BG120">
            <v>19215.307000000001</v>
          </cell>
          <cell r="BH120">
            <v>19372.538</v>
          </cell>
          <cell r="BI120">
            <v>19524.558000000001</v>
          </cell>
          <cell r="BJ120">
            <v>19670.151000000002</v>
          </cell>
          <cell r="BK120">
            <v>19810.789000000001</v>
          </cell>
          <cell r="BL120">
            <v>19945.831999999999</v>
          </cell>
          <cell r="BM120">
            <v>20075.085999999999</v>
          </cell>
          <cell r="BN120">
            <v>20198.352999999999</v>
          </cell>
          <cell r="BO120">
            <v>20315.017</v>
          </cell>
          <cell r="BP120">
            <v>20424.555</v>
          </cell>
          <cell r="BQ120">
            <v>20527.233</v>
          </cell>
          <cell r="BR120">
            <v>20623.563999999998</v>
          </cell>
          <cell r="BS120">
            <v>20714.04</v>
          </cell>
        </row>
        <row r="121">
          <cell r="C121" t="str">
            <v>South-Eastern Asia</v>
          </cell>
          <cell r="E121">
            <v>920</v>
          </cell>
          <cell r="F121">
            <v>164524.62</v>
          </cell>
          <cell r="G121">
            <v>168303.11799999999</v>
          </cell>
          <cell r="H121">
            <v>172354.432</v>
          </cell>
          <cell r="I121">
            <v>176667.90400000001</v>
          </cell>
          <cell r="J121">
            <v>181233.041</v>
          </cell>
          <cell r="K121">
            <v>186039.45</v>
          </cell>
          <cell r="L121">
            <v>191076.78700000001</v>
          </cell>
          <cell r="M121">
            <v>196334.93799999999</v>
          </cell>
          <cell r="N121">
            <v>201803.83</v>
          </cell>
          <cell r="O121">
            <v>207473.57500000001</v>
          </cell>
          <cell r="P121">
            <v>213334.62</v>
          </cell>
          <cell r="Q121">
            <v>219377.658</v>
          </cell>
          <cell r="R121">
            <v>225593.98300000001</v>
          </cell>
          <cell r="S121">
            <v>231975.31299999999</v>
          </cell>
          <cell r="T121">
            <v>238513.77299999999</v>
          </cell>
          <cell r="U121">
            <v>245201.58499999999</v>
          </cell>
          <cell r="V121">
            <v>252026.72899999999</v>
          </cell>
          <cell r="W121">
            <v>258980.41699999999</v>
          </cell>
          <cell r="X121">
            <v>266061.50099999999</v>
          </cell>
          <cell r="Y121">
            <v>273271.55499999999</v>
          </cell>
          <cell r="Z121">
            <v>280607.39199999999</v>
          </cell>
          <cell r="AA121">
            <v>288078.86900000001</v>
          </cell>
          <cell r="AB121">
            <v>295672.87400000001</v>
          </cell>
          <cell r="AC121">
            <v>303337.315</v>
          </cell>
          <cell r="AD121">
            <v>311003.59299999999</v>
          </cell>
          <cell r="AE121">
            <v>318628.49400000001</v>
          </cell>
          <cell r="AF121">
            <v>326177.62699999998</v>
          </cell>
          <cell r="AG121">
            <v>333678.84000000003</v>
          </cell>
          <cell r="AH121">
            <v>341227.09700000001</v>
          </cell>
          <cell r="AI121">
            <v>348955.777</v>
          </cell>
          <cell r="AJ121">
            <v>356956.47</v>
          </cell>
          <cell r="AK121">
            <v>365255.69799999997</v>
          </cell>
          <cell r="AL121">
            <v>373810.15</v>
          </cell>
          <cell r="AM121">
            <v>382554.78</v>
          </cell>
          <cell r="AN121">
            <v>391392.50799999997</v>
          </cell>
          <cell r="AO121">
            <v>400245.79200000002</v>
          </cell>
          <cell r="AP121">
            <v>409096.26699999999</v>
          </cell>
          <cell r="AQ121">
            <v>417944.22499999998</v>
          </cell>
          <cell r="AR121">
            <v>426751.81</v>
          </cell>
          <cell r="AS121">
            <v>435479.21299999999</v>
          </cell>
          <cell r="AT121">
            <v>444096.65100000001</v>
          </cell>
          <cell r="AU121">
            <v>452580.255</v>
          </cell>
          <cell r="AV121">
            <v>460926.78499999997</v>
          </cell>
          <cell r="AW121">
            <v>469154.33799999999</v>
          </cell>
          <cell r="AX121">
            <v>477294.68199999997</v>
          </cell>
          <cell r="AY121">
            <v>485370.61900000001</v>
          </cell>
          <cell r="AZ121">
            <v>493385.96100000001</v>
          </cell>
          <cell r="BA121">
            <v>501330.48599999998</v>
          </cell>
          <cell r="BB121">
            <v>509197.17599999998</v>
          </cell>
          <cell r="BC121">
            <v>516975.054</v>
          </cell>
          <cell r="BD121">
            <v>524657.11699999997</v>
          </cell>
          <cell r="BE121">
            <v>532250.42700000003</v>
          </cell>
          <cell r="BF121">
            <v>539762.71200000006</v>
          </cell>
          <cell r="BG121">
            <v>547189.69499999995</v>
          </cell>
          <cell r="BH121">
            <v>554525.11</v>
          </cell>
          <cell r="BI121">
            <v>561770.19799999997</v>
          </cell>
          <cell r="BJ121">
            <v>568911.05900000001</v>
          </cell>
          <cell r="BK121">
            <v>575964.11199999996</v>
          </cell>
          <cell r="BL121">
            <v>582996.69200000004</v>
          </cell>
          <cell r="BM121">
            <v>590098.25899999996</v>
          </cell>
          <cell r="BN121">
            <v>597327.77099999995</v>
          </cell>
          <cell r="BO121">
            <v>604713.31000000006</v>
          </cell>
          <cell r="BP121">
            <v>612222.20499999996</v>
          </cell>
          <cell r="BQ121">
            <v>619777.17299999995</v>
          </cell>
          <cell r="BR121">
            <v>627267.29799999995</v>
          </cell>
          <cell r="BS121">
            <v>634609.84600000002</v>
          </cell>
        </row>
        <row r="122">
          <cell r="C122" t="str">
            <v>Brunei Darussalam</v>
          </cell>
          <cell r="E122">
            <v>96</v>
          </cell>
          <cell r="F122">
            <v>48.000999999999998</v>
          </cell>
          <cell r="G122">
            <v>50.960999999999999</v>
          </cell>
          <cell r="H122">
            <v>53.927</v>
          </cell>
          <cell r="I122">
            <v>56.968000000000004</v>
          </cell>
          <cell r="J122">
            <v>60.12</v>
          </cell>
          <cell r="K122">
            <v>63.42</v>
          </cell>
          <cell r="L122">
            <v>66.861999999999995</v>
          </cell>
          <cell r="M122">
            <v>70.456999999999994</v>
          </cell>
          <cell r="N122">
            <v>74.150000000000006</v>
          </cell>
          <cell r="O122">
            <v>77.918999999999997</v>
          </cell>
          <cell r="P122">
            <v>81.745000000000005</v>
          </cell>
          <cell r="Q122">
            <v>85.596000000000004</v>
          </cell>
          <cell r="R122">
            <v>89.516000000000005</v>
          </cell>
          <cell r="S122">
            <v>93.575999999999993</v>
          </cell>
          <cell r="T122">
            <v>97.847999999999999</v>
          </cell>
          <cell r="U122">
            <v>102.425</v>
          </cell>
          <cell r="V122">
            <v>107.316</v>
          </cell>
          <cell r="W122">
            <v>112.494</v>
          </cell>
          <cell r="X122">
            <v>117.95</v>
          </cell>
          <cell r="Y122">
            <v>123.65300000000001</v>
          </cell>
          <cell r="Z122">
            <v>129.583</v>
          </cell>
          <cell r="AA122">
            <v>135.726</v>
          </cell>
          <cell r="AB122">
            <v>142.07300000000001</v>
          </cell>
          <cell r="AC122">
            <v>148.56</v>
          </cell>
          <cell r="AD122">
            <v>155.10900000000001</v>
          </cell>
          <cell r="AE122">
            <v>161.67099999999999</v>
          </cell>
          <cell r="AF122">
            <v>168.22399999999999</v>
          </cell>
          <cell r="AG122">
            <v>174.773</v>
          </cell>
          <cell r="AH122">
            <v>181.25700000000001</v>
          </cell>
          <cell r="AI122">
            <v>187.65600000000001</v>
          </cell>
          <cell r="AJ122">
            <v>193.94900000000001</v>
          </cell>
          <cell r="AK122">
            <v>200.08500000000001</v>
          </cell>
          <cell r="AL122">
            <v>206.12799999999999</v>
          </cell>
          <cell r="AM122">
            <v>212.136</v>
          </cell>
          <cell r="AN122">
            <v>218.227</v>
          </cell>
          <cell r="AO122">
            <v>224.512</v>
          </cell>
          <cell r="AP122">
            <v>230.97200000000001</v>
          </cell>
          <cell r="AQ122">
            <v>237.62200000000001</v>
          </cell>
          <cell r="AR122">
            <v>244.458</v>
          </cell>
          <cell r="AS122">
            <v>251.51400000000001</v>
          </cell>
          <cell r="AT122">
            <v>258.78500000000003</v>
          </cell>
          <cell r="AU122">
            <v>266.274</v>
          </cell>
          <cell r="AV122">
            <v>273.96300000000002</v>
          </cell>
          <cell r="AW122">
            <v>281.75099999999998</v>
          </cell>
          <cell r="AX122">
            <v>289.52499999999998</v>
          </cell>
          <cell r="AY122">
            <v>297.19200000000001</v>
          </cell>
          <cell r="AZ122">
            <v>304.69900000000001</v>
          </cell>
          <cell r="BA122">
            <v>312.03800000000001</v>
          </cell>
          <cell r="BB122">
            <v>319.22199999999998</v>
          </cell>
          <cell r="BC122">
            <v>326.28899999999999</v>
          </cell>
          <cell r="BD122">
            <v>333.24099999999999</v>
          </cell>
          <cell r="BE122">
            <v>340.11700000000002</v>
          </cell>
          <cell r="BF122">
            <v>346.86700000000002</v>
          </cell>
          <cell r="BG122">
            <v>353.38900000000001</v>
          </cell>
          <cell r="BH122">
            <v>359.52300000000002</v>
          </cell>
          <cell r="BI122">
            <v>365.15800000000002</v>
          </cell>
          <cell r="BJ122">
            <v>370.25</v>
          </cell>
          <cell r="BK122">
            <v>374.86399999999998</v>
          </cell>
          <cell r="BL122">
            <v>379.25200000000001</v>
          </cell>
          <cell r="BM122">
            <v>383.77199999999999</v>
          </cell>
          <cell r="BN122">
            <v>388.66199999999998</v>
          </cell>
          <cell r="BO122">
            <v>394.01299999999998</v>
          </cell>
          <cell r="BP122">
            <v>399.74799999999999</v>
          </cell>
          <cell r="BQ122">
            <v>405.71600000000001</v>
          </cell>
          <cell r="BR122">
            <v>411.70400000000001</v>
          </cell>
          <cell r="BS122">
            <v>417.54199999999997</v>
          </cell>
        </row>
        <row r="123">
          <cell r="C123" t="str">
            <v>Cambodia</v>
          </cell>
          <cell r="E123">
            <v>116</v>
          </cell>
          <cell r="F123">
            <v>4432.7139999999999</v>
          </cell>
          <cell r="G123">
            <v>4537.5429999999997</v>
          </cell>
          <cell r="H123">
            <v>4656.277</v>
          </cell>
          <cell r="I123">
            <v>4783.0919999999996</v>
          </cell>
          <cell r="J123">
            <v>4913.6949999999997</v>
          </cell>
          <cell r="K123">
            <v>5045.2879999999996</v>
          </cell>
          <cell r="L123">
            <v>5176.6580000000004</v>
          </cell>
          <cell r="M123">
            <v>5308.1419999999998</v>
          </cell>
          <cell r="N123">
            <v>5441.3190000000004</v>
          </cell>
          <cell r="O123">
            <v>5578.6750000000002</v>
          </cell>
          <cell r="P123">
            <v>5722.37</v>
          </cell>
          <cell r="Q123">
            <v>5873.0150000000003</v>
          </cell>
          <cell r="R123">
            <v>6028.5510000000004</v>
          </cell>
          <cell r="S123">
            <v>6183.7470000000003</v>
          </cell>
          <cell r="T123">
            <v>6331.5829999999996</v>
          </cell>
          <cell r="U123">
            <v>6467.1970000000001</v>
          </cell>
          <cell r="V123">
            <v>6584.7659999999996</v>
          </cell>
          <cell r="W123">
            <v>6685.3209999999999</v>
          </cell>
          <cell r="X123">
            <v>6778.723</v>
          </cell>
          <cell r="Y123">
            <v>6879.1840000000002</v>
          </cell>
          <cell r="Z123">
            <v>6994.848</v>
          </cell>
          <cell r="AA123">
            <v>7137.7489999999998</v>
          </cell>
          <cell r="AB123">
            <v>7300.152</v>
          </cell>
          <cell r="AC123">
            <v>7447.2849999999999</v>
          </cell>
          <cell r="AD123">
            <v>7531.424</v>
          </cell>
          <cell r="AE123">
            <v>7522.5929999999998</v>
          </cell>
          <cell r="AF123">
            <v>7402.8729999999996</v>
          </cell>
          <cell r="AG123">
            <v>7194.2790000000005</v>
          </cell>
          <cell r="AH123">
            <v>6955.5659999999998</v>
          </cell>
          <cell r="AI123">
            <v>6768.7240000000002</v>
          </cell>
          <cell r="AJ123">
            <v>6692.107</v>
          </cell>
          <cell r="AK123">
            <v>6748.1930000000002</v>
          </cell>
          <cell r="AL123">
            <v>6918.1009999999997</v>
          </cell>
          <cell r="AM123">
            <v>7168.2359999999999</v>
          </cell>
          <cell r="AN123">
            <v>7446.0190000000002</v>
          </cell>
          <cell r="AO123">
            <v>7712.9780000000001</v>
          </cell>
          <cell r="AP123">
            <v>7958.9759999999997</v>
          </cell>
          <cell r="AQ123">
            <v>8196.0370000000003</v>
          </cell>
          <cell r="AR123">
            <v>8433.7980000000007</v>
          </cell>
          <cell r="AS123">
            <v>8689.152</v>
          </cell>
          <cell r="AT123">
            <v>8973.3420000000006</v>
          </cell>
          <cell r="AU123">
            <v>9286.9760000000006</v>
          </cell>
          <cell r="AV123">
            <v>9621.5040000000008</v>
          </cell>
          <cell r="AW123">
            <v>9968.2749999999996</v>
          </cell>
          <cell r="AX123">
            <v>10315.376</v>
          </cell>
          <cell r="AY123">
            <v>10653.558000000001</v>
          </cell>
          <cell r="AZ123">
            <v>10980.272999999999</v>
          </cell>
          <cell r="BA123">
            <v>11295.88</v>
          </cell>
          <cell r="BB123">
            <v>11597.739</v>
          </cell>
          <cell r="BC123">
            <v>11883.636</v>
          </cell>
          <cell r="BD123">
            <v>12152.353999999999</v>
          </cell>
          <cell r="BE123">
            <v>12402.473</v>
          </cell>
          <cell r="BF123">
            <v>12634.728999999999</v>
          </cell>
          <cell r="BG123">
            <v>12853.124</v>
          </cell>
          <cell r="BH123">
            <v>13063.377</v>
          </cell>
          <cell r="BI123">
            <v>13270.200999999999</v>
          </cell>
          <cell r="BJ123">
            <v>13474.489</v>
          </cell>
          <cell r="BK123">
            <v>13676.692999999999</v>
          </cell>
          <cell r="BL123">
            <v>13880.509</v>
          </cell>
          <cell r="BM123">
            <v>14090.208000000001</v>
          </cell>
          <cell r="BN123">
            <v>14308.74</v>
          </cell>
          <cell r="BO123">
            <v>14537.886</v>
          </cell>
          <cell r="BP123">
            <v>14776.866</v>
          </cell>
          <cell r="BQ123">
            <v>15022.691999999999</v>
          </cell>
          <cell r="BR123">
            <v>15270.79</v>
          </cell>
          <cell r="BS123">
            <v>15517.635</v>
          </cell>
        </row>
        <row r="124">
          <cell r="C124" t="str">
            <v>Indonesia</v>
          </cell>
          <cell r="E124">
            <v>360</v>
          </cell>
          <cell r="F124">
            <v>69543.316000000006</v>
          </cell>
          <cell r="G124">
            <v>70869.608999999997</v>
          </cell>
          <cell r="H124">
            <v>72309.899999999994</v>
          </cell>
          <cell r="I124">
            <v>73866.520999999993</v>
          </cell>
          <cell r="J124">
            <v>75539.736999999994</v>
          </cell>
          <cell r="K124">
            <v>77327.793999999994</v>
          </cell>
          <cell r="L124">
            <v>79226.786999999997</v>
          </cell>
          <cell r="M124">
            <v>81230.747000000003</v>
          </cell>
          <cell r="N124">
            <v>83332.05</v>
          </cell>
          <cell r="O124">
            <v>85521.979000000007</v>
          </cell>
          <cell r="P124">
            <v>87792.514999999999</v>
          </cell>
          <cell r="Q124">
            <v>90138.235000000001</v>
          </cell>
          <cell r="R124">
            <v>92558.005000000005</v>
          </cell>
          <cell r="S124">
            <v>95055.664999999994</v>
          </cell>
          <cell r="T124">
            <v>97638.028999999995</v>
          </cell>
          <cell r="U124">
            <v>100308.894</v>
          </cell>
          <cell r="V124">
            <v>103067.35400000001</v>
          </cell>
          <cell r="W124">
            <v>105907.40300000001</v>
          </cell>
          <cell r="X124">
            <v>108821.564</v>
          </cell>
          <cell r="Y124">
            <v>111800.091</v>
          </cell>
          <cell r="Z124">
            <v>114834.78</v>
          </cell>
          <cell r="AA124">
            <v>117921.99800000001</v>
          </cell>
          <cell r="AB124">
            <v>121059.51300000001</v>
          </cell>
          <cell r="AC124">
            <v>124242.298</v>
          </cell>
          <cell r="AD124">
            <v>127465.231</v>
          </cell>
          <cell r="AE124">
            <v>130724.11500000001</v>
          </cell>
          <cell r="AF124">
            <v>134010.69</v>
          </cell>
          <cell r="AG124">
            <v>137322.11799999999</v>
          </cell>
          <cell r="AH124">
            <v>140665.856</v>
          </cell>
          <cell r="AI124">
            <v>144053.51800000001</v>
          </cell>
          <cell r="AJ124">
            <v>147490.36499999999</v>
          </cell>
          <cell r="AK124">
            <v>150978.84</v>
          </cell>
          <cell r="AL124">
            <v>154506.26500000001</v>
          </cell>
          <cell r="AM124">
            <v>158044.34299999999</v>
          </cell>
          <cell r="AN124">
            <v>161555.58300000001</v>
          </cell>
          <cell r="AO124">
            <v>165012.196</v>
          </cell>
          <cell r="AP124">
            <v>168402.02499999999</v>
          </cell>
          <cell r="AQ124">
            <v>171728.91699999999</v>
          </cell>
          <cell r="AR124">
            <v>175000.916</v>
          </cell>
          <cell r="AS124">
            <v>178233.223</v>
          </cell>
          <cell r="AT124">
            <v>181436.821</v>
          </cell>
          <cell r="AU124">
            <v>184615.97899999999</v>
          </cell>
          <cell r="AV124">
            <v>187766.08600000001</v>
          </cell>
          <cell r="AW124">
            <v>190879.52299999999</v>
          </cell>
          <cell r="AX124">
            <v>193945.272</v>
          </cell>
          <cell r="AY124">
            <v>196957.84899999999</v>
          </cell>
          <cell r="AZ124">
            <v>199914.83100000001</v>
          </cell>
          <cell r="BA124">
            <v>202826.465</v>
          </cell>
          <cell r="BB124">
            <v>205715.54399999999</v>
          </cell>
          <cell r="BC124">
            <v>208612.55600000001</v>
          </cell>
          <cell r="BD124">
            <v>211540.429</v>
          </cell>
          <cell r="BE124">
            <v>214506.50200000001</v>
          </cell>
          <cell r="BF124">
            <v>217508.05900000001</v>
          </cell>
          <cell r="BG124">
            <v>220545.21400000001</v>
          </cell>
          <cell r="BH124">
            <v>223614.649</v>
          </cell>
          <cell r="BI124">
            <v>226712.73</v>
          </cell>
          <cell r="BJ124">
            <v>229838.20199999999</v>
          </cell>
          <cell r="BK124">
            <v>232989.141</v>
          </cell>
          <cell r="BL124">
            <v>236159.27600000001</v>
          </cell>
          <cell r="BM124">
            <v>239340.478</v>
          </cell>
          <cell r="BN124">
            <v>242524.12299999999</v>
          </cell>
          <cell r="BO124">
            <v>245707.511</v>
          </cell>
          <cell r="BP124">
            <v>248883.23199999999</v>
          </cell>
          <cell r="BQ124">
            <v>252032.26300000001</v>
          </cell>
          <cell r="BR124">
            <v>255131.11600000001</v>
          </cell>
          <cell r="BS124">
            <v>258162.11300000001</v>
          </cell>
        </row>
        <row r="125">
          <cell r="C125" t="str">
            <v>Lao People's Democratic Republic</v>
          </cell>
          <cell r="E125">
            <v>418</v>
          </cell>
          <cell r="F125">
            <v>1682.915</v>
          </cell>
          <cell r="G125">
            <v>1723.162</v>
          </cell>
          <cell r="H125">
            <v>1764.0070000000001</v>
          </cell>
          <cell r="I125">
            <v>1805.5150000000001</v>
          </cell>
          <cell r="J125">
            <v>1847.7750000000001</v>
          </cell>
          <cell r="K125">
            <v>1890.8520000000001</v>
          </cell>
          <cell r="L125">
            <v>1934.8119999999999</v>
          </cell>
          <cell r="M125">
            <v>1979.729</v>
          </cell>
          <cell r="N125">
            <v>2025.6659999999999</v>
          </cell>
          <cell r="O125">
            <v>2072.6990000000001</v>
          </cell>
          <cell r="P125">
            <v>2120.8960000000002</v>
          </cell>
          <cell r="Q125">
            <v>2170.3429999999998</v>
          </cell>
          <cell r="R125">
            <v>2221.1219999999998</v>
          </cell>
          <cell r="S125">
            <v>2273.3490000000002</v>
          </cell>
          <cell r="T125">
            <v>2327.1370000000002</v>
          </cell>
          <cell r="U125">
            <v>2382.5940000000001</v>
          </cell>
          <cell r="V125">
            <v>2439.1959999999999</v>
          </cell>
          <cell r="W125">
            <v>2496.92</v>
          </cell>
          <cell r="X125">
            <v>2556.8519999999999</v>
          </cell>
          <cell r="Y125">
            <v>2620.4340000000002</v>
          </cell>
          <cell r="Z125">
            <v>2688.4279999999999</v>
          </cell>
          <cell r="AA125">
            <v>2762.2649999999999</v>
          </cell>
          <cell r="AB125">
            <v>2840.8409999999999</v>
          </cell>
          <cell r="AC125">
            <v>2919.2869999999998</v>
          </cell>
          <cell r="AD125">
            <v>2990.9650000000001</v>
          </cell>
          <cell r="AE125">
            <v>3051.5770000000002</v>
          </cell>
          <cell r="AF125">
            <v>3098.973</v>
          </cell>
          <cell r="AG125">
            <v>3135.8420000000001</v>
          </cell>
          <cell r="AH125">
            <v>3168.8429999999998</v>
          </cell>
          <cell r="AI125">
            <v>3207.328</v>
          </cell>
          <cell r="AJ125">
            <v>3258.1439999999998</v>
          </cell>
          <cell r="AK125">
            <v>3323.377</v>
          </cell>
          <cell r="AL125">
            <v>3401.2420000000002</v>
          </cell>
          <cell r="AM125">
            <v>3489.9769999999999</v>
          </cell>
          <cell r="AN125">
            <v>3586.3809999999999</v>
          </cell>
          <cell r="AO125">
            <v>3687.8980000000001</v>
          </cell>
          <cell r="AP125">
            <v>3794.0430000000001</v>
          </cell>
          <cell r="AQ125">
            <v>3905.163</v>
          </cell>
          <cell r="AR125">
            <v>4020.2950000000001</v>
          </cell>
          <cell r="AS125">
            <v>4138.4080000000004</v>
          </cell>
          <cell r="AT125">
            <v>4258.4719999999998</v>
          </cell>
          <cell r="AU125">
            <v>4380.0730000000003</v>
          </cell>
          <cell r="AV125">
            <v>4502.3630000000003</v>
          </cell>
          <cell r="AW125">
            <v>4623.28</v>
          </cell>
          <cell r="AX125">
            <v>4740.38</v>
          </cell>
          <cell r="AY125">
            <v>4851.9229999999998</v>
          </cell>
          <cell r="AZ125">
            <v>4957.18</v>
          </cell>
          <cell r="BA125">
            <v>5056.5190000000002</v>
          </cell>
          <cell r="BB125">
            <v>5150.7629999999999</v>
          </cell>
          <cell r="BC125">
            <v>5241.2839999999997</v>
          </cell>
          <cell r="BD125">
            <v>5329.3040000000001</v>
          </cell>
          <cell r="BE125">
            <v>5414.5680000000002</v>
          </cell>
          <cell r="BF125">
            <v>5497.2730000000001</v>
          </cell>
          <cell r="BG125">
            <v>5579.6559999999999</v>
          </cell>
          <cell r="BH125">
            <v>5664.6049999999996</v>
          </cell>
          <cell r="BI125">
            <v>5754.0259999999998</v>
          </cell>
          <cell r="BJ125">
            <v>5849.3559999999998</v>
          </cell>
          <cell r="BK125">
            <v>5949.7870000000003</v>
          </cell>
          <cell r="BL125">
            <v>6052.19</v>
          </cell>
          <cell r="BM125">
            <v>6152.0360000000001</v>
          </cell>
          <cell r="BN125">
            <v>6246.2740000000003</v>
          </cell>
          <cell r="BO125">
            <v>6333.4870000000001</v>
          </cell>
          <cell r="BP125">
            <v>6415.1689999999999</v>
          </cell>
          <cell r="BQ125">
            <v>6494.5569999999998</v>
          </cell>
          <cell r="BR125">
            <v>6576.3969999999999</v>
          </cell>
          <cell r="BS125">
            <v>6663.9669999999996</v>
          </cell>
        </row>
        <row r="126">
          <cell r="C126" t="str">
            <v>Malaysia</v>
          </cell>
          <cell r="D126">
            <v>8</v>
          </cell>
          <cell r="E126">
            <v>458</v>
          </cell>
          <cell r="F126">
            <v>6109.915</v>
          </cell>
          <cell r="G126">
            <v>6271.4859999999999</v>
          </cell>
          <cell r="H126">
            <v>6450.0829999999996</v>
          </cell>
          <cell r="I126">
            <v>6640.0410000000002</v>
          </cell>
          <cell r="J126">
            <v>6837.3580000000002</v>
          </cell>
          <cell r="K126">
            <v>7039.7190000000001</v>
          </cell>
          <cell r="L126">
            <v>7246.5379999999996</v>
          </cell>
          <cell r="M126">
            <v>7458.8980000000001</v>
          </cell>
          <cell r="N126">
            <v>7679.27</v>
          </cell>
          <cell r="O126">
            <v>7911.0360000000001</v>
          </cell>
          <cell r="P126">
            <v>8157.1059999999998</v>
          </cell>
          <cell r="Q126">
            <v>8418.4599999999991</v>
          </cell>
          <cell r="R126">
            <v>8692.8150000000005</v>
          </cell>
          <cell r="S126">
            <v>8974.0840000000007</v>
          </cell>
          <cell r="T126">
            <v>9253.9629999999997</v>
          </cell>
          <cell r="U126">
            <v>9526.5630000000001</v>
          </cell>
          <cell r="V126">
            <v>9789.982</v>
          </cell>
          <cell r="W126">
            <v>10046.172</v>
          </cell>
          <cell r="X126">
            <v>10297.800999999999</v>
          </cell>
          <cell r="Y126">
            <v>10549.226000000001</v>
          </cell>
          <cell r="Z126">
            <v>10803.977999999999</v>
          </cell>
          <cell r="AA126">
            <v>11062.338</v>
          </cell>
          <cell r="AB126">
            <v>11324.251</v>
          </cell>
          <cell r="AC126">
            <v>11592.698</v>
          </cell>
          <cell r="AD126">
            <v>11871.233</v>
          </cell>
          <cell r="AE126">
            <v>12162.369000000001</v>
          </cell>
          <cell r="AF126">
            <v>12468.893</v>
          </cell>
          <cell r="AG126">
            <v>12790.546</v>
          </cell>
          <cell r="AH126">
            <v>13123.069</v>
          </cell>
          <cell r="AI126">
            <v>13460.200999999999</v>
          </cell>
          <cell r="AJ126">
            <v>13798.125</v>
          </cell>
          <cell r="AK126">
            <v>14133.84</v>
          </cell>
          <cell r="AL126">
            <v>14470.633</v>
          </cell>
          <cell r="AM126">
            <v>14818.617</v>
          </cell>
          <cell r="AN126">
            <v>15191.625</v>
          </cell>
          <cell r="AO126">
            <v>15598.941999999999</v>
          </cell>
          <cell r="AP126">
            <v>16045.047</v>
          </cell>
          <cell r="AQ126">
            <v>16525.108</v>
          </cell>
          <cell r="AR126">
            <v>17027.588</v>
          </cell>
          <cell r="AS126">
            <v>17535.971000000001</v>
          </cell>
          <cell r="AT126">
            <v>18038.321</v>
          </cell>
          <cell r="AU126">
            <v>18529.454000000002</v>
          </cell>
          <cell r="AV126">
            <v>19012.723999999998</v>
          </cell>
          <cell r="AW126">
            <v>19494.967000000001</v>
          </cell>
          <cell r="AX126">
            <v>19986.894</v>
          </cell>
          <cell r="AY126">
            <v>20495.597000000002</v>
          </cell>
          <cell r="AZ126">
            <v>21023.321</v>
          </cell>
          <cell r="BA126">
            <v>21565.325000000001</v>
          </cell>
          <cell r="BB126">
            <v>22113.464</v>
          </cell>
          <cell r="BC126">
            <v>22656.286</v>
          </cell>
          <cell r="BD126">
            <v>23185.608</v>
          </cell>
          <cell r="BE126">
            <v>23698.906999999999</v>
          </cell>
          <cell r="BF126">
            <v>24198.811000000002</v>
          </cell>
          <cell r="BG126">
            <v>24688.703000000001</v>
          </cell>
          <cell r="BH126">
            <v>25174.109</v>
          </cell>
          <cell r="BI126">
            <v>25659.393</v>
          </cell>
          <cell r="BJ126">
            <v>26143.565999999999</v>
          </cell>
          <cell r="BK126">
            <v>26625.845000000001</v>
          </cell>
          <cell r="BL126">
            <v>27111.069</v>
          </cell>
          <cell r="BM126">
            <v>27605.383000000002</v>
          </cell>
          <cell r="BN126">
            <v>28112.289000000001</v>
          </cell>
          <cell r="BO126">
            <v>28635.128000000001</v>
          </cell>
          <cell r="BP126">
            <v>29170.455999999998</v>
          </cell>
          <cell r="BQ126">
            <v>29706.723999999998</v>
          </cell>
          <cell r="BR126">
            <v>30228.017</v>
          </cell>
          <cell r="BS126">
            <v>30723.154999999999</v>
          </cell>
        </row>
        <row r="127">
          <cell r="C127" t="str">
            <v>Myanmar</v>
          </cell>
          <cell r="E127">
            <v>104</v>
          </cell>
          <cell r="F127">
            <v>17151.509999999998</v>
          </cell>
          <cell r="G127">
            <v>17470.060000000001</v>
          </cell>
          <cell r="H127">
            <v>17796.400000000001</v>
          </cell>
          <cell r="I127">
            <v>18135.962</v>
          </cell>
          <cell r="J127">
            <v>18492.474999999999</v>
          </cell>
          <cell r="K127">
            <v>18867.968000000001</v>
          </cell>
          <cell r="L127">
            <v>19262.647000000001</v>
          </cell>
          <cell r="M127">
            <v>19675.044000000002</v>
          </cell>
          <cell r="N127">
            <v>20102.248</v>
          </cell>
          <cell r="O127">
            <v>20540.399000000001</v>
          </cell>
          <cell r="P127">
            <v>20986.123</v>
          </cell>
          <cell r="Q127">
            <v>21438.025000000001</v>
          </cell>
          <cell r="R127">
            <v>21898.02</v>
          </cell>
          <cell r="S127">
            <v>22371.901999999998</v>
          </cell>
          <cell r="T127">
            <v>22867.741000000002</v>
          </cell>
          <cell r="U127">
            <v>23391.145</v>
          </cell>
          <cell r="V127">
            <v>23944.178</v>
          </cell>
          <cell r="W127">
            <v>24524.547999999999</v>
          </cell>
          <cell r="X127">
            <v>25128.116000000002</v>
          </cell>
          <cell r="Y127">
            <v>25748.643</v>
          </cell>
          <cell r="Z127">
            <v>26381.431</v>
          </cell>
          <cell r="AA127">
            <v>27024.985000000001</v>
          </cell>
          <cell r="AB127">
            <v>27680.144</v>
          </cell>
          <cell r="AC127">
            <v>28347.341</v>
          </cell>
          <cell r="AD127">
            <v>29027.734</v>
          </cell>
          <cell r="AE127">
            <v>29721.967000000001</v>
          </cell>
          <cell r="AF127">
            <v>30428.034</v>
          </cell>
          <cell r="AG127">
            <v>31144.324000000001</v>
          </cell>
          <cell r="AH127">
            <v>31872.23</v>
          </cell>
          <cell r="AI127">
            <v>32613.887999999999</v>
          </cell>
          <cell r="AJ127">
            <v>33369.712</v>
          </cell>
          <cell r="AK127">
            <v>34139.129999999997</v>
          </cell>
          <cell r="AL127">
            <v>34917.894999999997</v>
          </cell>
          <cell r="AM127">
            <v>35697.942999999999</v>
          </cell>
          <cell r="AN127">
            <v>36468.887999999999</v>
          </cell>
          <cell r="AO127">
            <v>37222.296000000002</v>
          </cell>
          <cell r="AP127">
            <v>37957.332000000002</v>
          </cell>
          <cell r="AQ127">
            <v>38673.241000000002</v>
          </cell>
          <cell r="AR127">
            <v>39362.142</v>
          </cell>
          <cell r="AS127">
            <v>40014.862000000001</v>
          </cell>
          <cell r="AT127">
            <v>40626.25</v>
          </cell>
          <cell r="AU127">
            <v>41190.156000000003</v>
          </cell>
          <cell r="AV127">
            <v>41711.464999999997</v>
          </cell>
          <cell r="AW127">
            <v>42209.777999999998</v>
          </cell>
          <cell r="AX127">
            <v>42712.222999999998</v>
          </cell>
          <cell r="AY127">
            <v>43237.792000000001</v>
          </cell>
          <cell r="AZ127">
            <v>43793.31</v>
          </cell>
          <cell r="BA127">
            <v>44371.525000000001</v>
          </cell>
          <cell r="BB127">
            <v>44959.934999999998</v>
          </cell>
          <cell r="BC127">
            <v>45539.434999999998</v>
          </cell>
          <cell r="BD127">
            <v>46095.462</v>
          </cell>
          <cell r="BE127">
            <v>46627.993999999999</v>
          </cell>
          <cell r="BF127">
            <v>47140.22</v>
          </cell>
          <cell r="BG127">
            <v>47624.894</v>
          </cell>
          <cell r="BH127">
            <v>48073.707000000002</v>
          </cell>
          <cell r="BI127">
            <v>48482.614000000001</v>
          </cell>
          <cell r="BJ127">
            <v>48846.474000000002</v>
          </cell>
          <cell r="BK127">
            <v>49171.586000000003</v>
          </cell>
          <cell r="BL127">
            <v>49479.752</v>
          </cell>
          <cell r="BM127">
            <v>49800.69</v>
          </cell>
          <cell r="BN127">
            <v>50155.896000000001</v>
          </cell>
          <cell r="BO127">
            <v>50553.031000000003</v>
          </cell>
          <cell r="BP127">
            <v>50986.514000000003</v>
          </cell>
          <cell r="BQ127">
            <v>51448.196000000004</v>
          </cell>
          <cell r="BR127">
            <v>51924.182000000001</v>
          </cell>
          <cell r="BS127">
            <v>52403.669000000002</v>
          </cell>
        </row>
        <row r="128">
          <cell r="C128" t="str">
            <v>Philippines</v>
          </cell>
          <cell r="E128">
            <v>608</v>
          </cell>
          <cell r="F128">
            <v>18580.490000000002</v>
          </cell>
          <cell r="G128">
            <v>19246.611000000001</v>
          </cell>
          <cell r="H128">
            <v>19945.661</v>
          </cell>
          <cell r="I128">
            <v>20670.544000000002</v>
          </cell>
          <cell r="J128">
            <v>21416.1</v>
          </cell>
          <cell r="K128">
            <v>22179.100999999999</v>
          </cell>
          <cell r="L128">
            <v>22958.355</v>
          </cell>
          <cell r="M128">
            <v>23754.593000000001</v>
          </cell>
          <cell r="N128">
            <v>24570.174999999999</v>
          </cell>
          <cell r="O128">
            <v>25408.602999999999</v>
          </cell>
          <cell r="P128">
            <v>26273.025000000001</v>
          </cell>
          <cell r="Q128">
            <v>27164.616999999998</v>
          </cell>
          <cell r="R128">
            <v>28081.231</v>
          </cell>
          <cell r="S128">
            <v>29016.771000000001</v>
          </cell>
          <cell r="T128">
            <v>29962.876</v>
          </cell>
          <cell r="U128">
            <v>30913.933000000001</v>
          </cell>
          <cell r="V128">
            <v>31867.562999999998</v>
          </cell>
          <cell r="W128">
            <v>32826.599000000002</v>
          </cell>
          <cell r="X128">
            <v>33797.042000000001</v>
          </cell>
          <cell r="Y128">
            <v>34787.588000000003</v>
          </cell>
          <cell r="Z128">
            <v>35804.728999999999</v>
          </cell>
          <cell r="AA128">
            <v>36851.055</v>
          </cell>
          <cell r="AB128">
            <v>37925.4</v>
          </cell>
          <cell r="AC128">
            <v>39026.082000000002</v>
          </cell>
          <cell r="AD128">
            <v>40149.961000000003</v>
          </cell>
          <cell r="AE128">
            <v>41295.124000000003</v>
          </cell>
          <cell r="AF128">
            <v>42461.192999999999</v>
          </cell>
          <cell r="AG128">
            <v>43650.332999999999</v>
          </cell>
          <cell r="AH128">
            <v>44866.273000000001</v>
          </cell>
          <cell r="AI128">
            <v>46113.995000000003</v>
          </cell>
          <cell r="AJ128">
            <v>47396.968000000001</v>
          </cell>
          <cell r="AK128">
            <v>48715.591999999997</v>
          </cell>
          <cell r="AL128">
            <v>50068.493000000002</v>
          </cell>
          <cell r="AM128">
            <v>51455.033000000003</v>
          </cell>
          <cell r="AN128">
            <v>52873.974000000002</v>
          </cell>
          <cell r="AO128">
            <v>54323.648000000001</v>
          </cell>
          <cell r="AP128">
            <v>55804.072</v>
          </cell>
          <cell r="AQ128">
            <v>57313.311000000002</v>
          </cell>
          <cell r="AR128">
            <v>58845.205000000002</v>
          </cell>
          <cell r="AS128">
            <v>60391.866999999998</v>
          </cell>
          <cell r="AT128">
            <v>61947.347999999998</v>
          </cell>
          <cell r="AU128">
            <v>63508.459000000003</v>
          </cell>
          <cell r="AV128">
            <v>65075.485999999997</v>
          </cell>
          <cell r="AW128">
            <v>66650.247000000003</v>
          </cell>
          <cell r="AX128">
            <v>68236.23</v>
          </cell>
          <cell r="AY128">
            <v>69835.714999999997</v>
          </cell>
          <cell r="AZ128">
            <v>71446.107000000004</v>
          </cell>
          <cell r="BA128">
            <v>73064.763999999996</v>
          </cell>
          <cell r="BB128">
            <v>74693.695000000007</v>
          </cell>
          <cell r="BC128">
            <v>76335.812000000005</v>
          </cell>
          <cell r="BD128">
            <v>77991.569000000003</v>
          </cell>
          <cell r="BE128">
            <v>79665.315000000002</v>
          </cell>
          <cell r="BF128">
            <v>81352.06</v>
          </cell>
          <cell r="BG128">
            <v>83031.953999999998</v>
          </cell>
          <cell r="BH128">
            <v>84678.493000000002</v>
          </cell>
          <cell r="BI128">
            <v>86274.236999999994</v>
          </cell>
          <cell r="BJ128">
            <v>87809.418999999994</v>
          </cell>
          <cell r="BK128">
            <v>89293.49</v>
          </cell>
          <cell r="BL128">
            <v>90751.864000000001</v>
          </cell>
          <cell r="BM128">
            <v>92220.879000000001</v>
          </cell>
          <cell r="BN128">
            <v>93726.623999999996</v>
          </cell>
          <cell r="BO128">
            <v>95277.94</v>
          </cell>
          <cell r="BP128">
            <v>96866.642000000007</v>
          </cell>
          <cell r="BQ128">
            <v>98481.032000000007</v>
          </cell>
          <cell r="BR128">
            <v>100102.249</v>
          </cell>
          <cell r="BS128">
            <v>101716.359</v>
          </cell>
        </row>
        <row r="129">
          <cell r="C129" t="str">
            <v>Singapore</v>
          </cell>
          <cell r="E129">
            <v>702</v>
          </cell>
          <cell r="F129">
            <v>1022.096</v>
          </cell>
          <cell r="G129">
            <v>1067.7940000000001</v>
          </cell>
          <cell r="H129">
            <v>1119.934</v>
          </cell>
          <cell r="I129">
            <v>1177.575</v>
          </cell>
          <cell r="J129">
            <v>1239.681</v>
          </cell>
          <cell r="K129">
            <v>1305.0909999999999</v>
          </cell>
          <cell r="L129">
            <v>1372.489</v>
          </cell>
          <cell r="M129">
            <v>1440.4590000000001</v>
          </cell>
          <cell r="N129">
            <v>1507.5119999999999</v>
          </cell>
          <cell r="O129">
            <v>1572.136</v>
          </cell>
          <cell r="P129">
            <v>1633.086</v>
          </cell>
          <cell r="Q129">
            <v>1689.546</v>
          </cell>
          <cell r="R129">
            <v>1741.4169999999999</v>
          </cell>
          <cell r="S129">
            <v>1789.338</v>
          </cell>
          <cell r="T129">
            <v>1834.4929999999999</v>
          </cell>
          <cell r="U129">
            <v>1877.808</v>
          </cell>
          <cell r="V129">
            <v>1919.268</v>
          </cell>
          <cell r="W129">
            <v>1958.7260000000001</v>
          </cell>
          <cell r="X129">
            <v>1996.866</v>
          </cell>
          <cell r="Y129">
            <v>2034.528</v>
          </cell>
          <cell r="Z129">
            <v>2072.29</v>
          </cell>
          <cell r="AA129">
            <v>2110.9749999999999</v>
          </cell>
          <cell r="AB129">
            <v>2150.5239999999999</v>
          </cell>
          <cell r="AC129">
            <v>2189.6350000000002</v>
          </cell>
          <cell r="AD129">
            <v>2226.404</v>
          </cell>
          <cell r="AE129">
            <v>2259.748</v>
          </cell>
          <cell r="AF129">
            <v>2288.8879999999999</v>
          </cell>
          <cell r="AG129">
            <v>2315.0149999999999</v>
          </cell>
          <cell r="AH129">
            <v>2341.4290000000001</v>
          </cell>
          <cell r="AI129">
            <v>2372.6149999999998</v>
          </cell>
          <cell r="AJ129">
            <v>2411.6999999999998</v>
          </cell>
          <cell r="AK129">
            <v>2460.3870000000002</v>
          </cell>
          <cell r="AL129">
            <v>2517.5790000000002</v>
          </cell>
          <cell r="AM129">
            <v>2580.261</v>
          </cell>
          <cell r="AN129">
            <v>2643.951</v>
          </cell>
          <cell r="AO129">
            <v>2705.5349999999999</v>
          </cell>
          <cell r="AP129">
            <v>2763.5889999999999</v>
          </cell>
          <cell r="AQ129">
            <v>2819.6010000000001</v>
          </cell>
          <cell r="AR129">
            <v>2876.8919999999998</v>
          </cell>
          <cell r="AS129">
            <v>2940.2640000000001</v>
          </cell>
          <cell r="AT129">
            <v>3012.953</v>
          </cell>
          <cell r="AU129">
            <v>3096.57</v>
          </cell>
          <cell r="AV129">
            <v>3189.433</v>
          </cell>
          <cell r="AW129">
            <v>3287.5880000000002</v>
          </cell>
          <cell r="AX129">
            <v>3385.35</v>
          </cell>
          <cell r="AY129">
            <v>3478.779</v>
          </cell>
          <cell r="AZ129">
            <v>3566.1329999999998</v>
          </cell>
          <cell r="BA129">
            <v>3649.1350000000002</v>
          </cell>
          <cell r="BB129">
            <v>3731.44</v>
          </cell>
          <cell r="BC129">
            <v>3818.462</v>
          </cell>
          <cell r="BD129">
            <v>3913.96</v>
          </cell>
          <cell r="BE129">
            <v>4018.779</v>
          </cell>
          <cell r="BF129">
            <v>4131.2079999999996</v>
          </cell>
          <cell r="BG129">
            <v>4249.2950000000001</v>
          </cell>
          <cell r="BH129">
            <v>4370.04</v>
          </cell>
          <cell r="BI129">
            <v>4491.0420000000004</v>
          </cell>
          <cell r="BJ129">
            <v>4611.9009999999998</v>
          </cell>
          <cell r="BK129">
            <v>4732.5280000000002</v>
          </cell>
          <cell r="BL129">
            <v>4851.1090000000004</v>
          </cell>
          <cell r="BM129">
            <v>4965.518</v>
          </cell>
          <cell r="BN129">
            <v>5074.2520000000004</v>
          </cell>
          <cell r="BO129">
            <v>5176.0169999999998</v>
          </cell>
          <cell r="BP129">
            <v>5270.9579999999996</v>
          </cell>
          <cell r="BQ129">
            <v>5360.8370000000004</v>
          </cell>
          <cell r="BR129">
            <v>5448.3419999999996</v>
          </cell>
          <cell r="BS129">
            <v>5535.2619999999997</v>
          </cell>
        </row>
        <row r="130">
          <cell r="C130" t="str">
            <v>Thailand</v>
          </cell>
          <cell r="E130">
            <v>764</v>
          </cell>
          <cell r="F130">
            <v>20710.36</v>
          </cell>
          <cell r="G130">
            <v>21263.202000000001</v>
          </cell>
          <cell r="H130">
            <v>21837.985000000001</v>
          </cell>
          <cell r="I130">
            <v>22436.532999999999</v>
          </cell>
          <cell r="J130">
            <v>23060.43</v>
          </cell>
          <cell r="K130">
            <v>23711.045999999998</v>
          </cell>
          <cell r="L130">
            <v>24389.519</v>
          </cell>
          <cell r="M130">
            <v>25096.792000000001</v>
          </cell>
          <cell r="N130">
            <v>25833.553</v>
          </cell>
          <cell r="O130">
            <v>26600.275000000001</v>
          </cell>
          <cell r="P130">
            <v>27397.174999999999</v>
          </cell>
          <cell r="Q130">
            <v>28224.204000000002</v>
          </cell>
          <cell r="R130">
            <v>29081.034</v>
          </cell>
          <cell r="S130">
            <v>29967.041000000001</v>
          </cell>
          <cell r="T130">
            <v>30881.331999999999</v>
          </cell>
          <cell r="U130">
            <v>31822.795999999998</v>
          </cell>
          <cell r="V130">
            <v>32789.095999999998</v>
          </cell>
          <cell r="W130">
            <v>33778.504000000001</v>
          </cell>
          <cell r="X130">
            <v>34790.945</v>
          </cell>
          <cell r="Y130">
            <v>35826.803999999996</v>
          </cell>
          <cell r="Z130">
            <v>36884.913</v>
          </cell>
          <cell r="AA130">
            <v>37964.925000000003</v>
          </cell>
          <cell r="AB130">
            <v>39061.993999999999</v>
          </cell>
          <cell r="AC130">
            <v>40164.966</v>
          </cell>
          <cell r="AD130">
            <v>41259.536</v>
          </cell>
          <cell r="AE130">
            <v>42334.953999999998</v>
          </cell>
          <cell r="AF130">
            <v>43386.841</v>
          </cell>
          <cell r="AG130">
            <v>44416.01</v>
          </cell>
          <cell r="AH130">
            <v>45423.436000000002</v>
          </cell>
          <cell r="AI130">
            <v>46412.307000000001</v>
          </cell>
          <cell r="AJ130">
            <v>47385.322999999997</v>
          </cell>
          <cell r="AK130">
            <v>48337.502999999997</v>
          </cell>
          <cell r="AL130">
            <v>49267.56</v>
          </cell>
          <cell r="AM130">
            <v>50186.199000000001</v>
          </cell>
          <cell r="AN130">
            <v>51108.082000000002</v>
          </cell>
          <cell r="AO130">
            <v>52041.468999999997</v>
          </cell>
          <cell r="AP130">
            <v>52996.466999999997</v>
          </cell>
          <cell r="AQ130">
            <v>53964.406000000003</v>
          </cell>
          <cell r="AR130">
            <v>54912.334000000003</v>
          </cell>
          <cell r="AS130">
            <v>55795.106</v>
          </cell>
          <cell r="AT130">
            <v>56582.821000000004</v>
          </cell>
          <cell r="AU130">
            <v>57258.400999999998</v>
          </cell>
          <cell r="AV130">
            <v>57837.877999999997</v>
          </cell>
          <cell r="AW130">
            <v>58364.891000000003</v>
          </cell>
          <cell r="AX130">
            <v>58901.665999999997</v>
          </cell>
          <cell r="AY130">
            <v>59491.79</v>
          </cell>
          <cell r="AZ130">
            <v>60151.472000000002</v>
          </cell>
          <cell r="BA130">
            <v>60863.506000000001</v>
          </cell>
          <cell r="BB130">
            <v>61597.283000000003</v>
          </cell>
          <cell r="BC130">
            <v>62306.650999999998</v>
          </cell>
          <cell r="BD130">
            <v>62958.021000000001</v>
          </cell>
          <cell r="BE130">
            <v>63543.322</v>
          </cell>
          <cell r="BF130">
            <v>64073.163999999997</v>
          </cell>
          <cell r="BG130">
            <v>64554.951999999997</v>
          </cell>
          <cell r="BH130">
            <v>65002.231</v>
          </cell>
          <cell r="BI130">
            <v>65425.47</v>
          </cell>
          <cell r="BJ130">
            <v>65824.164000000004</v>
          </cell>
          <cell r="BK130">
            <v>66195.615000000005</v>
          </cell>
          <cell r="BL130">
            <v>66545.759999999995</v>
          </cell>
          <cell r="BM130">
            <v>66881.866999999998</v>
          </cell>
          <cell r="BN130">
            <v>67208.808000000005</v>
          </cell>
          <cell r="BO130">
            <v>67530.13</v>
          </cell>
          <cell r="BP130">
            <v>67843.979000000007</v>
          </cell>
          <cell r="BQ130">
            <v>68143.065000000002</v>
          </cell>
          <cell r="BR130">
            <v>68416.771999999997</v>
          </cell>
          <cell r="BS130">
            <v>68657.600000000006</v>
          </cell>
        </row>
        <row r="131">
          <cell r="C131" t="str">
            <v>Timor-Leste</v>
          </cell>
          <cell r="E131">
            <v>626</v>
          </cell>
          <cell r="F131">
            <v>433.39699999999999</v>
          </cell>
          <cell r="G131">
            <v>438.23700000000002</v>
          </cell>
          <cell r="H131">
            <v>443.42</v>
          </cell>
          <cell r="I131">
            <v>448.98099999999999</v>
          </cell>
          <cell r="J131">
            <v>454.96800000000002</v>
          </cell>
          <cell r="K131">
            <v>461.38499999999999</v>
          </cell>
          <cell r="L131">
            <v>468.24599999999998</v>
          </cell>
          <cell r="M131">
            <v>475.54599999999999</v>
          </cell>
          <cell r="N131">
            <v>483.279</v>
          </cell>
          <cell r="O131">
            <v>491.423</v>
          </cell>
          <cell r="P131">
            <v>499.95</v>
          </cell>
          <cell r="Q131">
            <v>508.84500000000003</v>
          </cell>
          <cell r="R131">
            <v>518.10699999999997</v>
          </cell>
          <cell r="S131">
            <v>527.74900000000002</v>
          </cell>
          <cell r="T131">
            <v>537.78599999999994</v>
          </cell>
          <cell r="U131">
            <v>548.21799999999996</v>
          </cell>
          <cell r="V131">
            <v>558.67600000000004</v>
          </cell>
          <cell r="W131">
            <v>569.03099999999995</v>
          </cell>
          <cell r="X131">
            <v>579.80700000000002</v>
          </cell>
          <cell r="Y131">
            <v>591.73900000000003</v>
          </cell>
          <cell r="Z131">
            <v>605.125</v>
          </cell>
          <cell r="AA131">
            <v>620.94500000000005</v>
          </cell>
          <cell r="AB131">
            <v>638.49900000000002</v>
          </cell>
          <cell r="AC131">
            <v>654.43700000000001</v>
          </cell>
          <cell r="AD131">
            <v>664.22299999999996</v>
          </cell>
          <cell r="AE131">
            <v>664.98400000000004</v>
          </cell>
          <cell r="AF131">
            <v>654.947</v>
          </cell>
          <cell r="AG131">
            <v>636.096</v>
          </cell>
          <cell r="AH131">
            <v>613.85699999999997</v>
          </cell>
          <cell r="AI131">
            <v>595.87199999999996</v>
          </cell>
          <cell r="AJ131">
            <v>587.56299999999999</v>
          </cell>
          <cell r="AK131">
            <v>591.005</v>
          </cell>
          <cell r="AL131">
            <v>604.42999999999995</v>
          </cell>
          <cell r="AM131">
            <v>624.64800000000002</v>
          </cell>
          <cell r="AN131">
            <v>646.68799999999999</v>
          </cell>
          <cell r="AO131">
            <v>666.94500000000005</v>
          </cell>
          <cell r="AP131">
            <v>684.18399999999997</v>
          </cell>
          <cell r="AQ131">
            <v>699.52200000000005</v>
          </cell>
          <cell r="AR131">
            <v>714.47400000000005</v>
          </cell>
          <cell r="AS131">
            <v>731.44399999999996</v>
          </cell>
          <cell r="AT131">
            <v>751.93299999999999</v>
          </cell>
          <cell r="AU131">
            <v>777.01099999999997</v>
          </cell>
          <cell r="AV131">
            <v>805.43499999999995</v>
          </cell>
          <cell r="AW131">
            <v>833.61099999999999</v>
          </cell>
          <cell r="AX131">
            <v>856.68399999999997</v>
          </cell>
          <cell r="AY131">
            <v>871.447</v>
          </cell>
          <cell r="AZ131">
            <v>875.91600000000005</v>
          </cell>
          <cell r="BA131">
            <v>871.99400000000003</v>
          </cell>
          <cell r="BB131">
            <v>865.19399999999996</v>
          </cell>
          <cell r="BC131">
            <v>863.26900000000001</v>
          </cell>
          <cell r="BD131">
            <v>871.60699999999997</v>
          </cell>
          <cell r="BE131">
            <v>892.53099999999995</v>
          </cell>
          <cell r="BF131">
            <v>923.82500000000005</v>
          </cell>
          <cell r="BG131">
            <v>960.85199999999998</v>
          </cell>
          <cell r="BH131">
            <v>996.69799999999998</v>
          </cell>
          <cell r="BI131">
            <v>1026.4839999999999</v>
          </cell>
          <cell r="BJ131">
            <v>1048.6210000000001</v>
          </cell>
          <cell r="BK131">
            <v>1064.973</v>
          </cell>
          <cell r="BL131">
            <v>1078.1099999999999</v>
          </cell>
          <cell r="BM131">
            <v>1092.021</v>
          </cell>
          <cell r="BN131">
            <v>1109.5909999999999</v>
          </cell>
          <cell r="BO131">
            <v>1131.5229999999999</v>
          </cell>
          <cell r="BP131">
            <v>1156.76</v>
          </cell>
          <cell r="BQ131">
            <v>1184.366</v>
          </cell>
          <cell r="BR131">
            <v>1212.8140000000001</v>
          </cell>
          <cell r="BS131">
            <v>1240.9770000000001</v>
          </cell>
        </row>
        <row r="132">
          <cell r="C132" t="str">
            <v>Viet Nam</v>
          </cell>
          <cell r="E132">
            <v>704</v>
          </cell>
          <cell r="F132">
            <v>24809.905999999999</v>
          </cell>
          <cell r="G132">
            <v>25364.453000000001</v>
          </cell>
          <cell r="H132">
            <v>25976.838</v>
          </cell>
          <cell r="I132">
            <v>26646.171999999999</v>
          </cell>
          <cell r="J132">
            <v>27370.702000000001</v>
          </cell>
          <cell r="K132">
            <v>28147.786</v>
          </cell>
          <cell r="L132">
            <v>28973.874</v>
          </cell>
          <cell r="M132">
            <v>29844.530999999999</v>
          </cell>
          <cell r="N132">
            <v>30754.608</v>
          </cell>
          <cell r="O132">
            <v>31698.431</v>
          </cell>
          <cell r="P132">
            <v>32670.629000000001</v>
          </cell>
          <cell r="Q132">
            <v>33666.771999999997</v>
          </cell>
          <cell r="R132">
            <v>34684.165000000001</v>
          </cell>
          <cell r="S132">
            <v>35722.091</v>
          </cell>
          <cell r="T132">
            <v>36780.985000000001</v>
          </cell>
          <cell r="U132">
            <v>37860.012000000002</v>
          </cell>
          <cell r="V132">
            <v>38959.334000000003</v>
          </cell>
          <cell r="W132">
            <v>40074.699000000001</v>
          </cell>
          <cell r="X132">
            <v>41195.834999999999</v>
          </cell>
          <cell r="Y132">
            <v>42309.665000000001</v>
          </cell>
          <cell r="Z132">
            <v>43407.286999999997</v>
          </cell>
          <cell r="AA132">
            <v>44485.908000000003</v>
          </cell>
          <cell r="AB132">
            <v>45549.483</v>
          </cell>
          <cell r="AC132">
            <v>46604.726000000002</v>
          </cell>
          <cell r="AD132">
            <v>47661.773000000001</v>
          </cell>
          <cell r="AE132">
            <v>48729.392</v>
          </cell>
          <cell r="AF132">
            <v>49808.071000000004</v>
          </cell>
          <cell r="AG132">
            <v>50899.504000000001</v>
          </cell>
          <cell r="AH132">
            <v>52015.281000000003</v>
          </cell>
          <cell r="AI132">
            <v>53169.673000000003</v>
          </cell>
          <cell r="AJ132">
            <v>54372.514000000003</v>
          </cell>
          <cell r="AK132">
            <v>55627.745999999999</v>
          </cell>
          <cell r="AL132">
            <v>56931.824000000001</v>
          </cell>
          <cell r="AM132">
            <v>58277.387000000002</v>
          </cell>
          <cell r="AN132">
            <v>59653.09</v>
          </cell>
          <cell r="AO132">
            <v>61049.373</v>
          </cell>
          <cell r="AP132">
            <v>62459.56</v>
          </cell>
          <cell r="AQ132">
            <v>63881.296999999999</v>
          </cell>
          <cell r="AR132">
            <v>65313.707999999999</v>
          </cell>
          <cell r="AS132">
            <v>66757.402000000002</v>
          </cell>
          <cell r="AT132">
            <v>68209.604999999996</v>
          </cell>
          <cell r="AU132">
            <v>69670.902000000002</v>
          </cell>
          <cell r="AV132">
            <v>71130.448000000004</v>
          </cell>
          <cell r="AW132">
            <v>72560.426999999996</v>
          </cell>
          <cell r="AX132">
            <v>73925.081999999995</v>
          </cell>
          <cell r="AY132">
            <v>75198.976999999999</v>
          </cell>
          <cell r="AZ132">
            <v>76372.718999999997</v>
          </cell>
          <cell r="BA132">
            <v>77453.335000000006</v>
          </cell>
          <cell r="BB132">
            <v>78452.896999999997</v>
          </cell>
          <cell r="BC132">
            <v>79391.373999999996</v>
          </cell>
          <cell r="BD132">
            <v>80285.562000000005</v>
          </cell>
          <cell r="BE132">
            <v>81139.918999999994</v>
          </cell>
          <cell r="BF132">
            <v>81956.495999999999</v>
          </cell>
          <cell r="BG132">
            <v>82747.661999999997</v>
          </cell>
          <cell r="BH132">
            <v>83527.678</v>
          </cell>
          <cell r="BI132">
            <v>84308.842999999993</v>
          </cell>
          <cell r="BJ132">
            <v>85094.616999999998</v>
          </cell>
          <cell r="BK132">
            <v>85889.59</v>
          </cell>
          <cell r="BL132">
            <v>86707.801000000007</v>
          </cell>
          <cell r="BM132">
            <v>87565.407000000007</v>
          </cell>
          <cell r="BN132">
            <v>88472.512000000002</v>
          </cell>
          <cell r="BO132">
            <v>89436.644</v>
          </cell>
          <cell r="BP132">
            <v>90451.880999999994</v>
          </cell>
          <cell r="BQ132">
            <v>91497.725000000006</v>
          </cell>
          <cell r="BR132">
            <v>92544.914999999994</v>
          </cell>
          <cell r="BS132">
            <v>93571.566999999995</v>
          </cell>
        </row>
        <row r="133">
          <cell r="C133" t="str">
            <v>Western Asia</v>
          </cell>
          <cell r="E133">
            <v>922</v>
          </cell>
          <cell r="F133">
            <v>51192.591</v>
          </cell>
          <cell r="G133">
            <v>52453.266000000003</v>
          </cell>
          <cell r="H133">
            <v>53770.593999999997</v>
          </cell>
          <cell r="I133">
            <v>55136.343999999997</v>
          </cell>
          <cell r="J133">
            <v>56545.266000000003</v>
          </cell>
          <cell r="K133">
            <v>57994.982000000004</v>
          </cell>
          <cell r="L133">
            <v>59486.123</v>
          </cell>
          <cell r="M133">
            <v>61022.125999999997</v>
          </cell>
          <cell r="N133">
            <v>62608.940999999999</v>
          </cell>
          <cell r="O133">
            <v>64254.167000000001</v>
          </cell>
          <cell r="P133">
            <v>65964.627999999997</v>
          </cell>
          <cell r="Q133">
            <v>67744.180999999997</v>
          </cell>
          <cell r="R133">
            <v>69591.509999999995</v>
          </cell>
          <cell r="S133">
            <v>71498.994999999995</v>
          </cell>
          <cell r="T133">
            <v>73455.601999999999</v>
          </cell>
          <cell r="U133">
            <v>75454.387000000002</v>
          </cell>
          <cell r="V133">
            <v>77493.054000000004</v>
          </cell>
          <cell r="W133">
            <v>79577.398000000001</v>
          </cell>
          <cell r="X133">
            <v>81718.198000000004</v>
          </cell>
          <cell r="Y133">
            <v>83930.584000000003</v>
          </cell>
          <cell r="Z133">
            <v>86225.832999999999</v>
          </cell>
          <cell r="AA133">
            <v>88609.698000000004</v>
          </cell>
          <cell r="AB133">
            <v>91081.06</v>
          </cell>
          <cell r="AC133">
            <v>93636.455000000002</v>
          </cell>
          <cell r="AD133">
            <v>96269.42</v>
          </cell>
          <cell r="AE133">
            <v>98976.23</v>
          </cell>
          <cell r="AF133">
            <v>101750.45</v>
          </cell>
          <cell r="AG133">
            <v>104596.05</v>
          </cell>
          <cell r="AH133">
            <v>107531.41899999999</v>
          </cell>
          <cell r="AI133">
            <v>110581.603</v>
          </cell>
          <cell r="AJ133">
            <v>113761.16899999999</v>
          </cell>
          <cell r="AK133">
            <v>117077.936</v>
          </cell>
          <cell r="AL133">
            <v>120516.476</v>
          </cell>
          <cell r="AM133">
            <v>124039.43399999999</v>
          </cell>
          <cell r="AN133">
            <v>127595.33</v>
          </cell>
          <cell r="AO133">
            <v>131146.24799999999</v>
          </cell>
          <cell r="AP133">
            <v>134676.421</v>
          </cell>
          <cell r="AQ133">
            <v>138192.08900000001</v>
          </cell>
          <cell r="AR133">
            <v>141703.74100000001</v>
          </cell>
          <cell r="AS133">
            <v>145231.13</v>
          </cell>
          <cell r="AT133">
            <v>148787.93100000001</v>
          </cell>
          <cell r="AU133">
            <v>152381.09899999999</v>
          </cell>
          <cell r="AV133">
            <v>156003.30100000001</v>
          </cell>
          <cell r="AW133">
            <v>159638.092</v>
          </cell>
          <cell r="AX133">
            <v>163262.46900000001</v>
          </cell>
          <cell r="AY133">
            <v>166863.59400000001</v>
          </cell>
          <cell r="AZ133">
            <v>170445.557</v>
          </cell>
          <cell r="BA133">
            <v>174027.234</v>
          </cell>
          <cell r="BB133">
            <v>177630.636</v>
          </cell>
          <cell r="BC133">
            <v>181284.96799999999</v>
          </cell>
          <cell r="BD133">
            <v>185018.87700000001</v>
          </cell>
          <cell r="BE133">
            <v>188820.35699999999</v>
          </cell>
          <cell r="BF133">
            <v>192703.315</v>
          </cell>
          <cell r="BG133">
            <v>196751.174</v>
          </cell>
          <cell r="BH133">
            <v>201071.34700000001</v>
          </cell>
          <cell r="BI133">
            <v>205730.682</v>
          </cell>
          <cell r="BJ133">
            <v>210765.462</v>
          </cell>
          <cell r="BK133">
            <v>216126.272</v>
          </cell>
          <cell r="BL133">
            <v>221686.41099999999</v>
          </cell>
          <cell r="BM133">
            <v>227268.14799999999</v>
          </cell>
          <cell r="BN133">
            <v>232738.024</v>
          </cell>
          <cell r="BO133">
            <v>238050.85500000001</v>
          </cell>
          <cell r="BP133">
            <v>243226.565</v>
          </cell>
          <cell r="BQ133">
            <v>248276.353</v>
          </cell>
          <cell r="BR133">
            <v>253233.89</v>
          </cell>
          <cell r="BS133">
            <v>258123.91399999999</v>
          </cell>
        </row>
        <row r="134">
          <cell r="C134" t="str">
            <v>Armenia</v>
          </cell>
          <cell r="E134">
            <v>51</v>
          </cell>
          <cell r="F134">
            <v>1353.51</v>
          </cell>
          <cell r="G134">
            <v>1381.8720000000001</v>
          </cell>
          <cell r="H134">
            <v>1418.2760000000001</v>
          </cell>
          <cell r="I134">
            <v>1461.424</v>
          </cell>
          <cell r="J134">
            <v>1510.171</v>
          </cell>
          <cell r="K134">
            <v>1563.5050000000001</v>
          </cell>
          <cell r="L134">
            <v>1620.5930000000001</v>
          </cell>
          <cell r="M134">
            <v>1680.7139999999999</v>
          </cell>
          <cell r="N134">
            <v>1743.3030000000001</v>
          </cell>
          <cell r="O134">
            <v>1807.9169999999999</v>
          </cell>
          <cell r="P134">
            <v>1874.12</v>
          </cell>
          <cell r="Q134">
            <v>1941.491</v>
          </cell>
          <cell r="R134">
            <v>2009.5260000000001</v>
          </cell>
          <cell r="S134">
            <v>2077.5749999999998</v>
          </cell>
          <cell r="T134">
            <v>2144.998</v>
          </cell>
          <cell r="U134">
            <v>2211.3159999999998</v>
          </cell>
          <cell r="V134">
            <v>2276.0309999999999</v>
          </cell>
          <cell r="W134">
            <v>2339.1239999999998</v>
          </cell>
          <cell r="X134">
            <v>2401.14</v>
          </cell>
          <cell r="Y134">
            <v>2462.9250000000002</v>
          </cell>
          <cell r="Z134">
            <v>2525.0650000000001</v>
          </cell>
          <cell r="AA134">
            <v>2587.7060000000001</v>
          </cell>
          <cell r="AB134">
            <v>2650.4839999999999</v>
          </cell>
          <cell r="AC134">
            <v>2712.7809999999999</v>
          </cell>
          <cell r="AD134">
            <v>2773.7469999999998</v>
          </cell>
          <cell r="AE134">
            <v>2832.7570000000001</v>
          </cell>
          <cell r="AF134">
            <v>2889.5790000000002</v>
          </cell>
          <cell r="AG134">
            <v>2944.3789999999999</v>
          </cell>
          <cell r="AH134">
            <v>2997.4110000000001</v>
          </cell>
          <cell r="AI134">
            <v>3049.105</v>
          </cell>
          <cell r="AJ134">
            <v>3099.7510000000002</v>
          </cell>
          <cell r="AK134">
            <v>3148.0920000000001</v>
          </cell>
          <cell r="AL134">
            <v>3193.6860000000001</v>
          </cell>
          <cell r="AM134">
            <v>3238.5940000000001</v>
          </cell>
          <cell r="AN134">
            <v>3285.5949999999998</v>
          </cell>
          <cell r="AO134">
            <v>3335.9349999999999</v>
          </cell>
          <cell r="AP134">
            <v>3392.2559999999999</v>
          </cell>
          <cell r="AQ134">
            <v>3451.942</v>
          </cell>
          <cell r="AR134">
            <v>3504.6509999999998</v>
          </cell>
          <cell r="AS134">
            <v>3536.4690000000001</v>
          </cell>
          <cell r="AT134">
            <v>3538.165</v>
          </cell>
          <cell r="AU134">
            <v>3505.2510000000002</v>
          </cell>
          <cell r="AV134">
            <v>3442.81</v>
          </cell>
          <cell r="AW134">
            <v>3363.098</v>
          </cell>
          <cell r="AX134">
            <v>3283.66</v>
          </cell>
          <cell r="AY134">
            <v>3217.3420000000001</v>
          </cell>
          <cell r="AZ134">
            <v>3168.2150000000001</v>
          </cell>
          <cell r="BA134">
            <v>3133.0859999999998</v>
          </cell>
          <cell r="BB134">
            <v>3108.6840000000002</v>
          </cell>
          <cell r="BC134">
            <v>3089.0169999999998</v>
          </cell>
          <cell r="BD134">
            <v>3069.5880000000002</v>
          </cell>
          <cell r="BE134">
            <v>3050.6550000000002</v>
          </cell>
          <cell r="BF134">
            <v>3033.8969999999999</v>
          </cell>
          <cell r="BG134">
            <v>3017.806</v>
          </cell>
          <cell r="BH134">
            <v>3000.6120000000001</v>
          </cell>
          <cell r="BI134">
            <v>2981.259</v>
          </cell>
          <cell r="BJ134">
            <v>2958.5</v>
          </cell>
          <cell r="BK134">
            <v>2933.056</v>
          </cell>
          <cell r="BL134">
            <v>2908.22</v>
          </cell>
          <cell r="BM134">
            <v>2888.5839999999998</v>
          </cell>
          <cell r="BN134">
            <v>2877.3110000000001</v>
          </cell>
          <cell r="BO134">
            <v>2875.5810000000001</v>
          </cell>
          <cell r="BP134">
            <v>2881.922</v>
          </cell>
          <cell r="BQ134">
            <v>2893.509</v>
          </cell>
          <cell r="BR134">
            <v>2906.22</v>
          </cell>
          <cell r="BS134">
            <v>2916.95</v>
          </cell>
        </row>
        <row r="135">
          <cell r="C135" t="str">
            <v>Azerbaijan</v>
          </cell>
          <cell r="D135">
            <v>9</v>
          </cell>
          <cell r="E135">
            <v>31</v>
          </cell>
          <cell r="F135">
            <v>2927.9209999999998</v>
          </cell>
          <cell r="G135">
            <v>2987.2669999999998</v>
          </cell>
          <cell r="H135">
            <v>3060.011</v>
          </cell>
          <cell r="I135">
            <v>3142.8130000000001</v>
          </cell>
          <cell r="J135">
            <v>3233.1660000000002</v>
          </cell>
          <cell r="K135">
            <v>3329.3870000000002</v>
          </cell>
          <cell r="L135">
            <v>3430.66</v>
          </cell>
          <cell r="M135">
            <v>3537.027</v>
          </cell>
          <cell r="N135">
            <v>3649.1909999999998</v>
          </cell>
          <cell r="O135">
            <v>3768.3310000000001</v>
          </cell>
          <cell r="P135">
            <v>3895.3960000000002</v>
          </cell>
          <cell r="Q135">
            <v>4030.32</v>
          </cell>
          <cell r="R135">
            <v>4171.4250000000002</v>
          </cell>
          <cell r="S135">
            <v>4315.1279999999997</v>
          </cell>
          <cell r="T135">
            <v>4456.6890000000003</v>
          </cell>
          <cell r="U135">
            <v>4592.6099999999997</v>
          </cell>
          <cell r="V135">
            <v>4721.5249999999996</v>
          </cell>
          <cell r="W135">
            <v>4843.87</v>
          </cell>
          <cell r="X135">
            <v>4960.2349999999997</v>
          </cell>
          <cell r="Y135">
            <v>5071.93</v>
          </cell>
          <cell r="Z135">
            <v>5180.0249999999996</v>
          </cell>
          <cell r="AA135">
            <v>5284.5320000000002</v>
          </cell>
          <cell r="AB135">
            <v>5385.2669999999998</v>
          </cell>
          <cell r="AC135">
            <v>5483.0839999999998</v>
          </cell>
          <cell r="AD135">
            <v>5579.0770000000002</v>
          </cell>
          <cell r="AE135">
            <v>5674.1369999999997</v>
          </cell>
          <cell r="AF135">
            <v>5768.7240000000002</v>
          </cell>
          <cell r="AG135">
            <v>5863.134</v>
          </cell>
          <cell r="AH135">
            <v>5957.9290000000001</v>
          </cell>
          <cell r="AI135">
            <v>6053.6450000000004</v>
          </cell>
          <cell r="AJ135">
            <v>6150.7380000000003</v>
          </cell>
          <cell r="AK135">
            <v>6249.32</v>
          </cell>
          <cell r="AL135">
            <v>6349.558</v>
          </cell>
          <cell r="AM135">
            <v>6452.076</v>
          </cell>
          <cell r="AN135">
            <v>6557.585</v>
          </cell>
          <cell r="AO135">
            <v>6666.4549999999999</v>
          </cell>
          <cell r="AP135">
            <v>6778.6329999999998</v>
          </cell>
          <cell r="AQ135">
            <v>6893.5</v>
          </cell>
          <cell r="AR135">
            <v>7010.0360000000001</v>
          </cell>
          <cell r="AS135">
            <v>7126.8909999999996</v>
          </cell>
          <cell r="AT135">
            <v>7242.77</v>
          </cell>
          <cell r="AU135">
            <v>7357.9560000000001</v>
          </cell>
          <cell r="AV135">
            <v>7471.933</v>
          </cell>
          <cell r="AW135">
            <v>7581.7610000000004</v>
          </cell>
          <cell r="AX135">
            <v>7683.7089999999998</v>
          </cell>
          <cell r="AY135">
            <v>7775.4260000000004</v>
          </cell>
          <cell r="AZ135">
            <v>7855.5529999999999</v>
          </cell>
          <cell r="BA135">
            <v>7925.6689999999999</v>
          </cell>
          <cell r="BB135">
            <v>7989.9040000000005</v>
          </cell>
          <cell r="BC135">
            <v>8054.125</v>
          </cell>
          <cell r="BD135">
            <v>8122.741</v>
          </cell>
          <cell r="BE135">
            <v>8197.2790000000005</v>
          </cell>
          <cell r="BF135">
            <v>8277.0149999999994</v>
          </cell>
          <cell r="BG135">
            <v>8361.3590000000004</v>
          </cell>
          <cell r="BH135">
            <v>8448.8819999999996</v>
          </cell>
          <cell r="BI135">
            <v>8538.6059999999998</v>
          </cell>
          <cell r="BJ135">
            <v>8630.1949999999997</v>
          </cell>
          <cell r="BK135">
            <v>8724.3040000000001</v>
          </cell>
          <cell r="BL135">
            <v>8821.9079999999994</v>
          </cell>
          <cell r="BM135">
            <v>8924.4069999999992</v>
          </cell>
          <cell r="BN135">
            <v>9032.4570000000003</v>
          </cell>
          <cell r="BO135">
            <v>9146.3790000000008</v>
          </cell>
          <cell r="BP135">
            <v>9264.9169999999995</v>
          </cell>
          <cell r="BQ135">
            <v>9385.2929999999997</v>
          </cell>
          <cell r="BR135">
            <v>9503.7710000000006</v>
          </cell>
          <cell r="BS135">
            <v>9617.4840000000004</v>
          </cell>
        </row>
        <row r="136">
          <cell r="C136" t="str">
            <v>Bahrain</v>
          </cell>
          <cell r="E136">
            <v>48</v>
          </cell>
          <cell r="F136">
            <v>115.611</v>
          </cell>
          <cell r="G136">
            <v>116.83199999999999</v>
          </cell>
          <cell r="H136">
            <v>119.586</v>
          </cell>
          <cell r="I136">
            <v>123.489</v>
          </cell>
          <cell r="J136">
            <v>128.25299999999999</v>
          </cell>
          <cell r="K136">
            <v>133.58500000000001</v>
          </cell>
          <cell r="L136">
            <v>139.268</v>
          </cell>
          <cell r="M136">
            <v>145.10900000000001</v>
          </cell>
          <cell r="N136">
            <v>150.982</v>
          </cell>
          <cell r="O136">
            <v>156.77699999999999</v>
          </cell>
          <cell r="P136">
            <v>162.42699999999999</v>
          </cell>
          <cell r="Q136">
            <v>167.89400000000001</v>
          </cell>
          <cell r="R136">
            <v>173.14400000000001</v>
          </cell>
          <cell r="S136">
            <v>178.14</v>
          </cell>
          <cell r="T136">
            <v>182.887</v>
          </cell>
          <cell r="U136">
            <v>187.43100000000001</v>
          </cell>
          <cell r="V136">
            <v>191.78</v>
          </cell>
          <cell r="W136">
            <v>196.06299999999999</v>
          </cell>
          <cell r="X136">
            <v>200.65299999999999</v>
          </cell>
          <cell r="Y136">
            <v>206.04300000000001</v>
          </cell>
          <cell r="Z136">
            <v>212.60499999999999</v>
          </cell>
          <cell r="AA136">
            <v>220.31200000000001</v>
          </cell>
          <cell r="AB136">
            <v>229.155</v>
          </cell>
          <cell r="AC136">
            <v>239.52699999999999</v>
          </cell>
          <cell r="AD136">
            <v>251.911</v>
          </cell>
          <cell r="AE136">
            <v>266.54300000000001</v>
          </cell>
          <cell r="AF136">
            <v>283.75200000000001</v>
          </cell>
          <cell r="AG136">
            <v>303.17500000000001</v>
          </cell>
          <cell r="AH136">
            <v>323.47300000000001</v>
          </cell>
          <cell r="AI136">
            <v>342.798</v>
          </cell>
          <cell r="AJ136">
            <v>359.88799999999998</v>
          </cell>
          <cell r="AK136">
            <v>374.12</v>
          </cell>
          <cell r="AL136">
            <v>385.95</v>
          </cell>
          <cell r="AM136">
            <v>396.45400000000001</v>
          </cell>
          <cell r="AN136">
            <v>407.22699999999998</v>
          </cell>
          <cell r="AO136">
            <v>419.43</v>
          </cell>
          <cell r="AP136">
            <v>433.48200000000003</v>
          </cell>
          <cell r="AQ136">
            <v>448.97300000000001</v>
          </cell>
          <cell r="AR136">
            <v>465.202</v>
          </cell>
          <cell r="AS136">
            <v>481.09</v>
          </cell>
          <cell r="AT136">
            <v>495.93099999999998</v>
          </cell>
          <cell r="AU136">
            <v>509.76499999999999</v>
          </cell>
          <cell r="AV136">
            <v>523.08699999999999</v>
          </cell>
          <cell r="AW136">
            <v>536.21299999999997</v>
          </cell>
          <cell r="AX136">
            <v>549.58799999999997</v>
          </cell>
          <cell r="AY136">
            <v>563.69899999999996</v>
          </cell>
          <cell r="AZ136">
            <v>578.66800000000001</v>
          </cell>
          <cell r="BA136">
            <v>594.92999999999995</v>
          </cell>
          <cell r="BB136">
            <v>613.702</v>
          </cell>
          <cell r="BC136">
            <v>636.54499999999996</v>
          </cell>
          <cell r="BD136">
            <v>664.61400000000003</v>
          </cell>
          <cell r="BE136">
            <v>697.54899999999998</v>
          </cell>
          <cell r="BF136">
            <v>735.14800000000002</v>
          </cell>
          <cell r="BG136">
            <v>778.71100000000001</v>
          </cell>
          <cell r="BH136">
            <v>829.84799999999996</v>
          </cell>
          <cell r="BI136">
            <v>889.16800000000001</v>
          </cell>
          <cell r="BJ136">
            <v>958.41399999999999</v>
          </cell>
          <cell r="BK136">
            <v>1035.8910000000001</v>
          </cell>
          <cell r="BL136">
            <v>1114.5899999999999</v>
          </cell>
          <cell r="BM136">
            <v>1185.029</v>
          </cell>
          <cell r="BN136">
            <v>1240.8620000000001</v>
          </cell>
          <cell r="BO136">
            <v>1278.269</v>
          </cell>
          <cell r="BP136">
            <v>1300.2170000000001</v>
          </cell>
          <cell r="BQ136">
            <v>1315.4110000000001</v>
          </cell>
          <cell r="BR136">
            <v>1336.3969999999999</v>
          </cell>
          <cell r="BS136">
            <v>1371.855</v>
          </cell>
        </row>
        <row r="137">
          <cell r="C137" t="str">
            <v>Cyprus</v>
          </cell>
          <cell r="D137">
            <v>10</v>
          </cell>
          <cell r="E137">
            <v>196</v>
          </cell>
          <cell r="F137">
            <v>494.01499999999999</v>
          </cell>
          <cell r="G137">
            <v>500.38099999999997</v>
          </cell>
          <cell r="H137">
            <v>506.62700000000001</v>
          </cell>
          <cell r="I137">
            <v>513.43399999999997</v>
          </cell>
          <cell r="J137">
            <v>521.18399999999997</v>
          </cell>
          <cell r="K137">
            <v>529.97199999999998</v>
          </cell>
          <cell r="L137">
            <v>539.56500000000005</v>
          </cell>
          <cell r="M137">
            <v>549.46100000000001</v>
          </cell>
          <cell r="N137">
            <v>558.89499999999998</v>
          </cell>
          <cell r="O137">
            <v>566.98199999999997</v>
          </cell>
          <cell r="P137">
            <v>572.92999999999995</v>
          </cell>
          <cell r="Q137">
            <v>576.39499999999998</v>
          </cell>
          <cell r="R137">
            <v>577.69100000000003</v>
          </cell>
          <cell r="S137">
            <v>577.91300000000001</v>
          </cell>
          <cell r="T137">
            <v>578.62699999999995</v>
          </cell>
          <cell r="U137">
            <v>580.96600000000001</v>
          </cell>
          <cell r="V137">
            <v>585.30799999999999</v>
          </cell>
          <cell r="W137">
            <v>591.30799999999999</v>
          </cell>
          <cell r="X137">
            <v>598.49300000000005</v>
          </cell>
          <cell r="Y137">
            <v>606.11300000000006</v>
          </cell>
          <cell r="Z137">
            <v>613.62099999999998</v>
          </cell>
          <cell r="AA137">
            <v>620.85900000000004</v>
          </cell>
          <cell r="AB137">
            <v>628.00199999999995</v>
          </cell>
          <cell r="AC137">
            <v>635.11099999999999</v>
          </cell>
          <cell r="AD137">
            <v>642.33900000000006</v>
          </cell>
          <cell r="AE137">
            <v>649.755</v>
          </cell>
          <cell r="AF137">
            <v>657.53399999999999</v>
          </cell>
          <cell r="AG137">
            <v>665.52800000000002</v>
          </cell>
          <cell r="AH137">
            <v>673.25099999999998</v>
          </cell>
          <cell r="AI137">
            <v>680.01099999999997</v>
          </cell>
          <cell r="AJ137">
            <v>685.40599999999995</v>
          </cell>
          <cell r="AK137">
            <v>689.173</v>
          </cell>
          <cell r="AL137">
            <v>691.702</v>
          </cell>
          <cell r="AM137">
            <v>694.077</v>
          </cell>
          <cell r="AN137">
            <v>697.71699999999998</v>
          </cell>
          <cell r="AO137">
            <v>703.68700000000001</v>
          </cell>
          <cell r="AP137">
            <v>712.34100000000001</v>
          </cell>
          <cell r="AQ137">
            <v>723.38</v>
          </cell>
          <cell r="AR137">
            <v>736.47900000000004</v>
          </cell>
          <cell r="AS137">
            <v>751.04399999999998</v>
          </cell>
          <cell r="AT137">
            <v>766.61400000000003</v>
          </cell>
          <cell r="AU137">
            <v>783.12900000000002</v>
          </cell>
          <cell r="AV137">
            <v>800.60900000000004</v>
          </cell>
          <cell r="AW137">
            <v>818.75099999999998</v>
          </cell>
          <cell r="AX137">
            <v>837.11</v>
          </cell>
          <cell r="AY137">
            <v>855.38400000000001</v>
          </cell>
          <cell r="AZ137">
            <v>873.423</v>
          </cell>
          <cell r="BA137">
            <v>891.19200000000001</v>
          </cell>
          <cell r="BB137">
            <v>908.70399999999995</v>
          </cell>
          <cell r="BC137">
            <v>926.05</v>
          </cell>
          <cell r="BD137">
            <v>943.28599999999994</v>
          </cell>
          <cell r="BE137">
            <v>960.28200000000004</v>
          </cell>
          <cell r="BF137">
            <v>976.96600000000001</v>
          </cell>
          <cell r="BG137">
            <v>993.56299999999999</v>
          </cell>
          <cell r="BH137">
            <v>1010.41</v>
          </cell>
          <cell r="BI137">
            <v>1027.6579999999999</v>
          </cell>
          <cell r="BJ137">
            <v>1045.509</v>
          </cell>
          <cell r="BK137">
            <v>1063.712</v>
          </cell>
          <cell r="BL137">
            <v>1081.5630000000001</v>
          </cell>
          <cell r="BM137">
            <v>1098.076</v>
          </cell>
          <cell r="BN137">
            <v>1112.607</v>
          </cell>
          <cell r="BO137">
            <v>1124.835</v>
          </cell>
          <cell r="BP137">
            <v>1135.0619999999999</v>
          </cell>
          <cell r="BQ137">
            <v>1143.896</v>
          </cell>
          <cell r="BR137">
            <v>1152.309</v>
          </cell>
          <cell r="BS137">
            <v>1160.9849999999999</v>
          </cell>
        </row>
        <row r="138">
          <cell r="C138" t="str">
            <v>Georgia</v>
          </cell>
          <cell r="D138">
            <v>11</v>
          </cell>
          <cell r="E138">
            <v>268</v>
          </cell>
          <cell r="F138">
            <v>3527.0079999999998</v>
          </cell>
          <cell r="G138">
            <v>3555.87</v>
          </cell>
          <cell r="H138">
            <v>3588.6190000000001</v>
          </cell>
          <cell r="I138">
            <v>3625.6010000000001</v>
          </cell>
          <cell r="J138">
            <v>3667.0639999999999</v>
          </cell>
          <cell r="K138">
            <v>3713.1210000000001</v>
          </cell>
          <cell r="L138">
            <v>3763.7629999999999</v>
          </cell>
          <cell r="M138">
            <v>3818.8470000000002</v>
          </cell>
          <cell r="N138">
            <v>3878.127</v>
          </cell>
          <cell r="O138">
            <v>3941.2330000000002</v>
          </cell>
          <cell r="P138">
            <v>4007.7130000000002</v>
          </cell>
          <cell r="Q138">
            <v>4077.069</v>
          </cell>
          <cell r="R138">
            <v>4148.7299999999996</v>
          </cell>
          <cell r="S138">
            <v>4222.1419999999998</v>
          </cell>
          <cell r="T138">
            <v>4296.6559999999999</v>
          </cell>
          <cell r="U138">
            <v>4371.5209999999997</v>
          </cell>
          <cell r="V138">
            <v>4446.8239999999996</v>
          </cell>
          <cell r="W138">
            <v>4521.7089999999998</v>
          </cell>
          <cell r="X138">
            <v>4593.3050000000003</v>
          </cell>
          <cell r="Y138">
            <v>4658</v>
          </cell>
          <cell r="Z138">
            <v>4713.3220000000001</v>
          </cell>
          <cell r="AA138">
            <v>4758.1450000000004</v>
          </cell>
          <cell r="AB138">
            <v>4793.55</v>
          </cell>
          <cell r="AC138">
            <v>4822.16</v>
          </cell>
          <cell r="AD138">
            <v>4847.8530000000001</v>
          </cell>
          <cell r="AE138">
            <v>4873.6189999999997</v>
          </cell>
          <cell r="AF138">
            <v>4900.1790000000001</v>
          </cell>
          <cell r="AG138">
            <v>4927.2439999999997</v>
          </cell>
          <cell r="AH138">
            <v>4955.5010000000002</v>
          </cell>
          <cell r="AI138">
            <v>4985.5630000000001</v>
          </cell>
          <cell r="AJ138">
            <v>5017.8180000000002</v>
          </cell>
          <cell r="AK138">
            <v>5051.2250000000004</v>
          </cell>
          <cell r="AL138">
            <v>5085.5140000000001</v>
          </cell>
          <cell r="AM138">
            <v>5122.384</v>
          </cell>
          <cell r="AN138">
            <v>5164.1369999999997</v>
          </cell>
          <cell r="AO138">
            <v>5211.4409999999998</v>
          </cell>
          <cell r="AP138">
            <v>5266.826</v>
          </cell>
          <cell r="AQ138">
            <v>5327.2280000000001</v>
          </cell>
          <cell r="AR138">
            <v>5380.9089999999997</v>
          </cell>
          <cell r="AS138">
            <v>5412.1469999999999</v>
          </cell>
          <cell r="AT138">
            <v>5410.3720000000003</v>
          </cell>
          <cell r="AU138">
            <v>5370.6490000000003</v>
          </cell>
          <cell r="AV138">
            <v>5298.0860000000002</v>
          </cell>
          <cell r="AW138">
            <v>5204.634</v>
          </cell>
          <cell r="AX138">
            <v>5107.674</v>
          </cell>
          <cell r="AY138">
            <v>5020.0609999999997</v>
          </cell>
          <cell r="AZ138">
            <v>4945.5659999999998</v>
          </cell>
          <cell r="BA138">
            <v>4881.2479999999996</v>
          </cell>
          <cell r="BB138">
            <v>4825.1859999999997</v>
          </cell>
          <cell r="BC138">
            <v>4773.1689999999999</v>
          </cell>
          <cell r="BD138">
            <v>4722.0590000000002</v>
          </cell>
          <cell r="BE138">
            <v>4672.1620000000003</v>
          </cell>
          <cell r="BF138">
            <v>4624.88</v>
          </cell>
          <cell r="BG138">
            <v>4579.0820000000003</v>
          </cell>
          <cell r="BH138">
            <v>4533.3289999999997</v>
          </cell>
          <cell r="BI138">
            <v>4486.5469999999996</v>
          </cell>
          <cell r="BJ138">
            <v>4438.8959999999997</v>
          </cell>
          <cell r="BK138">
            <v>4390.5349999999999</v>
          </cell>
          <cell r="BL138">
            <v>4340.5140000000001</v>
          </cell>
          <cell r="BM138">
            <v>4287.6959999999999</v>
          </cell>
          <cell r="BN138">
            <v>4231.6610000000001</v>
          </cell>
          <cell r="BO138">
            <v>4171.2560000000003</v>
          </cell>
          <cell r="BP138">
            <v>4107.7190000000001</v>
          </cell>
          <cell r="BQ138">
            <v>4045.91</v>
          </cell>
          <cell r="BR138">
            <v>3992.346</v>
          </cell>
          <cell r="BS138">
            <v>3951.5239999999999</v>
          </cell>
        </row>
        <row r="139">
          <cell r="C139" t="str">
            <v>Iraq</v>
          </cell>
          <cell r="E139">
            <v>368</v>
          </cell>
          <cell r="F139">
            <v>5719.192</v>
          </cell>
          <cell r="G139">
            <v>5901.5050000000001</v>
          </cell>
          <cell r="H139">
            <v>6065.01</v>
          </cell>
          <cell r="I139">
            <v>6216.1310000000003</v>
          </cell>
          <cell r="J139">
            <v>6360.4390000000003</v>
          </cell>
          <cell r="K139">
            <v>6502.6570000000002</v>
          </cell>
          <cell r="L139">
            <v>6646.643</v>
          </cell>
          <cell r="M139">
            <v>6795.3969999999999</v>
          </cell>
          <cell r="N139">
            <v>6951.1610000000001</v>
          </cell>
          <cell r="O139">
            <v>7115.5110000000004</v>
          </cell>
          <cell r="P139">
            <v>7289.7610000000004</v>
          </cell>
          <cell r="Q139">
            <v>7475.3519999999999</v>
          </cell>
          <cell r="R139">
            <v>7674.223</v>
          </cell>
          <cell r="S139">
            <v>7888.9139999999998</v>
          </cell>
          <cell r="T139">
            <v>8122.1989999999996</v>
          </cell>
          <cell r="U139">
            <v>8375.7929999999997</v>
          </cell>
          <cell r="V139">
            <v>8651.1640000000007</v>
          </cell>
          <cell r="W139">
            <v>8947.4040000000005</v>
          </cell>
          <cell r="X139">
            <v>9260.6820000000007</v>
          </cell>
          <cell r="Y139">
            <v>9585.5759999999991</v>
          </cell>
          <cell r="Z139">
            <v>9917.9830000000002</v>
          </cell>
          <cell r="AA139">
            <v>10255.903</v>
          </cell>
          <cell r="AB139">
            <v>10599.844999999999</v>
          </cell>
          <cell r="AC139">
            <v>10951.165999999999</v>
          </cell>
          <cell r="AD139">
            <v>11312.305</v>
          </cell>
          <cell r="AE139">
            <v>11684.589</v>
          </cell>
          <cell r="AF139">
            <v>12068.168</v>
          </cell>
          <cell r="AG139">
            <v>12460.914000000001</v>
          </cell>
          <cell r="AH139">
            <v>12859.093999999999</v>
          </cell>
          <cell r="AI139">
            <v>13257.799000000001</v>
          </cell>
          <cell r="AJ139">
            <v>13653.356</v>
          </cell>
          <cell r="AK139">
            <v>14046.54</v>
          </cell>
          <cell r="AL139">
            <v>14438.308999999999</v>
          </cell>
          <cell r="AM139">
            <v>14825.789000000001</v>
          </cell>
          <cell r="AN139">
            <v>15205.501</v>
          </cell>
          <cell r="AO139">
            <v>15576.395</v>
          </cell>
          <cell r="AP139">
            <v>15936.375</v>
          </cell>
          <cell r="AQ139">
            <v>16290.148999999999</v>
          </cell>
          <cell r="AR139">
            <v>16651.807000000001</v>
          </cell>
          <cell r="AS139">
            <v>17040.189999999999</v>
          </cell>
          <cell r="AT139">
            <v>17469.005000000001</v>
          </cell>
          <cell r="AU139">
            <v>17942.715</v>
          </cell>
          <cell r="AV139">
            <v>18458.187000000002</v>
          </cell>
          <cell r="AW139">
            <v>19011.917000000001</v>
          </cell>
          <cell r="AX139">
            <v>19597.239000000001</v>
          </cell>
          <cell r="AY139">
            <v>20208.386999999999</v>
          </cell>
          <cell r="AZ139">
            <v>20845.893</v>
          </cell>
          <cell r="BA139">
            <v>21509.291000000001</v>
          </cell>
          <cell r="BB139">
            <v>22190.25</v>
          </cell>
          <cell r="BC139">
            <v>22878.155999999999</v>
          </cell>
          <cell r="BD139">
            <v>23565.413</v>
          </cell>
          <cell r="BE139">
            <v>24251.649000000001</v>
          </cell>
          <cell r="BF139">
            <v>24939.298999999999</v>
          </cell>
          <cell r="BG139">
            <v>25627.626</v>
          </cell>
          <cell r="BH139">
            <v>26316.609</v>
          </cell>
          <cell r="BI139">
            <v>27008.425999999999</v>
          </cell>
          <cell r="BJ139">
            <v>27697.912</v>
          </cell>
          <cell r="BK139">
            <v>28390.433000000001</v>
          </cell>
          <cell r="BL139">
            <v>29111.417000000001</v>
          </cell>
          <cell r="BM139">
            <v>29894.651999999998</v>
          </cell>
          <cell r="BN139">
            <v>30762.701000000001</v>
          </cell>
          <cell r="BO139">
            <v>31727.053</v>
          </cell>
          <cell r="BP139">
            <v>32776.571000000004</v>
          </cell>
          <cell r="BQ139">
            <v>33883.144999999997</v>
          </cell>
          <cell r="BR139">
            <v>35006.080000000002</v>
          </cell>
          <cell r="BS139">
            <v>36115.648999999998</v>
          </cell>
        </row>
        <row r="140">
          <cell r="C140" t="str">
            <v>Israel</v>
          </cell>
          <cell r="E140">
            <v>376</v>
          </cell>
          <cell r="F140">
            <v>1257.971</v>
          </cell>
          <cell r="G140">
            <v>1354.097</v>
          </cell>
          <cell r="H140">
            <v>1451.49</v>
          </cell>
          <cell r="I140">
            <v>1546.2380000000001</v>
          </cell>
          <cell r="J140">
            <v>1635.7809999999999</v>
          </cell>
          <cell r="K140">
            <v>1718.9580000000001</v>
          </cell>
          <cell r="L140">
            <v>1796.01</v>
          </cell>
          <cell r="M140">
            <v>1868.5809999999999</v>
          </cell>
          <cell r="N140">
            <v>1939.451</v>
          </cell>
          <cell r="O140">
            <v>2012.15</v>
          </cell>
          <cell r="P140">
            <v>2089.8890000000001</v>
          </cell>
          <cell r="Q140">
            <v>2174.2669999999998</v>
          </cell>
          <cell r="R140">
            <v>2264.3090000000002</v>
          </cell>
          <cell r="S140">
            <v>2355.9319999999998</v>
          </cell>
          <cell r="T140">
            <v>2443.2979999999998</v>
          </cell>
          <cell r="U140">
            <v>2522.5300000000002</v>
          </cell>
          <cell r="V140">
            <v>2591.5940000000001</v>
          </cell>
          <cell r="W140">
            <v>2652.6970000000001</v>
          </cell>
          <cell r="X140">
            <v>2711.3</v>
          </cell>
          <cell r="Y140">
            <v>2775.1619999999998</v>
          </cell>
          <cell r="Z140">
            <v>2849.6219999999998</v>
          </cell>
          <cell r="AA140">
            <v>2936.6680000000001</v>
          </cell>
          <cell r="AB140">
            <v>3033.922</v>
          </cell>
          <cell r="AC140">
            <v>3137.0329999999999</v>
          </cell>
          <cell r="AD140">
            <v>3239.5630000000001</v>
          </cell>
          <cell r="AE140">
            <v>3336.76</v>
          </cell>
          <cell r="AF140">
            <v>3427.6640000000002</v>
          </cell>
          <cell r="AG140">
            <v>3513.529</v>
          </cell>
          <cell r="AH140">
            <v>3594.4879999999998</v>
          </cell>
          <cell r="AI140">
            <v>3671.2820000000002</v>
          </cell>
          <cell r="AJ140">
            <v>3744.6669999999999</v>
          </cell>
          <cell r="AK140">
            <v>3815.232</v>
          </cell>
          <cell r="AL140">
            <v>3883.4670000000001</v>
          </cell>
          <cell r="AM140">
            <v>3950.123</v>
          </cell>
          <cell r="AN140">
            <v>4016.13</v>
          </cell>
          <cell r="AO140">
            <v>4082.7869999999998</v>
          </cell>
          <cell r="AP140">
            <v>4148.9459999999999</v>
          </cell>
          <cell r="AQ140">
            <v>4216.1790000000001</v>
          </cell>
          <cell r="AR140">
            <v>4291.576</v>
          </cell>
          <cell r="AS140">
            <v>4384.3549999999996</v>
          </cell>
          <cell r="AT140">
            <v>4500.4750000000004</v>
          </cell>
          <cell r="AU140">
            <v>4643.1980000000003</v>
          </cell>
          <cell r="AV140">
            <v>4808.8580000000002</v>
          </cell>
          <cell r="AW140">
            <v>4987.7299999999996</v>
          </cell>
          <cell r="AX140">
            <v>5166.0720000000001</v>
          </cell>
          <cell r="AY140">
            <v>5333.7190000000001</v>
          </cell>
          <cell r="AZ140">
            <v>5488.0770000000002</v>
          </cell>
          <cell r="BA140">
            <v>5631.5439999999999</v>
          </cell>
          <cell r="BB140">
            <v>5765.21</v>
          </cell>
          <cell r="BC140">
            <v>5891.77</v>
          </cell>
          <cell r="BD140">
            <v>6013.741</v>
          </cell>
          <cell r="BE140">
            <v>6129.53</v>
          </cell>
          <cell r="BF140">
            <v>6239.2849999999999</v>
          </cell>
          <cell r="BG140">
            <v>6349.5190000000002</v>
          </cell>
          <cell r="BH140">
            <v>6468.8270000000002</v>
          </cell>
          <cell r="BI140">
            <v>6602.97</v>
          </cell>
          <cell r="BJ140">
            <v>6755.2110000000002</v>
          </cell>
          <cell r="BK140">
            <v>6922.6850000000004</v>
          </cell>
          <cell r="BL140">
            <v>7097.41</v>
          </cell>
          <cell r="BM140">
            <v>7267.8950000000004</v>
          </cell>
          <cell r="BN140">
            <v>7425.9589999999998</v>
          </cell>
          <cell r="BO140">
            <v>7568.7740000000003</v>
          </cell>
          <cell r="BP140">
            <v>7699.1049999999996</v>
          </cell>
          <cell r="BQ140">
            <v>7821.1049999999996</v>
          </cell>
          <cell r="BR140">
            <v>7941.3289999999997</v>
          </cell>
          <cell r="BS140">
            <v>8064.5469999999996</v>
          </cell>
        </row>
        <row r="141">
          <cell r="C141" t="str">
            <v>Jordan</v>
          </cell>
          <cell r="E141">
            <v>400</v>
          </cell>
          <cell r="F141">
            <v>481.32100000000003</v>
          </cell>
          <cell r="G141">
            <v>536.44600000000003</v>
          </cell>
          <cell r="H141">
            <v>576.36699999999996</v>
          </cell>
          <cell r="I141">
            <v>610.07899999999995</v>
          </cell>
          <cell r="J141">
            <v>644.19600000000003</v>
          </cell>
          <cell r="K141">
            <v>682.952</v>
          </cell>
          <cell r="L141">
            <v>728.04</v>
          </cell>
          <cell r="M141">
            <v>778.77099999999996</v>
          </cell>
          <cell r="N141">
            <v>832.428</v>
          </cell>
          <cell r="O141">
            <v>884.86400000000003</v>
          </cell>
          <cell r="P141">
            <v>932.25699999999995</v>
          </cell>
          <cell r="Q141">
            <v>973.08299999999997</v>
          </cell>
          <cell r="R141">
            <v>1009.7329999999999</v>
          </cell>
          <cell r="S141">
            <v>1049.3019999999999</v>
          </cell>
          <cell r="T141">
            <v>1101.4590000000001</v>
          </cell>
          <cell r="U141">
            <v>1172.55</v>
          </cell>
          <cell r="V141">
            <v>1265.806</v>
          </cell>
          <cell r="W141">
            <v>1377.4649999999999</v>
          </cell>
          <cell r="X141">
            <v>1498.309</v>
          </cell>
          <cell r="Y141">
            <v>1615.277</v>
          </cell>
          <cell r="Z141">
            <v>1718.913</v>
          </cell>
          <cell r="AA141">
            <v>1806.605</v>
          </cell>
          <cell r="AB141">
            <v>1881.2139999999999</v>
          </cell>
          <cell r="AC141">
            <v>1945.626</v>
          </cell>
          <cell r="AD141">
            <v>2004.8330000000001</v>
          </cell>
          <cell r="AE141">
            <v>2062.9180000000001</v>
          </cell>
          <cell r="AF141">
            <v>2120.069</v>
          </cell>
          <cell r="AG141">
            <v>2176.1350000000002</v>
          </cell>
          <cell r="AH141">
            <v>2234.5940000000001</v>
          </cell>
          <cell r="AI141">
            <v>2299.6550000000002</v>
          </cell>
          <cell r="AJ141">
            <v>2374.422</v>
          </cell>
          <cell r="AK141">
            <v>2461.1930000000002</v>
          </cell>
          <cell r="AL141">
            <v>2559.7179999999998</v>
          </cell>
          <cell r="AM141">
            <v>2667.47</v>
          </cell>
          <cell r="AN141">
            <v>2780.4279999999999</v>
          </cell>
          <cell r="AO141">
            <v>2895.9850000000001</v>
          </cell>
          <cell r="AP141">
            <v>3011.3</v>
          </cell>
          <cell r="AQ141">
            <v>3127.9169999999999</v>
          </cell>
          <cell r="AR141">
            <v>3252.672</v>
          </cell>
          <cell r="AS141">
            <v>3395.0230000000001</v>
          </cell>
          <cell r="AT141">
            <v>3560.5819999999999</v>
          </cell>
          <cell r="AU141">
            <v>3753.433</v>
          </cell>
          <cell r="AV141">
            <v>3968.1979999999999</v>
          </cell>
          <cell r="AW141">
            <v>4189.4309999999996</v>
          </cell>
          <cell r="AX141">
            <v>4395.9530000000004</v>
          </cell>
          <cell r="AY141">
            <v>4572.9040000000005</v>
          </cell>
          <cell r="AZ141">
            <v>4716.3729999999996</v>
          </cell>
          <cell r="BA141">
            <v>4832.2669999999998</v>
          </cell>
          <cell r="BB141">
            <v>4927.9120000000003</v>
          </cell>
          <cell r="BC141">
            <v>5014.8990000000003</v>
          </cell>
          <cell r="BD141">
            <v>5103.13</v>
          </cell>
          <cell r="BE141">
            <v>5193.482</v>
          </cell>
          <cell r="BF141">
            <v>5287.4880000000003</v>
          </cell>
          <cell r="BG141">
            <v>5396.7740000000003</v>
          </cell>
          <cell r="BH141">
            <v>5535.5950000000003</v>
          </cell>
          <cell r="BI141">
            <v>5714.1109999999999</v>
          </cell>
          <cell r="BJ141">
            <v>5934.232</v>
          </cell>
          <cell r="BK141">
            <v>6193.1909999999998</v>
          </cell>
          <cell r="BL141">
            <v>6489.8220000000001</v>
          </cell>
          <cell r="BM141">
            <v>6821.116</v>
          </cell>
          <cell r="BN141">
            <v>7182.39</v>
          </cell>
          <cell r="BO141">
            <v>7574.9430000000002</v>
          </cell>
          <cell r="BP141">
            <v>7992.5730000000003</v>
          </cell>
          <cell r="BQ141">
            <v>8413.4639999999999</v>
          </cell>
          <cell r="BR141">
            <v>8809.3060000000005</v>
          </cell>
          <cell r="BS141">
            <v>9159.3019999999997</v>
          </cell>
        </row>
        <row r="142">
          <cell r="C142" t="str">
            <v>Kuwait</v>
          </cell>
          <cell r="E142">
            <v>414</v>
          </cell>
          <cell r="F142">
            <v>153.096</v>
          </cell>
          <cell r="G142">
            <v>157.93199999999999</v>
          </cell>
          <cell r="H142">
            <v>162.696</v>
          </cell>
          <cell r="I142">
            <v>167.89599999999999</v>
          </cell>
          <cell r="J142">
            <v>174.09100000000001</v>
          </cell>
          <cell r="K142">
            <v>181.88800000000001</v>
          </cell>
          <cell r="L142">
            <v>191.97499999999999</v>
          </cell>
          <cell r="M142">
            <v>205.065</v>
          </cell>
          <cell r="N142">
            <v>221.911</v>
          </cell>
          <cell r="O142">
            <v>243.23500000000001</v>
          </cell>
          <cell r="P142">
            <v>269.61799999999999</v>
          </cell>
          <cell r="Q142">
            <v>301.33600000000001</v>
          </cell>
          <cell r="R142">
            <v>338.29599999999999</v>
          </cell>
          <cell r="S142">
            <v>379.89100000000002</v>
          </cell>
          <cell r="T142">
            <v>425.23500000000001</v>
          </cell>
          <cell r="U142">
            <v>473.55399999999997</v>
          </cell>
          <cell r="V142">
            <v>524.85599999999999</v>
          </cell>
          <cell r="W142">
            <v>579.00699999999995</v>
          </cell>
          <cell r="X142">
            <v>634.89700000000005</v>
          </cell>
          <cell r="Y142">
            <v>691.12900000000002</v>
          </cell>
          <cell r="Z142">
            <v>746.76700000000005</v>
          </cell>
          <cell r="AA142">
            <v>801.14200000000005</v>
          </cell>
          <cell r="AB142">
            <v>854.60400000000004</v>
          </cell>
          <cell r="AC142">
            <v>908.52</v>
          </cell>
          <cell r="AD142">
            <v>964.83399999999995</v>
          </cell>
          <cell r="AE142">
            <v>1024.94</v>
          </cell>
          <cell r="AF142">
            <v>1089.2090000000001</v>
          </cell>
          <cell r="AG142">
            <v>1157.0329999999999</v>
          </cell>
          <cell r="AH142">
            <v>1227.6010000000001</v>
          </cell>
          <cell r="AI142">
            <v>1299.683</v>
          </cell>
          <cell r="AJ142">
            <v>1372.318</v>
          </cell>
          <cell r="AK142">
            <v>1442.991</v>
          </cell>
          <cell r="AL142">
            <v>1511.3140000000001</v>
          </cell>
          <cell r="AM142">
            <v>1580.6379999999999</v>
          </cell>
          <cell r="AN142">
            <v>1655.8330000000001</v>
          </cell>
          <cell r="AO142">
            <v>1738.9939999999999</v>
          </cell>
          <cell r="AP142">
            <v>1836.105</v>
          </cell>
          <cell r="AQ142">
            <v>1942.81</v>
          </cell>
          <cell r="AR142">
            <v>2038.885</v>
          </cell>
          <cell r="AS142">
            <v>2096.9319999999998</v>
          </cell>
          <cell r="AT142">
            <v>2099.6149999999998</v>
          </cell>
          <cell r="AU142">
            <v>2035.6610000000001</v>
          </cell>
          <cell r="AV142">
            <v>1916.877</v>
          </cell>
          <cell r="AW142">
            <v>1777.1369999999999</v>
          </cell>
          <cell r="AX142">
            <v>1663.932</v>
          </cell>
          <cell r="AY142">
            <v>1610.6510000000001</v>
          </cell>
          <cell r="AZ142">
            <v>1631.74</v>
          </cell>
          <cell r="BA142">
            <v>1715.3140000000001</v>
          </cell>
          <cell r="BB142">
            <v>1836.3530000000001</v>
          </cell>
          <cell r="BC142">
            <v>1957.066</v>
          </cell>
          <cell r="BD142">
            <v>2050.741</v>
          </cell>
          <cell r="BE142">
            <v>2109.355</v>
          </cell>
          <cell r="BF142">
            <v>2143.8330000000001</v>
          </cell>
          <cell r="BG142">
            <v>2169.1179999999999</v>
          </cell>
          <cell r="BH142">
            <v>2207.9389999999999</v>
          </cell>
          <cell r="BI142">
            <v>2276.623</v>
          </cell>
          <cell r="BJ142">
            <v>2377.2579999999998</v>
          </cell>
          <cell r="BK142">
            <v>2503.41</v>
          </cell>
          <cell r="BL142">
            <v>2652.34</v>
          </cell>
          <cell r="BM142">
            <v>2818.9389999999999</v>
          </cell>
          <cell r="BN142">
            <v>2998.0830000000001</v>
          </cell>
          <cell r="BO142">
            <v>3191.0509999999999</v>
          </cell>
          <cell r="BP142">
            <v>3395.556</v>
          </cell>
          <cell r="BQ142">
            <v>3598.3850000000002</v>
          </cell>
          <cell r="BR142">
            <v>3782.45</v>
          </cell>
          <cell r="BS142">
            <v>3935.7939999999999</v>
          </cell>
        </row>
        <row r="143">
          <cell r="C143" t="str">
            <v>Lebanon</v>
          </cell>
          <cell r="E143">
            <v>422</v>
          </cell>
          <cell r="F143">
            <v>1334.6210000000001</v>
          </cell>
          <cell r="G143">
            <v>1358.2170000000001</v>
          </cell>
          <cell r="H143">
            <v>1392.7249999999999</v>
          </cell>
          <cell r="I143">
            <v>1434.8489999999999</v>
          </cell>
          <cell r="J143">
            <v>1481.9590000000001</v>
          </cell>
          <cell r="K143">
            <v>1532.1089999999999</v>
          </cell>
          <cell r="L143">
            <v>1584.03</v>
          </cell>
          <cell r="M143">
            <v>1637.127</v>
          </cell>
          <cell r="N143">
            <v>1691.3610000000001</v>
          </cell>
          <cell r="O143">
            <v>1747.162</v>
          </cell>
          <cell r="P143">
            <v>1804.9259999999999</v>
          </cell>
          <cell r="Q143">
            <v>1864.605</v>
          </cell>
          <cell r="R143">
            <v>1925.2760000000001</v>
          </cell>
          <cell r="S143">
            <v>1984.98</v>
          </cell>
          <cell r="T143">
            <v>2041.2070000000001</v>
          </cell>
          <cell r="U143">
            <v>2092.348</v>
          </cell>
          <cell r="V143">
            <v>2136.636</v>
          </cell>
          <cell r="W143">
            <v>2174.8449999999998</v>
          </cell>
          <cell r="X143">
            <v>2210.9589999999998</v>
          </cell>
          <cell r="Y143">
            <v>2250.6019999999999</v>
          </cell>
          <cell r="Z143">
            <v>2297.3890000000001</v>
          </cell>
          <cell r="AA143">
            <v>2353.5549999999998</v>
          </cell>
          <cell r="AB143">
            <v>2416.7350000000001</v>
          </cell>
          <cell r="AC143">
            <v>2480.4189999999999</v>
          </cell>
          <cell r="AD143">
            <v>2535.4969999999998</v>
          </cell>
          <cell r="AE143">
            <v>2575.69</v>
          </cell>
          <cell r="AF143">
            <v>2598.3539999999998</v>
          </cell>
          <cell r="AG143">
            <v>2606.221</v>
          </cell>
          <cell r="AH143">
            <v>2604.8649999999998</v>
          </cell>
          <cell r="AI143">
            <v>2602.5659999999998</v>
          </cell>
          <cell r="AJ143">
            <v>2605.2930000000001</v>
          </cell>
          <cell r="AK143">
            <v>2615.7469999999998</v>
          </cell>
          <cell r="AL143">
            <v>2632.2759999999998</v>
          </cell>
          <cell r="AM143">
            <v>2651.2919999999999</v>
          </cell>
          <cell r="AN143">
            <v>2667.22</v>
          </cell>
          <cell r="AO143">
            <v>2676.5830000000001</v>
          </cell>
          <cell r="AP143">
            <v>2677.28</v>
          </cell>
          <cell r="AQ143">
            <v>2672.1729999999998</v>
          </cell>
          <cell r="AR143">
            <v>2668.585</v>
          </cell>
          <cell r="AS143">
            <v>2676.605</v>
          </cell>
          <cell r="AT143">
            <v>2703.0160000000001</v>
          </cell>
          <cell r="AU143">
            <v>2752.462</v>
          </cell>
          <cell r="AV143">
            <v>2821.8620000000001</v>
          </cell>
          <cell r="AW143">
            <v>2900.8539999999998</v>
          </cell>
          <cell r="AX143">
            <v>2974.64</v>
          </cell>
          <cell r="AY143">
            <v>3033.3939999999998</v>
          </cell>
          <cell r="AZ143">
            <v>3070.96</v>
          </cell>
          <cell r="BA143">
            <v>3092.67</v>
          </cell>
          <cell r="BB143">
            <v>3113.951</v>
          </cell>
          <cell r="BC143">
            <v>3156.6460000000002</v>
          </cell>
          <cell r="BD143">
            <v>3235.366</v>
          </cell>
          <cell r="BE143">
            <v>3359.8589999999999</v>
          </cell>
          <cell r="BF143">
            <v>3522.837</v>
          </cell>
          <cell r="BG143">
            <v>3701.4639999999999</v>
          </cell>
          <cell r="BH143">
            <v>3863.2669999999998</v>
          </cell>
          <cell r="BI143">
            <v>3986.8519999999999</v>
          </cell>
          <cell r="BJ143">
            <v>4057.35</v>
          </cell>
          <cell r="BK143">
            <v>4086.4659999999999</v>
          </cell>
          <cell r="BL143">
            <v>4111.0469999999996</v>
          </cell>
          <cell r="BM143">
            <v>4183.1559999999999</v>
          </cell>
          <cell r="BN143">
            <v>4337.1409999999996</v>
          </cell>
          <cell r="BO143">
            <v>4588.3680000000004</v>
          </cell>
          <cell r="BP143">
            <v>4916.4040000000005</v>
          </cell>
          <cell r="BQ143">
            <v>5276.1019999999999</v>
          </cell>
          <cell r="BR143">
            <v>5603.2790000000005</v>
          </cell>
          <cell r="BS143">
            <v>5851.4790000000003</v>
          </cell>
        </row>
        <row r="144">
          <cell r="C144" t="str">
            <v>Oman</v>
          </cell>
          <cell r="E144">
            <v>512</v>
          </cell>
          <cell r="F144">
            <v>456.41899999999998</v>
          </cell>
          <cell r="G144">
            <v>462.25099999999998</v>
          </cell>
          <cell r="H144">
            <v>469.35</v>
          </cell>
          <cell r="I144">
            <v>477.44</v>
          </cell>
          <cell r="J144">
            <v>486.31200000000001</v>
          </cell>
          <cell r="K144">
            <v>495.81599999999997</v>
          </cell>
          <cell r="L144">
            <v>505.892</v>
          </cell>
          <cell r="M144">
            <v>516.471</v>
          </cell>
          <cell r="N144">
            <v>527.59799999999996</v>
          </cell>
          <cell r="O144">
            <v>539.32799999999997</v>
          </cell>
          <cell r="P144">
            <v>551.74</v>
          </cell>
          <cell r="Q144">
            <v>564.89</v>
          </cell>
          <cell r="R144">
            <v>578.82399999999996</v>
          </cell>
          <cell r="S144">
            <v>593.50099999999998</v>
          </cell>
          <cell r="T144">
            <v>608.88699999999994</v>
          </cell>
          <cell r="U144">
            <v>625.00900000000001</v>
          </cell>
          <cell r="V144">
            <v>642.00300000000004</v>
          </cell>
          <cell r="W144">
            <v>660.11900000000003</v>
          </cell>
          <cell r="X144">
            <v>679.59699999999998</v>
          </cell>
          <cell r="Y144">
            <v>700.72500000000002</v>
          </cell>
          <cell r="Z144">
            <v>723.85199999999998</v>
          </cell>
          <cell r="AA144">
            <v>748.97299999999996</v>
          </cell>
          <cell r="AB144">
            <v>776.38300000000004</v>
          </cell>
          <cell r="AC144">
            <v>806.99099999999999</v>
          </cell>
          <cell r="AD144">
            <v>841.94799999999998</v>
          </cell>
          <cell r="AE144">
            <v>882.04399999999998</v>
          </cell>
          <cell r="AF144">
            <v>927.43899999999996</v>
          </cell>
          <cell r="AG144">
            <v>977.80799999999999</v>
          </cell>
          <cell r="AH144">
            <v>1032.8</v>
          </cell>
          <cell r="AI144">
            <v>1091.8530000000001</v>
          </cell>
          <cell r="AJ144">
            <v>1154.3789999999999</v>
          </cell>
          <cell r="AK144">
            <v>1220.587</v>
          </cell>
          <cell r="AL144">
            <v>1290.1110000000001</v>
          </cell>
          <cell r="AM144">
            <v>1361.097</v>
          </cell>
          <cell r="AN144">
            <v>1431.077</v>
          </cell>
          <cell r="AO144">
            <v>1498.4169999999999</v>
          </cell>
          <cell r="AP144">
            <v>1561.1849999999999</v>
          </cell>
          <cell r="AQ144">
            <v>1619.864</v>
          </cell>
          <cell r="AR144">
            <v>1678.116</v>
          </cell>
          <cell r="AS144">
            <v>1741.16</v>
          </cell>
          <cell r="AT144">
            <v>1812.16</v>
          </cell>
          <cell r="AU144">
            <v>1893.771</v>
          </cell>
          <cell r="AV144">
            <v>1983.277</v>
          </cell>
          <cell r="AW144">
            <v>2072.1109999999999</v>
          </cell>
          <cell r="AX144">
            <v>2148.4279999999999</v>
          </cell>
          <cell r="AY144">
            <v>2204.2829999999999</v>
          </cell>
          <cell r="AZ144">
            <v>2236.6660000000002</v>
          </cell>
          <cell r="BA144">
            <v>2249.7730000000001</v>
          </cell>
          <cell r="BB144">
            <v>2251.875</v>
          </cell>
          <cell r="BC144">
            <v>2254.9180000000001</v>
          </cell>
          <cell r="BD144">
            <v>2267.991</v>
          </cell>
          <cell r="BE144">
            <v>2294.7869999999998</v>
          </cell>
          <cell r="BF144">
            <v>2334.2849999999999</v>
          </cell>
          <cell r="BG144">
            <v>2385.2550000000001</v>
          </cell>
          <cell r="BH144">
            <v>2444.7510000000002</v>
          </cell>
          <cell r="BI144">
            <v>2511.2689999999998</v>
          </cell>
          <cell r="BJ144">
            <v>2582.991</v>
          </cell>
          <cell r="BK144">
            <v>2662.7620000000002</v>
          </cell>
          <cell r="BL144">
            <v>2759.0140000000001</v>
          </cell>
          <cell r="BM144">
            <v>2882.942</v>
          </cell>
          <cell r="BN144">
            <v>3041.46</v>
          </cell>
          <cell r="BO144">
            <v>3237.268</v>
          </cell>
          <cell r="BP144">
            <v>3464.6439999999998</v>
          </cell>
          <cell r="BQ144">
            <v>3711.4810000000002</v>
          </cell>
          <cell r="BR144">
            <v>3960.9250000000002</v>
          </cell>
          <cell r="BS144">
            <v>4199.8100000000004</v>
          </cell>
        </row>
        <row r="145">
          <cell r="C145" t="str">
            <v>Qatar</v>
          </cell>
          <cell r="E145">
            <v>634</v>
          </cell>
          <cell r="F145">
            <v>25.003</v>
          </cell>
          <cell r="G145">
            <v>27.497</v>
          </cell>
          <cell r="H145">
            <v>29.873000000000001</v>
          </cell>
          <cell r="I145">
            <v>32.06</v>
          </cell>
          <cell r="J145">
            <v>34.042000000000002</v>
          </cell>
          <cell r="K145">
            <v>35.866</v>
          </cell>
          <cell r="L145">
            <v>37.622</v>
          </cell>
          <cell r="M145">
            <v>39.450000000000003</v>
          </cell>
          <cell r="N145">
            <v>41.545999999999999</v>
          </cell>
          <cell r="O145">
            <v>44.125999999999998</v>
          </cell>
          <cell r="P145">
            <v>47.384</v>
          </cell>
          <cell r="Q145">
            <v>51.420999999999999</v>
          </cell>
          <cell r="R145">
            <v>56.262999999999998</v>
          </cell>
          <cell r="S145">
            <v>61.716999999999999</v>
          </cell>
          <cell r="T145">
            <v>67.566999999999993</v>
          </cell>
          <cell r="U145">
            <v>73.632999999999996</v>
          </cell>
          <cell r="V145">
            <v>79.843999999999994</v>
          </cell>
          <cell r="W145">
            <v>86.295000000000002</v>
          </cell>
          <cell r="X145">
            <v>93.200999999999993</v>
          </cell>
          <cell r="Y145">
            <v>100.874</v>
          </cell>
          <cell r="Z145">
            <v>109.514</v>
          </cell>
          <cell r="AA145">
            <v>119.42400000000001</v>
          </cell>
          <cell r="AB145">
            <v>130.53399999999999</v>
          </cell>
          <cell r="AC145">
            <v>142.24100000000001</v>
          </cell>
          <cell r="AD145">
            <v>153.70400000000001</v>
          </cell>
          <cell r="AE145">
            <v>164.41300000000001</v>
          </cell>
          <cell r="AF145">
            <v>173.83600000000001</v>
          </cell>
          <cell r="AG145">
            <v>182.44300000000001</v>
          </cell>
          <cell r="AH145">
            <v>192.09299999999999</v>
          </cell>
          <cell r="AI145">
            <v>205.31299999999999</v>
          </cell>
          <cell r="AJ145">
            <v>223.77500000000001</v>
          </cell>
          <cell r="AK145">
            <v>248.14400000000001</v>
          </cell>
          <cell r="AL145">
            <v>277.39600000000002</v>
          </cell>
          <cell r="AM145">
            <v>309.47899999999998</v>
          </cell>
          <cell r="AN145">
            <v>341.45499999999998</v>
          </cell>
          <cell r="AO145">
            <v>371.08100000000002</v>
          </cell>
          <cell r="AP145">
            <v>397.93200000000002</v>
          </cell>
          <cell r="AQ145">
            <v>422.34100000000001</v>
          </cell>
          <cell r="AR145">
            <v>443.79399999999998</v>
          </cell>
          <cell r="AS145">
            <v>461.87</v>
          </cell>
          <cell r="AT145">
            <v>476.44499999999999</v>
          </cell>
          <cell r="AU145">
            <v>487.49099999999999</v>
          </cell>
          <cell r="AV145">
            <v>495.517</v>
          </cell>
          <cell r="AW145">
            <v>501.56599999999997</v>
          </cell>
          <cell r="AX145">
            <v>507.09500000000003</v>
          </cell>
          <cell r="AY145">
            <v>513.45500000000004</v>
          </cell>
          <cell r="AZ145">
            <v>522.30399999999997</v>
          </cell>
          <cell r="BA145">
            <v>534.60799999999995</v>
          </cell>
          <cell r="BB145">
            <v>550.42999999999995</v>
          </cell>
          <cell r="BC145">
            <v>569.447</v>
          </cell>
          <cell r="BD145">
            <v>592.26700000000005</v>
          </cell>
          <cell r="BE145">
            <v>616.88599999999997</v>
          </cell>
          <cell r="BF145">
            <v>645.65899999999999</v>
          </cell>
          <cell r="BG145">
            <v>688.58600000000001</v>
          </cell>
          <cell r="BH145">
            <v>758.85500000000002</v>
          </cell>
          <cell r="BI145">
            <v>864.86300000000006</v>
          </cell>
          <cell r="BJ145">
            <v>1010.3819999999999</v>
          </cell>
          <cell r="BK145">
            <v>1189.633</v>
          </cell>
          <cell r="BL145">
            <v>1389.3420000000001</v>
          </cell>
          <cell r="BM145">
            <v>1590.78</v>
          </cell>
          <cell r="BN145">
            <v>1779.6759999999999</v>
          </cell>
          <cell r="BO145">
            <v>1952.0540000000001</v>
          </cell>
          <cell r="BP145">
            <v>2109.5680000000002</v>
          </cell>
          <cell r="BQ145">
            <v>2250.473</v>
          </cell>
          <cell r="BR145">
            <v>2374.4189999999999</v>
          </cell>
          <cell r="BS145">
            <v>2481.5390000000002</v>
          </cell>
        </row>
        <row r="146">
          <cell r="C146" t="str">
            <v>Saudi Arabia</v>
          </cell>
          <cell r="E146">
            <v>682</v>
          </cell>
          <cell r="F146">
            <v>3121.335</v>
          </cell>
          <cell r="G146">
            <v>3198.5509999999999</v>
          </cell>
          <cell r="H146">
            <v>3283.3</v>
          </cell>
          <cell r="I146">
            <v>3372.6170000000002</v>
          </cell>
          <cell r="J146">
            <v>3464.5520000000001</v>
          </cell>
          <cell r="K146">
            <v>3558.1550000000002</v>
          </cell>
          <cell r="L146">
            <v>3653.5610000000001</v>
          </cell>
          <cell r="M146">
            <v>3751.875</v>
          </cell>
          <cell r="N146">
            <v>3855.0839999999998</v>
          </cell>
          <cell r="O146">
            <v>3965.8150000000001</v>
          </cell>
          <cell r="P146">
            <v>4086.5390000000002</v>
          </cell>
          <cell r="Q146">
            <v>4218.8789999999999</v>
          </cell>
          <cell r="R146">
            <v>4362.8639999999996</v>
          </cell>
          <cell r="S146">
            <v>4516.6589999999997</v>
          </cell>
          <cell r="T146">
            <v>4677.4040000000005</v>
          </cell>
          <cell r="U146">
            <v>4843.6350000000002</v>
          </cell>
          <cell r="V146">
            <v>5015.2039999999997</v>
          </cell>
          <cell r="W146">
            <v>5194.8459999999995</v>
          </cell>
          <cell r="X146">
            <v>5387.4859999999999</v>
          </cell>
          <cell r="Y146">
            <v>5599.6279999999997</v>
          </cell>
          <cell r="Z146">
            <v>5836.3890000000001</v>
          </cell>
          <cell r="AA146">
            <v>6100.9939999999997</v>
          </cell>
          <cell r="AB146">
            <v>6393.8940000000002</v>
          </cell>
          <cell r="AC146">
            <v>6714.0950000000003</v>
          </cell>
          <cell r="AD146">
            <v>7059.3339999999998</v>
          </cell>
          <cell r="AE146">
            <v>7428.7030000000004</v>
          </cell>
          <cell r="AF146">
            <v>7818.6130000000003</v>
          </cell>
          <cell r="AG146">
            <v>8231.6039999999994</v>
          </cell>
          <cell r="AH146">
            <v>8679.84</v>
          </cell>
          <cell r="AI146">
            <v>9179.6209999999992</v>
          </cell>
          <cell r="AJ146">
            <v>9740.5990000000002</v>
          </cell>
          <cell r="AK146">
            <v>10366.661</v>
          </cell>
          <cell r="AL146">
            <v>11048.08</v>
          </cell>
          <cell r="AM146">
            <v>11763.837</v>
          </cell>
          <cell r="AN146">
            <v>12484.967000000001</v>
          </cell>
          <cell r="AO146">
            <v>13189.115</v>
          </cell>
          <cell r="AP146">
            <v>13869.012000000001</v>
          </cell>
          <cell r="AQ146">
            <v>14525.66</v>
          </cell>
          <cell r="AR146">
            <v>15155.223</v>
          </cell>
          <cell r="AS146">
            <v>15755.944</v>
          </cell>
          <cell r="AT146">
            <v>16326.815000000001</v>
          </cell>
          <cell r="AU146">
            <v>16867.829000000002</v>
          </cell>
          <cell r="AV146">
            <v>17378.832999999999</v>
          </cell>
          <cell r="AW146">
            <v>17859.75</v>
          </cell>
          <cell r="AX146">
            <v>18311.09</v>
          </cell>
          <cell r="AY146">
            <v>18735.841</v>
          </cell>
          <cell r="AZ146">
            <v>19131.578000000001</v>
          </cell>
          <cell r="BA146">
            <v>19505.576000000001</v>
          </cell>
          <cell r="BB146">
            <v>19882.457999999999</v>
          </cell>
          <cell r="BC146">
            <v>20294.405999999999</v>
          </cell>
          <cell r="BD146">
            <v>20764.312000000002</v>
          </cell>
          <cell r="BE146">
            <v>21303.592000000001</v>
          </cell>
          <cell r="BF146">
            <v>21906.308000000001</v>
          </cell>
          <cell r="BG146">
            <v>22556.424999999999</v>
          </cell>
          <cell r="BH146">
            <v>23228.89</v>
          </cell>
          <cell r="BI146">
            <v>23905.653999999999</v>
          </cell>
          <cell r="BJ146">
            <v>24578.300999999999</v>
          </cell>
          <cell r="BK146">
            <v>25252.569</v>
          </cell>
          <cell r="BL146">
            <v>25940.77</v>
          </cell>
          <cell r="BM146">
            <v>26661.491999999998</v>
          </cell>
          <cell r="BN146">
            <v>27425.675999999999</v>
          </cell>
          <cell r="BO146">
            <v>28238.02</v>
          </cell>
          <cell r="BP146">
            <v>29086.357</v>
          </cell>
          <cell r="BQ146">
            <v>29944.475999999999</v>
          </cell>
          <cell r="BR146">
            <v>30776.722000000002</v>
          </cell>
          <cell r="BS146">
            <v>31557.144</v>
          </cell>
        </row>
        <row r="147">
          <cell r="C147" t="str">
            <v>State of Palestine</v>
          </cell>
          <cell r="D147">
            <v>12</v>
          </cell>
          <cell r="E147">
            <v>275</v>
          </cell>
          <cell r="F147">
            <v>931.928</v>
          </cell>
          <cell r="G147">
            <v>923.74699999999996</v>
          </cell>
          <cell r="H147">
            <v>931.90700000000004</v>
          </cell>
          <cell r="I147">
            <v>948.78200000000004</v>
          </cell>
          <cell r="J147">
            <v>968.64800000000002</v>
          </cell>
          <cell r="K147">
            <v>987.76</v>
          </cell>
          <cell r="L147">
            <v>1004.314</v>
          </cell>
          <cell r="M147">
            <v>1018.491</v>
          </cell>
          <cell r="N147">
            <v>1032.097</v>
          </cell>
          <cell r="O147">
            <v>1048.1110000000001</v>
          </cell>
          <cell r="P147">
            <v>1069.316</v>
          </cell>
          <cell r="Q147">
            <v>1096.8109999999999</v>
          </cell>
          <cell r="R147">
            <v>1128.7080000000001</v>
          </cell>
          <cell r="S147">
            <v>1159.5840000000001</v>
          </cell>
          <cell r="T147">
            <v>1182.0530000000001</v>
          </cell>
          <cell r="U147">
            <v>1191.384</v>
          </cell>
          <cell r="V147">
            <v>1184.6869999999999</v>
          </cell>
          <cell r="W147">
            <v>1165.0540000000001</v>
          </cell>
          <cell r="X147">
            <v>1141.048</v>
          </cell>
          <cell r="Y147">
            <v>1124.752</v>
          </cell>
          <cell r="Z147">
            <v>1124.6489999999999</v>
          </cell>
          <cell r="AA147">
            <v>1144.0930000000001</v>
          </cell>
          <cell r="AB147">
            <v>1180.05</v>
          </cell>
          <cell r="AC147">
            <v>1226.9259999999999</v>
          </cell>
          <cell r="AD147">
            <v>1276.127</v>
          </cell>
          <cell r="AE147">
            <v>1321.421</v>
          </cell>
          <cell r="AF147">
            <v>1361.346</v>
          </cell>
          <cell r="AG147">
            <v>1398.0170000000001</v>
          </cell>
          <cell r="AH147">
            <v>1433.1</v>
          </cell>
          <cell r="AI147">
            <v>1469.4359999999999</v>
          </cell>
          <cell r="AJ147">
            <v>1509.183</v>
          </cell>
          <cell r="AK147">
            <v>1552.787</v>
          </cell>
          <cell r="AL147">
            <v>1599.645</v>
          </cell>
          <cell r="AM147">
            <v>1649.6980000000001</v>
          </cell>
          <cell r="AN147">
            <v>1702.6559999999999</v>
          </cell>
          <cell r="AO147">
            <v>1758.4770000000001</v>
          </cell>
          <cell r="AP147">
            <v>1817.0360000000001</v>
          </cell>
          <cell r="AQ147">
            <v>1878.94</v>
          </cell>
          <cell r="AR147">
            <v>1945.6780000000001</v>
          </cell>
          <cell r="AS147">
            <v>2019.2270000000001</v>
          </cell>
          <cell r="AT147">
            <v>2100.8829999999998</v>
          </cell>
          <cell r="AU147">
            <v>2190.3989999999999</v>
          </cell>
          <cell r="AV147">
            <v>2286.9850000000001</v>
          </cell>
          <cell r="AW147">
            <v>2390.5990000000002</v>
          </cell>
          <cell r="AX147">
            <v>2501.078</v>
          </cell>
          <cell r="AY147">
            <v>2617.7020000000002</v>
          </cell>
          <cell r="AZ147">
            <v>2741.578</v>
          </cell>
          <cell r="BA147">
            <v>2871.1469999999999</v>
          </cell>
          <cell r="BB147">
            <v>2999.8620000000001</v>
          </cell>
          <cell r="BC147">
            <v>3119.076</v>
          </cell>
          <cell r="BD147">
            <v>3223.009</v>
          </cell>
          <cell r="BE147">
            <v>3308.75</v>
          </cell>
          <cell r="BF147">
            <v>3379.049</v>
          </cell>
          <cell r="BG147">
            <v>3440.799</v>
          </cell>
          <cell r="BH147">
            <v>3504.0410000000002</v>
          </cell>
          <cell r="BI147">
            <v>3576.17</v>
          </cell>
          <cell r="BJ147">
            <v>3659.3629999999998</v>
          </cell>
          <cell r="BK147">
            <v>3751.866</v>
          </cell>
          <cell r="BL147">
            <v>3852.31</v>
          </cell>
          <cell r="BM147">
            <v>3957.9839999999999</v>
          </cell>
          <cell r="BN147">
            <v>4066.8290000000002</v>
          </cell>
          <cell r="BO147">
            <v>4178.875</v>
          </cell>
          <cell r="BP147">
            <v>4294.96</v>
          </cell>
          <cell r="BQ147">
            <v>4414.6440000000002</v>
          </cell>
          <cell r="BR147">
            <v>4537.4250000000002</v>
          </cell>
          <cell r="BS147">
            <v>4662.884</v>
          </cell>
        </row>
        <row r="148">
          <cell r="C148" t="str">
            <v>Syrian Arab Republic</v>
          </cell>
          <cell r="E148">
            <v>760</v>
          </cell>
          <cell r="F148">
            <v>3413.3310000000001</v>
          </cell>
          <cell r="G148">
            <v>3498.5259999999998</v>
          </cell>
          <cell r="H148">
            <v>3591.0059999999999</v>
          </cell>
          <cell r="I148">
            <v>3690.7350000000001</v>
          </cell>
          <cell r="J148">
            <v>3797.6239999999998</v>
          </cell>
          <cell r="K148">
            <v>3911.5010000000002</v>
          </cell>
          <cell r="L148">
            <v>4032.069</v>
          </cell>
          <cell r="M148">
            <v>4158.9759999999997</v>
          </cell>
          <cell r="N148">
            <v>4291.8029999999999</v>
          </cell>
          <cell r="O148">
            <v>4430.1009999999997</v>
          </cell>
          <cell r="P148">
            <v>4573.5119999999997</v>
          </cell>
          <cell r="Q148">
            <v>4721.8959999999997</v>
          </cell>
          <cell r="R148">
            <v>4875.4219999999996</v>
          </cell>
          <cell r="S148">
            <v>5034.6459999999997</v>
          </cell>
          <cell r="T148">
            <v>5200.3360000000002</v>
          </cell>
          <cell r="U148">
            <v>5373.1369999999997</v>
          </cell>
          <cell r="V148">
            <v>5553.2460000000001</v>
          </cell>
          <cell r="W148">
            <v>5740.71</v>
          </cell>
          <cell r="X148">
            <v>5935.86</v>
          </cell>
          <cell r="Y148">
            <v>6139.0479999999998</v>
          </cell>
          <cell r="Z148">
            <v>6350.5410000000002</v>
          </cell>
          <cell r="AA148">
            <v>6570.857</v>
          </cell>
          <cell r="AB148">
            <v>6800.1409999999996</v>
          </cell>
          <cell r="AC148">
            <v>7037.8509999999997</v>
          </cell>
          <cell r="AD148">
            <v>7283.1769999999997</v>
          </cell>
          <cell r="AE148">
            <v>7535.7139999999999</v>
          </cell>
          <cell r="AF148">
            <v>7794.6620000000003</v>
          </cell>
          <cell r="AG148">
            <v>8060.6490000000003</v>
          </cell>
          <cell r="AH148">
            <v>8336.4179999999997</v>
          </cell>
          <cell r="AI148">
            <v>8625.69</v>
          </cell>
          <cell r="AJ148">
            <v>8930.7739999999994</v>
          </cell>
          <cell r="AK148">
            <v>9252.8510000000006</v>
          </cell>
          <cell r="AL148">
            <v>9590.2270000000008</v>
          </cell>
          <cell r="AM148">
            <v>9938.8469999999998</v>
          </cell>
          <cell r="AN148">
            <v>10293.049000000001</v>
          </cell>
          <cell r="AO148">
            <v>10648.632</v>
          </cell>
          <cell r="AP148">
            <v>11004.272000000001</v>
          </cell>
          <cell r="AQ148">
            <v>11360.852000000001</v>
          </cell>
          <cell r="AR148">
            <v>11719.071</v>
          </cell>
          <cell r="AS148">
            <v>12080.444</v>
          </cell>
          <cell r="AT148">
            <v>12446.171</v>
          </cell>
          <cell r="AU148">
            <v>12815.218999999999</v>
          </cell>
          <cell r="AV148">
            <v>13187.084999999999</v>
          </cell>
          <cell r="AW148">
            <v>13564.166999999999</v>
          </cell>
          <cell r="AX148">
            <v>13949.697</v>
          </cell>
          <cell r="AY148">
            <v>14345.492</v>
          </cell>
          <cell r="AZ148">
            <v>14755.286</v>
          </cell>
          <cell r="BA148">
            <v>15177.456</v>
          </cell>
          <cell r="BB148">
            <v>15602.21</v>
          </cell>
          <cell r="BC148">
            <v>16016.092000000001</v>
          </cell>
          <cell r="BD148">
            <v>16410.848000000002</v>
          </cell>
          <cell r="BE148">
            <v>16766.899000000001</v>
          </cell>
          <cell r="BF148">
            <v>17087.901000000002</v>
          </cell>
          <cell r="BG148">
            <v>17415.266</v>
          </cell>
          <cell r="BH148">
            <v>17806.637999999999</v>
          </cell>
          <cell r="BI148">
            <v>18294.611000000001</v>
          </cell>
          <cell r="BJ148">
            <v>18914.976999999999</v>
          </cell>
          <cell r="BK148">
            <v>19632.806</v>
          </cell>
          <cell r="BL148">
            <v>20325.442999999999</v>
          </cell>
          <cell r="BM148">
            <v>20824.893</v>
          </cell>
          <cell r="BN148">
            <v>21018.833999999999</v>
          </cell>
          <cell r="BO148">
            <v>20863.992999999999</v>
          </cell>
          <cell r="BP148">
            <v>20420.701000000001</v>
          </cell>
          <cell r="BQ148">
            <v>19809.141</v>
          </cell>
          <cell r="BR148">
            <v>19203.09</v>
          </cell>
          <cell r="BS148">
            <v>18734.987000000001</v>
          </cell>
        </row>
        <row r="149">
          <cell r="C149" t="str">
            <v>Turkey</v>
          </cell>
          <cell r="E149">
            <v>792</v>
          </cell>
          <cell r="F149">
            <v>21408.401000000002</v>
          </cell>
          <cell r="G149">
            <v>21951.205999999998</v>
          </cell>
          <cell r="H149">
            <v>22508.947</v>
          </cell>
          <cell r="I149">
            <v>23081.575000000001</v>
          </cell>
          <cell r="J149">
            <v>23668.905999999999</v>
          </cell>
          <cell r="K149">
            <v>24270.584999999999</v>
          </cell>
          <cell r="L149">
            <v>24886.111000000001</v>
          </cell>
          <cell r="M149">
            <v>25514.81</v>
          </cell>
          <cell r="N149">
            <v>26155.911</v>
          </cell>
          <cell r="O149">
            <v>26808.620999999999</v>
          </cell>
          <cell r="P149">
            <v>27472.330999999998</v>
          </cell>
          <cell r="Q149">
            <v>28146.893</v>
          </cell>
          <cell r="R149">
            <v>28832.805</v>
          </cell>
          <cell r="S149">
            <v>29531.342000000001</v>
          </cell>
          <cell r="T149">
            <v>30244.232</v>
          </cell>
          <cell r="U149">
            <v>30972.965</v>
          </cell>
          <cell r="V149">
            <v>31717.476999999999</v>
          </cell>
          <cell r="W149">
            <v>32477.960999999999</v>
          </cell>
          <cell r="X149">
            <v>33256.432000000001</v>
          </cell>
          <cell r="Y149">
            <v>34055.360999999997</v>
          </cell>
          <cell r="Z149">
            <v>34876.267</v>
          </cell>
          <cell r="AA149">
            <v>35720.567999999999</v>
          </cell>
          <cell r="AB149">
            <v>36587.224999999999</v>
          </cell>
          <cell r="AC149">
            <v>37472.298000000003</v>
          </cell>
          <cell r="AD149">
            <v>38370.241000000002</v>
          </cell>
          <cell r="AE149">
            <v>39277.211000000003</v>
          </cell>
          <cell r="AF149">
            <v>40189.510999999999</v>
          </cell>
          <cell r="AG149">
            <v>41108.248</v>
          </cell>
          <cell r="AH149">
            <v>42039.934999999998</v>
          </cell>
          <cell r="AI149">
            <v>42993.991000000002</v>
          </cell>
          <cell r="AJ149">
            <v>43975.921000000002</v>
          </cell>
          <cell r="AK149">
            <v>44988.356</v>
          </cell>
          <cell r="AL149">
            <v>46025.357000000004</v>
          </cell>
          <cell r="AM149">
            <v>47073.421999999999</v>
          </cell>
          <cell r="AN149">
            <v>48114.105000000003</v>
          </cell>
          <cell r="AO149">
            <v>49133.883000000002</v>
          </cell>
          <cell r="AP149">
            <v>50128.489000000001</v>
          </cell>
          <cell r="AQ149">
            <v>51100.877999999997</v>
          </cell>
          <cell r="AR149">
            <v>52053.703999999998</v>
          </cell>
          <cell r="AS149">
            <v>52992.428999999996</v>
          </cell>
          <cell r="AT149">
            <v>53921.699000000001</v>
          </cell>
          <cell r="AU149">
            <v>54840.531000000003</v>
          </cell>
          <cell r="AV149">
            <v>55748.875</v>
          </cell>
          <cell r="AW149">
            <v>56653.728999999999</v>
          </cell>
          <cell r="AX149">
            <v>57564.131999999998</v>
          </cell>
          <cell r="AY149">
            <v>58486.381000000001</v>
          </cell>
          <cell r="AZ149">
            <v>59423.207999999999</v>
          </cell>
          <cell r="BA149">
            <v>60372.499000000003</v>
          </cell>
          <cell r="BB149">
            <v>61329.59</v>
          </cell>
          <cell r="BC149">
            <v>62287.326000000001</v>
          </cell>
          <cell r="BD149">
            <v>63240.120999999999</v>
          </cell>
          <cell r="BE149">
            <v>64191.474000000002</v>
          </cell>
          <cell r="BF149">
            <v>65143.053999999996</v>
          </cell>
          <cell r="BG149">
            <v>66085.803</v>
          </cell>
          <cell r="BH149">
            <v>67007.854999999996</v>
          </cell>
          <cell r="BI149">
            <v>67903.406000000003</v>
          </cell>
          <cell r="BJ149">
            <v>68763.404999999999</v>
          </cell>
          <cell r="BK149">
            <v>69597.281000000003</v>
          </cell>
          <cell r="BL149">
            <v>70440.032000000007</v>
          </cell>
          <cell r="BM149">
            <v>71339.184999999998</v>
          </cell>
          <cell r="BN149">
            <v>72326.914000000004</v>
          </cell>
          <cell r="BO149">
            <v>73409.455000000002</v>
          </cell>
          <cell r="BP149">
            <v>74569.866999999998</v>
          </cell>
          <cell r="BQ149">
            <v>75787.332999999999</v>
          </cell>
          <cell r="BR149">
            <v>77030.627999999997</v>
          </cell>
          <cell r="BS149">
            <v>78271.471999999994</v>
          </cell>
        </row>
        <row r="150">
          <cell r="C150" t="str">
            <v>United Arab Emirates</v>
          </cell>
          <cell r="E150">
            <v>784</v>
          </cell>
          <cell r="F150">
            <v>69.587999999999994</v>
          </cell>
          <cell r="G150">
            <v>67.319999999999993</v>
          </cell>
          <cell r="H150">
            <v>69.063000000000002</v>
          </cell>
          <cell r="I150">
            <v>72.63</v>
          </cell>
          <cell r="J150">
            <v>76.459999999999994</v>
          </cell>
          <cell r="K150">
            <v>79.578000000000003</v>
          </cell>
          <cell r="L150">
            <v>81.682000000000002</v>
          </cell>
          <cell r="M150">
            <v>83.067999999999998</v>
          </cell>
          <cell r="N150">
            <v>84.558999999999997</v>
          </cell>
          <cell r="O150">
            <v>87.361999999999995</v>
          </cell>
          <cell r="P150">
            <v>92.634</v>
          </cell>
          <cell r="Q150">
            <v>101.078</v>
          </cell>
          <cell r="R150">
            <v>112.47199999999999</v>
          </cell>
          <cell r="S150">
            <v>125.566</v>
          </cell>
          <cell r="T150">
            <v>138.529</v>
          </cell>
          <cell r="U150">
            <v>150.36199999999999</v>
          </cell>
          <cell r="V150">
            <v>160.48099999999999</v>
          </cell>
          <cell r="W150">
            <v>170.28299999999999</v>
          </cell>
          <cell r="X150">
            <v>183.19399999999999</v>
          </cell>
          <cell r="Y150">
            <v>203.82</v>
          </cell>
          <cell r="Z150">
            <v>235.499</v>
          </cell>
          <cell r="AA150">
            <v>278.80799999999999</v>
          </cell>
          <cell r="AB150">
            <v>332.76</v>
          </cell>
          <cell r="AC150">
            <v>397.17399999999998</v>
          </cell>
          <cell r="AD150">
            <v>471.36399999999998</v>
          </cell>
          <cell r="AE150">
            <v>554.32399999999996</v>
          </cell>
          <cell r="AF150">
            <v>646.94299999999998</v>
          </cell>
          <cell r="AG150">
            <v>748.11699999999996</v>
          </cell>
          <cell r="AH150">
            <v>852.26199999999994</v>
          </cell>
          <cell r="AI150">
            <v>952.04</v>
          </cell>
          <cell r="AJ150">
            <v>1042.384</v>
          </cell>
          <cell r="AK150">
            <v>1120.9000000000001</v>
          </cell>
          <cell r="AL150">
            <v>1189.5450000000001</v>
          </cell>
          <cell r="AM150">
            <v>1253.06</v>
          </cell>
          <cell r="AN150">
            <v>1318.4780000000001</v>
          </cell>
          <cell r="AO150">
            <v>1391.0519999999999</v>
          </cell>
          <cell r="AP150">
            <v>1472.2180000000001</v>
          </cell>
          <cell r="AQ150">
            <v>1560.7180000000001</v>
          </cell>
          <cell r="AR150">
            <v>1655.8489999999999</v>
          </cell>
          <cell r="AS150">
            <v>1756.0429999999999</v>
          </cell>
          <cell r="AT150">
            <v>1860.174</v>
          </cell>
          <cell r="AU150">
            <v>1970.0260000000001</v>
          </cell>
          <cell r="AV150">
            <v>2086.6390000000001</v>
          </cell>
          <cell r="AW150">
            <v>2207.4050000000002</v>
          </cell>
          <cell r="AX150">
            <v>2328.6860000000001</v>
          </cell>
          <cell r="AY150">
            <v>2448.8200000000002</v>
          </cell>
          <cell r="AZ150">
            <v>2571.02</v>
          </cell>
          <cell r="BA150">
            <v>2700.01</v>
          </cell>
          <cell r="BB150">
            <v>2838.145</v>
          </cell>
          <cell r="BC150">
            <v>2988.1619999999998</v>
          </cell>
          <cell r="BD150">
            <v>3154.9250000000002</v>
          </cell>
          <cell r="BE150">
            <v>3326.0320000000002</v>
          </cell>
          <cell r="BF150">
            <v>3507.232</v>
          </cell>
          <cell r="BG150">
            <v>3741.9319999999998</v>
          </cell>
          <cell r="BH150">
            <v>4087.931</v>
          </cell>
          <cell r="BI150">
            <v>4579.5619999999999</v>
          </cell>
          <cell r="BJ150">
            <v>5242.0320000000002</v>
          </cell>
          <cell r="BK150">
            <v>6044.067</v>
          </cell>
          <cell r="BL150">
            <v>6894.2780000000002</v>
          </cell>
          <cell r="BM150">
            <v>7666.393</v>
          </cell>
          <cell r="BN150">
            <v>8270.6839999999993</v>
          </cell>
          <cell r="BO150">
            <v>8672.4750000000004</v>
          </cell>
          <cell r="BP150">
            <v>8900.4529999999995</v>
          </cell>
          <cell r="BQ150">
            <v>9006.2630000000008</v>
          </cell>
          <cell r="BR150">
            <v>9070.8670000000002</v>
          </cell>
          <cell r="BS150">
            <v>9154.3019999999997</v>
          </cell>
        </row>
        <row r="151">
          <cell r="C151" t="str">
            <v>Yemen</v>
          </cell>
          <cell r="E151">
            <v>887</v>
          </cell>
          <cell r="F151">
            <v>4402.32</v>
          </cell>
          <cell r="G151">
            <v>4473.7489999999998</v>
          </cell>
          <cell r="H151">
            <v>4545.741</v>
          </cell>
          <cell r="I151">
            <v>4618.5510000000004</v>
          </cell>
          <cell r="J151">
            <v>4692.4179999999997</v>
          </cell>
          <cell r="K151">
            <v>4767.5870000000004</v>
          </cell>
          <cell r="L151">
            <v>4844.3249999999998</v>
          </cell>
          <cell r="M151">
            <v>4922.8860000000004</v>
          </cell>
          <cell r="N151">
            <v>5003.5330000000004</v>
          </cell>
          <cell r="O151">
            <v>5086.5410000000002</v>
          </cell>
          <cell r="P151">
            <v>5172.1350000000002</v>
          </cell>
          <cell r="Q151">
            <v>5260.5010000000002</v>
          </cell>
          <cell r="R151">
            <v>5351.799</v>
          </cell>
          <cell r="S151">
            <v>5446.0630000000001</v>
          </cell>
          <cell r="T151">
            <v>5543.3389999999999</v>
          </cell>
          <cell r="U151">
            <v>5643.643</v>
          </cell>
          <cell r="V151">
            <v>5748.5879999999997</v>
          </cell>
          <cell r="W151">
            <v>5858.6379999999999</v>
          </cell>
          <cell r="X151">
            <v>5971.4070000000002</v>
          </cell>
          <cell r="Y151">
            <v>6083.6189999999997</v>
          </cell>
          <cell r="Z151">
            <v>6193.81</v>
          </cell>
          <cell r="AA151">
            <v>6300.5540000000001</v>
          </cell>
          <cell r="AB151">
            <v>6407.2950000000001</v>
          </cell>
          <cell r="AC151">
            <v>6523.4520000000002</v>
          </cell>
          <cell r="AD151">
            <v>6661.5659999999998</v>
          </cell>
          <cell r="AE151">
            <v>6830.692</v>
          </cell>
          <cell r="AF151">
            <v>7034.8680000000004</v>
          </cell>
          <cell r="AG151">
            <v>7271.8720000000003</v>
          </cell>
          <cell r="AH151">
            <v>7536.7640000000001</v>
          </cell>
          <cell r="AI151">
            <v>7821.5519999999997</v>
          </cell>
          <cell r="AJ151">
            <v>8120.4970000000003</v>
          </cell>
          <cell r="AK151">
            <v>8434.0169999999998</v>
          </cell>
          <cell r="AL151">
            <v>8764.6209999999992</v>
          </cell>
          <cell r="AM151">
            <v>9111.0969999999998</v>
          </cell>
          <cell r="AN151">
            <v>9472.17</v>
          </cell>
          <cell r="AO151">
            <v>9847.8989999999994</v>
          </cell>
          <cell r="AP151">
            <v>10232.733</v>
          </cell>
          <cell r="AQ151">
            <v>10628.584999999999</v>
          </cell>
          <cell r="AR151">
            <v>11051.504000000001</v>
          </cell>
          <cell r="AS151">
            <v>11523.267</v>
          </cell>
          <cell r="AT151">
            <v>12057.039000000001</v>
          </cell>
          <cell r="AU151">
            <v>12661.614</v>
          </cell>
          <cell r="AV151">
            <v>13325.583000000001</v>
          </cell>
          <cell r="AW151">
            <v>14017.239</v>
          </cell>
          <cell r="AX151">
            <v>14692.686</v>
          </cell>
          <cell r="AY151">
            <v>15320.653</v>
          </cell>
          <cell r="AZ151">
            <v>15889.449000000001</v>
          </cell>
          <cell r="BA151">
            <v>16408.954000000002</v>
          </cell>
          <cell r="BB151">
            <v>16896.21</v>
          </cell>
          <cell r="BC151">
            <v>17378.098000000002</v>
          </cell>
          <cell r="BD151">
            <v>17874.724999999999</v>
          </cell>
          <cell r="BE151">
            <v>18390.134999999998</v>
          </cell>
          <cell r="BF151">
            <v>18919.179</v>
          </cell>
          <cell r="BG151">
            <v>19462.085999999999</v>
          </cell>
          <cell r="BH151">
            <v>20017.067999999999</v>
          </cell>
          <cell r="BI151">
            <v>20582.927</v>
          </cell>
          <cell r="BJ151">
            <v>21160.534</v>
          </cell>
          <cell r="BK151">
            <v>21751.605</v>
          </cell>
          <cell r="BL151">
            <v>22356.391</v>
          </cell>
          <cell r="BM151">
            <v>22974.929</v>
          </cell>
          <cell r="BN151">
            <v>23606.778999999999</v>
          </cell>
          <cell r="BO151">
            <v>24252.205999999998</v>
          </cell>
          <cell r="BP151">
            <v>24909.969000000001</v>
          </cell>
          <cell r="BQ151">
            <v>25576.322</v>
          </cell>
          <cell r="BR151">
            <v>26246.327000000001</v>
          </cell>
          <cell r="BS151">
            <v>26916.206999999999</v>
          </cell>
        </row>
        <row r="152">
          <cell r="C152" t="str">
            <v>EUROPE</v>
          </cell>
          <cell r="E152">
            <v>908</v>
          </cell>
          <cell r="F152">
            <v>549375.01899999997</v>
          </cell>
          <cell r="G152">
            <v>554466.929</v>
          </cell>
          <cell r="H152">
            <v>559927.98100000003</v>
          </cell>
          <cell r="I152">
            <v>565596.26699999999</v>
          </cell>
          <cell r="J152">
            <v>571350.53399999999</v>
          </cell>
          <cell r="K152">
            <v>577110.36</v>
          </cell>
          <cell r="L152">
            <v>582838.18400000001</v>
          </cell>
          <cell r="M152">
            <v>588537.23300000001</v>
          </cell>
          <cell r="N152">
            <v>594245.07799999998</v>
          </cell>
          <cell r="O152">
            <v>600023.21799999999</v>
          </cell>
          <cell r="P152">
            <v>605925.43700000003</v>
          </cell>
          <cell r="Q152">
            <v>611963.91</v>
          </cell>
          <cell r="R152">
            <v>618079.777</v>
          </cell>
          <cell r="S152">
            <v>624130.49699999997</v>
          </cell>
          <cell r="T152">
            <v>629925.54700000002</v>
          </cell>
          <cell r="U152">
            <v>635332.23400000005</v>
          </cell>
          <cell r="V152">
            <v>640285.79799999995</v>
          </cell>
          <cell r="W152">
            <v>644832.05200000003</v>
          </cell>
          <cell r="X152">
            <v>649085.05099999998</v>
          </cell>
          <cell r="Y152">
            <v>653216.51</v>
          </cell>
          <cell r="Z152">
            <v>657350.13399999996</v>
          </cell>
          <cell r="AA152">
            <v>661522.652</v>
          </cell>
          <cell r="AB152">
            <v>665692.14500000002</v>
          </cell>
          <cell r="AC152">
            <v>669810.6</v>
          </cell>
          <cell r="AD152">
            <v>673799.96900000004</v>
          </cell>
          <cell r="AE152">
            <v>677604.81599999999</v>
          </cell>
          <cell r="AF152">
            <v>681220.53099999996</v>
          </cell>
          <cell r="AG152">
            <v>684673.15700000001</v>
          </cell>
          <cell r="AH152">
            <v>687975.13800000004</v>
          </cell>
          <cell r="AI152">
            <v>691147.01199999999</v>
          </cell>
          <cell r="AJ152">
            <v>694207.33700000006</v>
          </cell>
          <cell r="AK152">
            <v>697140.91099999996</v>
          </cell>
          <cell r="AL152">
            <v>699949.75399999996</v>
          </cell>
          <cell r="AM152">
            <v>702689.65599999996</v>
          </cell>
          <cell r="AN152">
            <v>705434.11300000001</v>
          </cell>
          <cell r="AO152">
            <v>708226.81799999997</v>
          </cell>
          <cell r="AP152">
            <v>711091.02800000005</v>
          </cell>
          <cell r="AQ152">
            <v>713985.201</v>
          </cell>
          <cell r="AR152">
            <v>716806.50899999996</v>
          </cell>
          <cell r="AS152">
            <v>719413.06599999999</v>
          </cell>
          <cell r="AT152">
            <v>721698.58700000006</v>
          </cell>
          <cell r="AU152">
            <v>723653.72499999998</v>
          </cell>
          <cell r="AV152">
            <v>725300.09100000001</v>
          </cell>
          <cell r="AW152">
            <v>726604.11800000002</v>
          </cell>
          <cell r="AX152">
            <v>727533.92299999995</v>
          </cell>
          <cell r="AY152">
            <v>728084.59299999999</v>
          </cell>
          <cell r="AZ152">
            <v>728232.51</v>
          </cell>
          <cell r="BA152">
            <v>728031.01599999995</v>
          </cell>
          <cell r="BB152">
            <v>727650.06</v>
          </cell>
          <cell r="BC152">
            <v>727316.73300000001</v>
          </cell>
          <cell r="BD152">
            <v>727200.93900000001</v>
          </cell>
          <cell r="BE152">
            <v>727354.723</v>
          </cell>
          <cell r="BF152">
            <v>727754.272</v>
          </cell>
          <cell r="BG152">
            <v>728396.63300000003</v>
          </cell>
          <cell r="BH152">
            <v>729252.505</v>
          </cell>
          <cell r="BI152">
            <v>730289.68200000003</v>
          </cell>
          <cell r="BJ152">
            <v>731530.90899999999</v>
          </cell>
          <cell r="BK152">
            <v>732963.75600000005</v>
          </cell>
          <cell r="BL152">
            <v>734474.49</v>
          </cell>
          <cell r="BM152">
            <v>735911.17500000005</v>
          </cell>
          <cell r="BN152">
            <v>737163.58</v>
          </cell>
          <cell r="BO152">
            <v>738177.804</v>
          </cell>
          <cell r="BP152">
            <v>738976.54200000002</v>
          </cell>
          <cell r="BQ152">
            <v>739621.18200000003</v>
          </cell>
          <cell r="BR152">
            <v>740210.73</v>
          </cell>
          <cell r="BS152">
            <v>740813.95900000003</v>
          </cell>
        </row>
        <row r="153">
          <cell r="C153" t="str">
            <v>Eastern Europe</v>
          </cell>
          <cell r="E153">
            <v>923</v>
          </cell>
          <cell r="F153">
            <v>220170.53200000001</v>
          </cell>
          <cell r="G153">
            <v>223325.58600000001</v>
          </cell>
          <cell r="H153">
            <v>226669.38500000001</v>
          </cell>
          <cell r="I153">
            <v>230125.05799999999</v>
          </cell>
          <cell r="J153">
            <v>233627.99</v>
          </cell>
          <cell r="K153">
            <v>237125.91</v>
          </cell>
          <cell r="L153">
            <v>240579.27799999999</v>
          </cell>
          <cell r="M153">
            <v>243960.90100000001</v>
          </cell>
          <cell r="N153">
            <v>247254.62700000001</v>
          </cell>
          <cell r="O153">
            <v>250453.38500000001</v>
          </cell>
          <cell r="P153">
            <v>253552.98</v>
          </cell>
          <cell r="Q153">
            <v>256545.465</v>
          </cell>
          <cell r="R153">
            <v>259413.557</v>
          </cell>
          <cell r="S153">
            <v>262127.91899999999</v>
          </cell>
          <cell r="T153">
            <v>264654.402</v>
          </cell>
          <cell r="U153">
            <v>266974.44900000002</v>
          </cell>
          <cell r="V153">
            <v>269072.71799999999</v>
          </cell>
          <cell r="W153">
            <v>270971</v>
          </cell>
          <cell r="X153">
            <v>272734.80300000001</v>
          </cell>
          <cell r="Y153">
            <v>274454.36</v>
          </cell>
          <cell r="Z153">
            <v>276197.29100000003</v>
          </cell>
          <cell r="AA153">
            <v>277986.44500000001</v>
          </cell>
          <cell r="AB153">
            <v>279812.26799999998</v>
          </cell>
          <cell r="AC153">
            <v>281670.02899999998</v>
          </cell>
          <cell r="AD153">
            <v>283543.55499999999</v>
          </cell>
          <cell r="AE153">
            <v>285419.766</v>
          </cell>
          <cell r="AF153">
            <v>287300.66399999999</v>
          </cell>
          <cell r="AG153">
            <v>289190.39600000001</v>
          </cell>
          <cell r="AH153">
            <v>291078.71000000002</v>
          </cell>
          <cell r="AI153">
            <v>292952.00099999999</v>
          </cell>
          <cell r="AJ153">
            <v>294797.87</v>
          </cell>
          <cell r="AK153">
            <v>296598.84499999997</v>
          </cell>
          <cell r="AL153">
            <v>298346.61200000002</v>
          </cell>
          <cell r="AM153">
            <v>300047.59700000001</v>
          </cell>
          <cell r="AN153">
            <v>301713.90000000002</v>
          </cell>
          <cell r="AO153">
            <v>303345.65500000003</v>
          </cell>
          <cell r="AP153">
            <v>304947.17599999998</v>
          </cell>
          <cell r="AQ153">
            <v>306487.79200000002</v>
          </cell>
          <cell r="AR153">
            <v>307889.88799999998</v>
          </cell>
          <cell r="AS153">
            <v>309052.28899999999</v>
          </cell>
          <cell r="AT153">
            <v>309901.94699999999</v>
          </cell>
          <cell r="AU153">
            <v>310416.44400000002</v>
          </cell>
          <cell r="AV153">
            <v>310613.56</v>
          </cell>
          <cell r="AW153">
            <v>310512.30099999998</v>
          </cell>
          <cell r="AX153">
            <v>310148.65000000002</v>
          </cell>
          <cell r="AY153">
            <v>309556.59299999999</v>
          </cell>
          <cell r="AZ153">
            <v>308748.14299999998</v>
          </cell>
          <cell r="BA153">
            <v>307737.75699999998</v>
          </cell>
          <cell r="BB153">
            <v>306568.50900000002</v>
          </cell>
          <cell r="BC153">
            <v>305292.68099999998</v>
          </cell>
          <cell r="BD153">
            <v>303957.55200000003</v>
          </cell>
          <cell r="BE153">
            <v>302580.11599999998</v>
          </cell>
          <cell r="BF153">
            <v>301183.92099999997</v>
          </cell>
          <cell r="BG153">
            <v>299829.69900000002</v>
          </cell>
          <cell r="BH153">
            <v>298588.342</v>
          </cell>
          <cell r="BI153">
            <v>297510.641</v>
          </cell>
          <cell r="BJ153">
            <v>296621.73800000001</v>
          </cell>
          <cell r="BK153">
            <v>295913.45400000003</v>
          </cell>
          <cell r="BL153">
            <v>295359.34299999999</v>
          </cell>
          <cell r="BM153">
            <v>294914.429</v>
          </cell>
          <cell r="BN153">
            <v>294540.68099999998</v>
          </cell>
          <cell r="BO153">
            <v>294233.05599999998</v>
          </cell>
          <cell r="BP153">
            <v>293987.91399999999</v>
          </cell>
          <cell r="BQ153">
            <v>293768.98200000002</v>
          </cell>
          <cell r="BR153">
            <v>293532.23700000002</v>
          </cell>
          <cell r="BS153">
            <v>293243.70799999998</v>
          </cell>
        </row>
        <row r="154">
          <cell r="C154" t="str">
            <v>Belarus</v>
          </cell>
          <cell r="E154">
            <v>112</v>
          </cell>
          <cell r="F154">
            <v>7745.0020000000004</v>
          </cell>
          <cell r="G154">
            <v>7717.0720000000001</v>
          </cell>
          <cell r="H154">
            <v>7710.0870000000004</v>
          </cell>
          <cell r="I154">
            <v>7723.232</v>
          </cell>
          <cell r="J154">
            <v>7755.0609999999997</v>
          </cell>
          <cell r="K154">
            <v>7803.5370000000003</v>
          </cell>
          <cell r="L154">
            <v>7865.9840000000004</v>
          </cell>
          <cell r="M154">
            <v>7939.1220000000003</v>
          </cell>
          <cell r="N154">
            <v>8019.1840000000002</v>
          </cell>
          <cell r="O154">
            <v>8102.1980000000003</v>
          </cell>
          <cell r="P154">
            <v>8184.6310000000003</v>
          </cell>
          <cell r="Q154">
            <v>8264.1419999999998</v>
          </cell>
          <cell r="R154">
            <v>8340.2360000000008</v>
          </cell>
          <cell r="S154">
            <v>8414.5149999999994</v>
          </cell>
          <cell r="T154">
            <v>8489.93</v>
          </cell>
          <cell r="U154">
            <v>8568.4539999999997</v>
          </cell>
          <cell r="V154">
            <v>8650.3179999999993</v>
          </cell>
          <cell r="W154">
            <v>8734.0419999999995</v>
          </cell>
          <cell r="X154">
            <v>8817.9419999999991</v>
          </cell>
          <cell r="Y154">
            <v>8899.6910000000007</v>
          </cell>
          <cell r="Z154">
            <v>8977.6389999999992</v>
          </cell>
          <cell r="AA154">
            <v>9051.2180000000008</v>
          </cell>
          <cell r="AB154">
            <v>9120.9639999999999</v>
          </cell>
          <cell r="AC154">
            <v>9187.6749999999993</v>
          </cell>
          <cell r="AD154">
            <v>9252.6779999999999</v>
          </cell>
          <cell r="AE154">
            <v>9316.9549999999999</v>
          </cell>
          <cell r="AF154">
            <v>9380.4519999999993</v>
          </cell>
          <cell r="AG154">
            <v>9443.0010000000002</v>
          </cell>
          <cell r="AH154">
            <v>9505.4519999999993</v>
          </cell>
          <cell r="AI154">
            <v>9568.8829999999998</v>
          </cell>
          <cell r="AJ154">
            <v>9633.8880000000008</v>
          </cell>
          <cell r="AK154">
            <v>9700.2450000000008</v>
          </cell>
          <cell r="AL154">
            <v>9767.26</v>
          </cell>
          <cell r="AM154">
            <v>9834.4240000000009</v>
          </cell>
          <cell r="AN154">
            <v>9901.0450000000001</v>
          </cell>
          <cell r="AO154">
            <v>9966.1540000000005</v>
          </cell>
          <cell r="AP154">
            <v>10030.067999999999</v>
          </cell>
          <cell r="AQ154">
            <v>10091.633</v>
          </cell>
          <cell r="AR154">
            <v>10146.632</v>
          </cell>
          <cell r="AS154">
            <v>10189.615</v>
          </cell>
          <cell r="AT154">
            <v>10216.846</v>
          </cell>
          <cell r="AU154">
            <v>10226.493</v>
          </cell>
          <cell r="AV154">
            <v>10219.918</v>
          </cell>
          <cell r="AW154">
            <v>10200.51</v>
          </cell>
          <cell r="AX154">
            <v>10173.355</v>
          </cell>
          <cell r="AY154">
            <v>10142.308000000001</v>
          </cell>
          <cell r="AZ154">
            <v>10109.072</v>
          </cell>
          <cell r="BA154">
            <v>10073.061</v>
          </cell>
          <cell r="BB154">
            <v>10033.061</v>
          </cell>
          <cell r="BC154">
            <v>9986.9330000000009</v>
          </cell>
          <cell r="BD154">
            <v>9933.6090000000004</v>
          </cell>
          <cell r="BE154">
            <v>9872.9609999999993</v>
          </cell>
          <cell r="BF154">
            <v>9807.1319999999996</v>
          </cell>
          <cell r="BG154">
            <v>9740.0540000000001</v>
          </cell>
          <cell r="BH154">
            <v>9676.902</v>
          </cell>
          <cell r="BI154">
            <v>9621.5429999999997</v>
          </cell>
          <cell r="BJ154">
            <v>9575.0429999999997</v>
          </cell>
          <cell r="BK154">
            <v>9536.8639999999996</v>
          </cell>
          <cell r="BL154">
            <v>9507.3310000000001</v>
          </cell>
          <cell r="BM154">
            <v>9486.2389999999996</v>
          </cell>
          <cell r="BN154">
            <v>9473.0709999999999</v>
          </cell>
          <cell r="BO154">
            <v>9468.5</v>
          </cell>
          <cell r="BP154">
            <v>9471.73</v>
          </cell>
          <cell r="BQ154">
            <v>9478.902</v>
          </cell>
          <cell r="BR154">
            <v>9484.8510000000006</v>
          </cell>
          <cell r="BS154">
            <v>9485.7720000000008</v>
          </cell>
        </row>
        <row r="155">
          <cell r="C155" t="str">
            <v>Bulgaria</v>
          </cell>
          <cell r="E155">
            <v>100</v>
          </cell>
          <cell r="F155">
            <v>7250.9989999999998</v>
          </cell>
          <cell r="G155">
            <v>7310.51</v>
          </cell>
          <cell r="H155">
            <v>7371.97</v>
          </cell>
          <cell r="I155">
            <v>7434.6109999999999</v>
          </cell>
          <cell r="J155">
            <v>7497.8729999999996</v>
          </cell>
          <cell r="K155">
            <v>7561.4049999999997</v>
          </cell>
          <cell r="L155">
            <v>7625.1049999999996</v>
          </cell>
          <cell r="M155">
            <v>7689.0469999999996</v>
          </cell>
          <cell r="N155">
            <v>7753.5280000000002</v>
          </cell>
          <cell r="O155">
            <v>7818.9120000000003</v>
          </cell>
          <cell r="P155">
            <v>7885.5249999999996</v>
          </cell>
          <cell r="Q155">
            <v>7953.3779999999997</v>
          </cell>
          <cell r="R155">
            <v>8022.06</v>
          </cell>
          <cell r="S155">
            <v>8090.6</v>
          </cell>
          <cell r="T155">
            <v>8157.7219999999998</v>
          </cell>
          <cell r="U155">
            <v>8222.4699999999993</v>
          </cell>
          <cell r="V155">
            <v>8284.3349999999991</v>
          </cell>
          <cell r="W155">
            <v>8343.3870000000006</v>
          </cell>
          <cell r="X155">
            <v>8399.9189999999999</v>
          </cell>
          <cell r="Y155">
            <v>8454.5010000000002</v>
          </cell>
          <cell r="Z155">
            <v>8507.4760000000006</v>
          </cell>
          <cell r="AA155">
            <v>8558.9680000000008</v>
          </cell>
          <cell r="AB155">
            <v>8608.6110000000008</v>
          </cell>
          <cell r="AC155">
            <v>8655.6740000000009</v>
          </cell>
          <cell r="AD155">
            <v>8699.1389999999992</v>
          </cell>
          <cell r="AE155">
            <v>8738.3610000000008</v>
          </cell>
          <cell r="AF155">
            <v>8772.5349999999999</v>
          </cell>
          <cell r="AG155">
            <v>8801.8850000000002</v>
          </cell>
          <cell r="AH155">
            <v>8828.0139999999992</v>
          </cell>
          <cell r="AI155">
            <v>8853.1869999999999</v>
          </cell>
          <cell r="AJ155">
            <v>8878.7749999999996</v>
          </cell>
          <cell r="AK155">
            <v>8905.0689999999995</v>
          </cell>
          <cell r="AL155">
            <v>8930.6710000000003</v>
          </cell>
          <cell r="AM155">
            <v>8953.0740000000005</v>
          </cell>
          <cell r="AN155">
            <v>8968.8559999999998</v>
          </cell>
          <cell r="AO155">
            <v>8975.2909999999993</v>
          </cell>
          <cell r="AP155">
            <v>8972.4689999999991</v>
          </cell>
          <cell r="AQ155">
            <v>8960.4719999999998</v>
          </cell>
          <cell r="AR155">
            <v>8936.5570000000007</v>
          </cell>
          <cell r="AS155">
            <v>8897.4459999999999</v>
          </cell>
          <cell r="AT155">
            <v>8841.3709999999992</v>
          </cell>
          <cell r="AU155">
            <v>8766.89</v>
          </cell>
          <cell r="AV155">
            <v>8676.2430000000004</v>
          </cell>
          <cell r="AW155">
            <v>8575.8889999999992</v>
          </cell>
          <cell r="AX155">
            <v>8474.6689999999999</v>
          </cell>
          <cell r="AY155">
            <v>8379.18</v>
          </cell>
          <cell r="AZ155">
            <v>8291.8719999999994</v>
          </cell>
          <cell r="BA155">
            <v>8211.7260000000006</v>
          </cell>
          <cell r="BB155">
            <v>8137.5640000000003</v>
          </cell>
          <cell r="BC155">
            <v>8066.8829999999998</v>
          </cell>
          <cell r="BD155">
            <v>7997.7870000000003</v>
          </cell>
          <cell r="BE155">
            <v>7930.5460000000003</v>
          </cell>
          <cell r="BF155">
            <v>7866.0860000000002</v>
          </cell>
          <cell r="BG155">
            <v>7803.8810000000003</v>
          </cell>
          <cell r="BH155">
            <v>7743.2640000000001</v>
          </cell>
          <cell r="BI155">
            <v>7683.7629999999999</v>
          </cell>
          <cell r="BJ155">
            <v>7624.9589999999998</v>
          </cell>
          <cell r="BK155">
            <v>7566.9489999999996</v>
          </cell>
          <cell r="BL155">
            <v>7510.3310000000001</v>
          </cell>
          <cell r="BM155">
            <v>7456.03</v>
          </cell>
          <cell r="BN155">
            <v>7404.59</v>
          </cell>
          <cell r="BO155">
            <v>7356.2129999999997</v>
          </cell>
          <cell r="BP155">
            <v>7310.3829999999998</v>
          </cell>
          <cell r="BQ155">
            <v>7266.1409999999996</v>
          </cell>
          <cell r="BR155">
            <v>7222.1450000000004</v>
          </cell>
          <cell r="BS155">
            <v>7177.3959999999997</v>
          </cell>
        </row>
        <row r="156">
          <cell r="C156" t="str">
            <v>Czechia</v>
          </cell>
          <cell r="E156">
            <v>203</v>
          </cell>
          <cell r="F156">
            <v>8902.6190000000006</v>
          </cell>
          <cell r="G156">
            <v>9007.0059999999994</v>
          </cell>
          <cell r="H156">
            <v>9110.14</v>
          </cell>
          <cell r="I156">
            <v>9205.9629999999997</v>
          </cell>
          <cell r="J156">
            <v>9290.4879999999994</v>
          </cell>
          <cell r="K156">
            <v>9361.7620000000006</v>
          </cell>
          <cell r="L156">
            <v>9420.0239999999994</v>
          </cell>
          <cell r="M156">
            <v>9467.5470000000005</v>
          </cell>
          <cell r="N156">
            <v>9508.3680000000004</v>
          </cell>
          <cell r="O156">
            <v>9547.6669999999995</v>
          </cell>
          <cell r="P156">
            <v>9590.1869999999999</v>
          </cell>
          <cell r="Q156">
            <v>9638.4110000000001</v>
          </cell>
          <cell r="R156">
            <v>9691.0769999999993</v>
          </cell>
          <cell r="S156">
            <v>9742.4660000000003</v>
          </cell>
          <cell r="T156">
            <v>9784.3559999999998</v>
          </cell>
          <cell r="U156">
            <v>9811.4069999999992</v>
          </cell>
          <cell r="V156">
            <v>9821.1149999999998</v>
          </cell>
          <cell r="W156">
            <v>9817.1919999999991</v>
          </cell>
          <cell r="X156">
            <v>9808.0400000000009</v>
          </cell>
          <cell r="Y156">
            <v>9805.4580000000005</v>
          </cell>
          <cell r="Z156">
            <v>9817.8169999999991</v>
          </cell>
          <cell r="AA156">
            <v>9847.3860000000004</v>
          </cell>
          <cell r="AB156">
            <v>9891.2829999999994</v>
          </cell>
          <cell r="AC156">
            <v>9946.3760000000002</v>
          </cell>
          <cell r="AD156">
            <v>10007.468999999999</v>
          </cell>
          <cell r="AE156">
            <v>10070.144</v>
          </cell>
          <cell r="AF156">
            <v>10134.717000000001</v>
          </cell>
          <cell r="AG156">
            <v>10200.921</v>
          </cell>
          <cell r="AH156">
            <v>10263.109</v>
          </cell>
          <cell r="AI156">
            <v>10314.154</v>
          </cell>
          <cell r="AJ156">
            <v>10349.271000000001</v>
          </cell>
          <cell r="AK156">
            <v>10365.718000000001</v>
          </cell>
          <cell r="AL156">
            <v>10365.453</v>
          </cell>
          <cell r="AM156">
            <v>10354.307000000001</v>
          </cell>
          <cell r="AN156">
            <v>10340.848</v>
          </cell>
          <cell r="AO156">
            <v>10331.370000000001</v>
          </cell>
          <cell r="AP156">
            <v>10327.528</v>
          </cell>
          <cell r="AQ156">
            <v>10327.732</v>
          </cell>
          <cell r="AR156">
            <v>10331.215</v>
          </cell>
          <cell r="AS156">
            <v>10336.17</v>
          </cell>
          <cell r="AT156">
            <v>10341.169</v>
          </cell>
          <cell r="AU156">
            <v>10346.75</v>
          </cell>
          <cell r="AV156">
            <v>10353.317999999999</v>
          </cell>
          <cell r="AW156">
            <v>10358.972</v>
          </cell>
          <cell r="AX156">
            <v>10361.242</v>
          </cell>
          <cell r="AY156">
            <v>10358.456</v>
          </cell>
          <cell r="AZ156">
            <v>10350.57</v>
          </cell>
          <cell r="BA156">
            <v>10338.593000000001</v>
          </cell>
          <cell r="BB156">
            <v>10323.487999999999</v>
          </cell>
          <cell r="BC156">
            <v>10306.645</v>
          </cell>
          <cell r="BD156">
            <v>10289.593999999999</v>
          </cell>
          <cell r="BE156">
            <v>10271.204</v>
          </cell>
          <cell r="BF156">
            <v>10252.439</v>
          </cell>
          <cell r="BG156">
            <v>10239.277</v>
          </cell>
          <cell r="BH156">
            <v>10239.536</v>
          </cell>
          <cell r="BI156">
            <v>10258.175999999999</v>
          </cell>
          <cell r="BJ156">
            <v>10298.288</v>
          </cell>
          <cell r="BK156">
            <v>10356.585999999999</v>
          </cell>
          <cell r="BL156">
            <v>10423.794</v>
          </cell>
          <cell r="BM156">
            <v>10486.844999999999</v>
          </cell>
          <cell r="BN156">
            <v>10536.286</v>
          </cell>
          <cell r="BO156">
            <v>10568.715</v>
          </cell>
          <cell r="BP156">
            <v>10586.754999999999</v>
          </cell>
          <cell r="BQ156">
            <v>10594.481</v>
          </cell>
          <cell r="BR156">
            <v>10598.526</v>
          </cell>
          <cell r="BS156">
            <v>10603.762000000001</v>
          </cell>
        </row>
        <row r="157">
          <cell r="C157" t="str">
            <v>Hungary</v>
          </cell>
          <cell r="E157">
            <v>348</v>
          </cell>
          <cell r="F157">
            <v>9337.723</v>
          </cell>
          <cell r="G157">
            <v>9480.5740000000005</v>
          </cell>
          <cell r="H157">
            <v>9597.8970000000008</v>
          </cell>
          <cell r="I157">
            <v>9692.8420000000006</v>
          </cell>
          <cell r="J157">
            <v>9768.6219999999994</v>
          </cell>
          <cell r="K157">
            <v>9828.4410000000007</v>
          </cell>
          <cell r="L157">
            <v>9875.5540000000001</v>
          </cell>
          <cell r="M157">
            <v>9913.2250000000004</v>
          </cell>
          <cell r="N157">
            <v>9944.6990000000005</v>
          </cell>
          <cell r="O157">
            <v>9973.0630000000001</v>
          </cell>
          <cell r="P157">
            <v>10001.017</v>
          </cell>
          <cell r="Q157">
            <v>10030.528</v>
          </cell>
          <cell r="R157">
            <v>10062.575999999999</v>
          </cell>
          <cell r="S157">
            <v>10097.058999999999</v>
          </cell>
          <cell r="T157">
            <v>10133.075999999999</v>
          </cell>
          <cell r="U157">
            <v>10169.931</v>
          </cell>
          <cell r="V157">
            <v>10208.376</v>
          </cell>
          <cell r="W157">
            <v>10248.86</v>
          </cell>
          <cell r="X157">
            <v>10289.942999999999</v>
          </cell>
          <cell r="Y157">
            <v>10329.555</v>
          </cell>
          <cell r="Z157">
            <v>10366.34</v>
          </cell>
          <cell r="AA157">
            <v>10398.441999999999</v>
          </cell>
          <cell r="AB157">
            <v>10426.425999999999</v>
          </cell>
          <cell r="AC157">
            <v>10454.06</v>
          </cell>
          <cell r="AD157">
            <v>10486.634</v>
          </cell>
          <cell r="AE157">
            <v>10527.27</v>
          </cell>
          <cell r="AF157">
            <v>10578.457</v>
          </cell>
          <cell r="AG157">
            <v>10637.073</v>
          </cell>
          <cell r="AH157">
            <v>10693.829</v>
          </cell>
          <cell r="AI157">
            <v>10735.989</v>
          </cell>
          <cell r="AJ157">
            <v>10754.766</v>
          </cell>
          <cell r="AK157">
            <v>10746.963</v>
          </cell>
          <cell r="AL157">
            <v>10716.324000000001</v>
          </cell>
          <cell r="AM157">
            <v>10669.692999999999</v>
          </cell>
          <cell r="AN157">
            <v>10617.232</v>
          </cell>
          <cell r="AO157">
            <v>10566.816999999999</v>
          </cell>
          <cell r="AP157">
            <v>10519.786</v>
          </cell>
          <cell r="AQ157">
            <v>10475.041999999999</v>
          </cell>
          <cell r="AR157">
            <v>10435.047</v>
          </cell>
          <cell r="AS157">
            <v>10402.126</v>
          </cell>
          <cell r="AT157">
            <v>10377.651</v>
          </cell>
          <cell r="AU157">
            <v>10363.564</v>
          </cell>
          <cell r="AV157">
            <v>10359.143</v>
          </cell>
          <cell r="AW157">
            <v>10359.589</v>
          </cell>
          <cell r="AX157">
            <v>10358.121999999999</v>
          </cell>
          <cell r="AY157">
            <v>10349.838</v>
          </cell>
          <cell r="AZ157">
            <v>10332.989</v>
          </cell>
          <cell r="BA157">
            <v>10309.022000000001</v>
          </cell>
          <cell r="BB157">
            <v>10280.145</v>
          </cell>
          <cell r="BC157">
            <v>10249.959000000001</v>
          </cell>
          <cell r="BD157">
            <v>10221.050999999999</v>
          </cell>
          <cell r="BE157">
            <v>10194.004999999999</v>
          </cell>
          <cell r="BF157">
            <v>10167.871999999999</v>
          </cell>
          <cell r="BG157">
            <v>10141.956</v>
          </cell>
          <cell r="BH157">
            <v>10115.081</v>
          </cell>
          <cell r="BI157">
            <v>10086.465</v>
          </cell>
          <cell r="BJ157">
            <v>10055.897000000001</v>
          </cell>
          <cell r="BK157">
            <v>10023.887000000001</v>
          </cell>
          <cell r="BL157">
            <v>9991.2009999999991</v>
          </cell>
          <cell r="BM157">
            <v>9958.9419999999991</v>
          </cell>
          <cell r="BN157">
            <v>9927.84</v>
          </cell>
          <cell r="BO157">
            <v>9898.2039999999997</v>
          </cell>
          <cell r="BP157">
            <v>9869.6839999999993</v>
          </cell>
          <cell r="BQ157">
            <v>9841.6970000000001</v>
          </cell>
          <cell r="BR157">
            <v>9813.3349999999991</v>
          </cell>
          <cell r="BS157">
            <v>9783.9249999999993</v>
          </cell>
        </row>
        <row r="158">
          <cell r="C158" t="str">
            <v>Poland</v>
          </cell>
          <cell r="E158">
            <v>616</v>
          </cell>
          <cell r="F158">
            <v>24824.018</v>
          </cell>
          <cell r="G158">
            <v>25283.439999999999</v>
          </cell>
          <cell r="H158">
            <v>25764.924999999999</v>
          </cell>
          <cell r="I158">
            <v>26261.073</v>
          </cell>
          <cell r="J158">
            <v>26764.864000000001</v>
          </cell>
          <cell r="K158">
            <v>27269.749</v>
          </cell>
          <cell r="L158">
            <v>27769.541000000001</v>
          </cell>
          <cell r="M158">
            <v>28258.523000000001</v>
          </cell>
          <cell r="N158">
            <v>28731.444</v>
          </cell>
          <cell r="O158">
            <v>29183.687999999998</v>
          </cell>
          <cell r="P158">
            <v>29611.556</v>
          </cell>
          <cell r="Q158">
            <v>30012.670999999998</v>
          </cell>
          <cell r="R158">
            <v>30386.276000000002</v>
          </cell>
          <cell r="S158">
            <v>30733.37</v>
          </cell>
          <cell r="T158">
            <v>31056.314999999999</v>
          </cell>
          <cell r="U158">
            <v>31357.725999999999</v>
          </cell>
          <cell r="V158">
            <v>31637.766</v>
          </cell>
          <cell r="W158">
            <v>31898.317999999999</v>
          </cell>
          <cell r="X158">
            <v>32146.054</v>
          </cell>
          <cell r="Y158">
            <v>32389.545999999998</v>
          </cell>
          <cell r="Z158">
            <v>32635.557000000001</v>
          </cell>
          <cell r="AA158">
            <v>32886.595999999998</v>
          </cell>
          <cell r="AB158">
            <v>33143.186999999998</v>
          </cell>
          <cell r="AC158">
            <v>33407.618999999999</v>
          </cell>
          <cell r="AD158">
            <v>33681.72</v>
          </cell>
          <cell r="AE158">
            <v>33966.572</v>
          </cell>
          <cell r="AF158">
            <v>34261.866000000002</v>
          </cell>
          <cell r="AG158">
            <v>34566.894</v>
          </cell>
          <cell r="AH158">
            <v>34881.379999999997</v>
          </cell>
          <cell r="AI158">
            <v>35204.730000000003</v>
          </cell>
          <cell r="AJ158">
            <v>35535.108</v>
          </cell>
          <cell r="AK158">
            <v>35873.731</v>
          </cell>
          <cell r="AL158">
            <v>36216.709000000003</v>
          </cell>
          <cell r="AM158">
            <v>36550.845999999998</v>
          </cell>
          <cell r="AN158">
            <v>36858.894999999997</v>
          </cell>
          <cell r="AO158">
            <v>37128.716999999997</v>
          </cell>
          <cell r="AP158">
            <v>37354.264999999999</v>
          </cell>
          <cell r="AQ158">
            <v>37538.974999999999</v>
          </cell>
          <cell r="AR158">
            <v>37691.896999999997</v>
          </cell>
          <cell r="AS158">
            <v>37827.017999999996</v>
          </cell>
          <cell r="AT158">
            <v>37954.553</v>
          </cell>
          <cell r="AU158">
            <v>38077.213000000003</v>
          </cell>
          <cell r="AV158">
            <v>38191.777000000002</v>
          </cell>
          <cell r="AW158">
            <v>38295.474000000002</v>
          </cell>
          <cell r="AX158">
            <v>38383.516000000003</v>
          </cell>
          <cell r="AY158">
            <v>38452.631999999998</v>
          </cell>
          <cell r="AZ158">
            <v>38503.607000000004</v>
          </cell>
          <cell r="BA158">
            <v>38538.730000000003</v>
          </cell>
          <cell r="BB158">
            <v>38558.053999999996</v>
          </cell>
          <cell r="BC158">
            <v>38561.694000000003</v>
          </cell>
          <cell r="BD158">
            <v>38550.495000000003</v>
          </cell>
          <cell r="BE158">
            <v>38524.004999999997</v>
          </cell>
          <cell r="BF158">
            <v>38484.472000000002</v>
          </cell>
          <cell r="BG158">
            <v>38438.826000000001</v>
          </cell>
          <cell r="BH158">
            <v>38396.065999999999</v>
          </cell>
          <cell r="BI158">
            <v>38362.665999999997</v>
          </cell>
          <cell r="BJ158">
            <v>38341.036</v>
          </cell>
          <cell r="BK158">
            <v>38329.584999999999</v>
          </cell>
          <cell r="BL158">
            <v>38325.688999999998</v>
          </cell>
          <cell r="BM158">
            <v>38324.870000000003</v>
          </cell>
          <cell r="BN158">
            <v>38323.402000000002</v>
          </cell>
          <cell r="BO158">
            <v>38320.947</v>
          </cell>
          <cell r="BP158">
            <v>38317.404000000002</v>
          </cell>
          <cell r="BQ158">
            <v>38309.451000000001</v>
          </cell>
          <cell r="BR158">
            <v>38293.06</v>
          </cell>
          <cell r="BS158">
            <v>38265.226000000002</v>
          </cell>
        </row>
        <row r="159">
          <cell r="C159" t="str">
            <v>Republic of Moldova</v>
          </cell>
          <cell r="D159">
            <v>13</v>
          </cell>
          <cell r="E159">
            <v>498</v>
          </cell>
          <cell r="F159">
            <v>2340.9969999999998</v>
          </cell>
          <cell r="G159">
            <v>2381.44</v>
          </cell>
          <cell r="H159">
            <v>2432.0949999999998</v>
          </cell>
          <cell r="I159">
            <v>2491.0639999999999</v>
          </cell>
          <cell r="J159">
            <v>2556.59</v>
          </cell>
          <cell r="K159">
            <v>2627.009</v>
          </cell>
          <cell r="L159">
            <v>2700.7910000000002</v>
          </cell>
          <cell r="M159">
            <v>2776.549</v>
          </cell>
          <cell r="N159">
            <v>2852.9920000000002</v>
          </cell>
          <cell r="O159">
            <v>2928.9850000000001</v>
          </cell>
          <cell r="P159">
            <v>3003.5590000000002</v>
          </cell>
          <cell r="Q159">
            <v>3075.922</v>
          </cell>
          <cell r="R159">
            <v>3145.55</v>
          </cell>
          <cell r="S159">
            <v>3212.0940000000001</v>
          </cell>
          <cell r="T159">
            <v>3275.4569999999999</v>
          </cell>
          <cell r="U159">
            <v>3335.6309999999999</v>
          </cell>
          <cell r="V159">
            <v>3392.085</v>
          </cell>
          <cell r="W159">
            <v>3444.85</v>
          </cell>
          <cell r="X159">
            <v>3495.1370000000002</v>
          </cell>
          <cell r="Y159">
            <v>3544.6379999999999</v>
          </cell>
          <cell r="Z159">
            <v>3594.518</v>
          </cell>
          <cell r="AA159">
            <v>3645.518</v>
          </cell>
          <cell r="AB159">
            <v>3697.152</v>
          </cell>
          <cell r="AC159">
            <v>3747.9270000000001</v>
          </cell>
          <cell r="AD159">
            <v>3795.6529999999998</v>
          </cell>
          <cell r="AE159">
            <v>3838.91</v>
          </cell>
          <cell r="AF159">
            <v>3876.9470000000001</v>
          </cell>
          <cell r="AG159">
            <v>3910.6439999999998</v>
          </cell>
          <cell r="AH159">
            <v>3942.14</v>
          </cell>
          <cell r="AI159">
            <v>3974.5059999999999</v>
          </cell>
          <cell r="AJ159">
            <v>4009.8380000000002</v>
          </cell>
          <cell r="AK159">
            <v>4048.6170000000002</v>
          </cell>
          <cell r="AL159">
            <v>4089.8560000000002</v>
          </cell>
          <cell r="AM159">
            <v>4132.4459999999999</v>
          </cell>
          <cell r="AN159">
            <v>4174.6239999999998</v>
          </cell>
          <cell r="AO159">
            <v>4214.9160000000002</v>
          </cell>
          <cell r="AP159">
            <v>4253.165</v>
          </cell>
          <cell r="AQ159">
            <v>4289.1000000000004</v>
          </cell>
          <cell r="AR159">
            <v>4320.9290000000001</v>
          </cell>
          <cell r="AS159">
            <v>4346.4530000000004</v>
          </cell>
          <cell r="AT159">
            <v>4364.116</v>
          </cell>
          <cell r="AU159">
            <v>4373.5780000000004</v>
          </cell>
          <cell r="AV159">
            <v>4375.3130000000001</v>
          </cell>
          <cell r="AW159">
            <v>4369.6490000000003</v>
          </cell>
          <cell r="AX159">
            <v>4357.2830000000004</v>
          </cell>
          <cell r="AY159">
            <v>4339.0820000000003</v>
          </cell>
          <cell r="AZ159">
            <v>4314.7</v>
          </cell>
          <cell r="BA159">
            <v>4284.9309999999996</v>
          </cell>
          <cell r="BB159">
            <v>4253.2839999999997</v>
          </cell>
          <cell r="BC159">
            <v>4224.2730000000001</v>
          </cell>
          <cell r="BD159">
            <v>4201.0889999999999</v>
          </cell>
          <cell r="BE159">
            <v>4185.5050000000001</v>
          </cell>
          <cell r="BF159">
            <v>4176.616</v>
          </cell>
          <cell r="BG159">
            <v>4171.6459999999997</v>
          </cell>
          <cell r="BH159">
            <v>4166.3370000000004</v>
          </cell>
          <cell r="BI159">
            <v>4157.6989999999996</v>
          </cell>
          <cell r="BJ159">
            <v>4144.7299999999996</v>
          </cell>
          <cell r="BK159">
            <v>4128.6490000000003</v>
          </cell>
          <cell r="BL159">
            <v>4111.4399999999996</v>
          </cell>
          <cell r="BM159">
            <v>4096.04</v>
          </cell>
          <cell r="BN159">
            <v>4084.4810000000002</v>
          </cell>
          <cell r="BO159">
            <v>4077.3679999999999</v>
          </cell>
          <cell r="BP159">
            <v>4073.703</v>
          </cell>
          <cell r="BQ159">
            <v>4071.9639999999999</v>
          </cell>
          <cell r="BR159">
            <v>4069.9389999999999</v>
          </cell>
          <cell r="BS159">
            <v>4065.98</v>
          </cell>
        </row>
        <row r="160">
          <cell r="C160" t="str">
            <v>Romania</v>
          </cell>
          <cell r="E160">
            <v>642</v>
          </cell>
          <cell r="F160">
            <v>16236.296</v>
          </cell>
          <cell r="G160">
            <v>16512.664000000001</v>
          </cell>
          <cell r="H160">
            <v>16764.903999999999</v>
          </cell>
          <cell r="I160">
            <v>17005.717000000001</v>
          </cell>
          <cell r="J160">
            <v>17243.817999999999</v>
          </cell>
          <cell r="K160">
            <v>17483.935000000001</v>
          </cell>
          <cell r="L160">
            <v>17726.631000000001</v>
          </cell>
          <cell r="M160">
            <v>17968.466</v>
          </cell>
          <cell r="N160">
            <v>18202.712</v>
          </cell>
          <cell r="O160">
            <v>18420.454000000002</v>
          </cell>
          <cell r="P160">
            <v>18613.938999999998</v>
          </cell>
          <cell r="Q160">
            <v>18780.202000000001</v>
          </cell>
          <cell r="R160">
            <v>18924.156999999999</v>
          </cell>
          <cell r="S160">
            <v>19059.937999999998</v>
          </cell>
          <cell r="T160">
            <v>19207.134999999998</v>
          </cell>
          <cell r="U160">
            <v>19379.567999999999</v>
          </cell>
          <cell r="V160">
            <v>19582.327000000001</v>
          </cell>
          <cell r="W160">
            <v>19810.584999999999</v>
          </cell>
          <cell r="X160">
            <v>20055.920999999998</v>
          </cell>
          <cell r="Y160">
            <v>20305.310000000001</v>
          </cell>
          <cell r="Z160">
            <v>20548.911</v>
          </cell>
          <cell r="AA160">
            <v>20783.748</v>
          </cell>
          <cell r="AB160">
            <v>21011.704000000002</v>
          </cell>
          <cell r="AC160">
            <v>21233.466</v>
          </cell>
          <cell r="AD160">
            <v>21451.125</v>
          </cell>
          <cell r="AE160">
            <v>21665.643</v>
          </cell>
          <cell r="AF160">
            <v>21877.401999999998</v>
          </cell>
          <cell r="AG160">
            <v>22083.774000000001</v>
          </cell>
          <cell r="AH160">
            <v>22279.304</v>
          </cell>
          <cell r="AI160">
            <v>22456.945</v>
          </cell>
          <cell r="AJ160">
            <v>22611.971000000001</v>
          </cell>
          <cell r="AK160">
            <v>22739.816999999999</v>
          </cell>
          <cell r="AL160">
            <v>22842.316999999999</v>
          </cell>
          <cell r="AM160">
            <v>22928.924999999999</v>
          </cell>
          <cell r="AN160">
            <v>23013.161</v>
          </cell>
          <cell r="AO160">
            <v>23103.646000000001</v>
          </cell>
          <cell r="AP160">
            <v>23205.286</v>
          </cell>
          <cell r="AQ160">
            <v>23312.071</v>
          </cell>
          <cell r="AR160">
            <v>23408.421999999999</v>
          </cell>
          <cell r="AS160">
            <v>23472.580999999998</v>
          </cell>
          <cell r="AT160">
            <v>23489.373</v>
          </cell>
          <cell r="AU160">
            <v>23454.213</v>
          </cell>
          <cell r="AV160">
            <v>23373.358</v>
          </cell>
          <cell r="AW160">
            <v>23255.994999999999</v>
          </cell>
          <cell r="AX160">
            <v>23116.174999999999</v>
          </cell>
          <cell r="AY160">
            <v>22965.111000000001</v>
          </cell>
          <cell r="AZ160">
            <v>22804.165000000001</v>
          </cell>
          <cell r="BA160">
            <v>22632.805</v>
          </cell>
          <cell r="BB160">
            <v>22458.077000000001</v>
          </cell>
          <cell r="BC160">
            <v>22288.057000000001</v>
          </cell>
          <cell r="BD160">
            <v>22128.128000000001</v>
          </cell>
          <cell r="BE160">
            <v>21984.134999999998</v>
          </cell>
          <cell r="BF160">
            <v>21854.675999999999</v>
          </cell>
          <cell r="BG160">
            <v>21728.919000000002</v>
          </cell>
          <cell r="BH160">
            <v>21591.164000000001</v>
          </cell>
          <cell r="BI160">
            <v>21431.018</v>
          </cell>
          <cell r="BJ160">
            <v>21243.921999999999</v>
          </cell>
          <cell r="BK160">
            <v>21036.111000000001</v>
          </cell>
          <cell r="BL160">
            <v>20821.083999999999</v>
          </cell>
          <cell r="BM160">
            <v>20617.955000000002</v>
          </cell>
          <cell r="BN160">
            <v>20440.347000000002</v>
          </cell>
          <cell r="BO160">
            <v>20292.967000000001</v>
          </cell>
          <cell r="BP160">
            <v>20171.255000000001</v>
          </cell>
          <cell r="BQ160">
            <v>20068.201000000001</v>
          </cell>
          <cell r="BR160">
            <v>19972.736000000001</v>
          </cell>
          <cell r="BS160">
            <v>19876.620999999999</v>
          </cell>
        </row>
        <row r="161">
          <cell r="C161" t="str">
            <v>Russian Federation</v>
          </cell>
          <cell r="E161">
            <v>643</v>
          </cell>
          <cell r="F161">
            <v>102798.65700000001</v>
          </cell>
          <cell r="G161">
            <v>104306.139</v>
          </cell>
          <cell r="H161">
            <v>105969.201</v>
          </cell>
          <cell r="I161">
            <v>107729.374</v>
          </cell>
          <cell r="J161">
            <v>109537.789</v>
          </cell>
          <cell r="K161">
            <v>111355.22100000001</v>
          </cell>
          <cell r="L161">
            <v>113152.375</v>
          </cell>
          <cell r="M161">
            <v>114909.591</v>
          </cell>
          <cell r="N161">
            <v>116615.773</v>
          </cell>
          <cell r="O161">
            <v>118266.78200000001</v>
          </cell>
          <cell r="P161">
            <v>119860.288</v>
          </cell>
          <cell r="Q161">
            <v>121390.406</v>
          </cell>
          <cell r="R161">
            <v>122842.95</v>
          </cell>
          <cell r="S161">
            <v>124193.394</v>
          </cell>
          <cell r="T161">
            <v>125412.625</v>
          </cell>
          <cell r="U161">
            <v>126483.875</v>
          </cell>
          <cell r="V161">
            <v>127395.883</v>
          </cell>
          <cell r="W161">
            <v>128164.764</v>
          </cell>
          <cell r="X161">
            <v>128836.02099999999</v>
          </cell>
          <cell r="Y161">
            <v>129472.83500000001</v>
          </cell>
          <cell r="Z161">
            <v>130123.431</v>
          </cell>
          <cell r="AA161">
            <v>130805.201</v>
          </cell>
          <cell r="AB161">
            <v>131514.09899999999</v>
          </cell>
          <cell r="AC161">
            <v>132250.78</v>
          </cell>
          <cell r="AD161">
            <v>133008.905</v>
          </cell>
          <cell r="AE161">
            <v>133784.38399999999</v>
          </cell>
          <cell r="AF161">
            <v>134580.09099999999</v>
          </cell>
          <cell r="AG161">
            <v>135402.802</v>
          </cell>
          <cell r="AH161">
            <v>136255.397</v>
          </cell>
          <cell r="AI161">
            <v>137140.56200000001</v>
          </cell>
          <cell r="AJ161">
            <v>138058.71</v>
          </cell>
          <cell r="AK161">
            <v>139002.31400000001</v>
          </cell>
          <cell r="AL161">
            <v>139964.753</v>
          </cell>
          <cell r="AM161">
            <v>140946.861</v>
          </cell>
          <cell r="AN161">
            <v>141950.62899999999</v>
          </cell>
          <cell r="AO161">
            <v>142971.16800000001</v>
          </cell>
          <cell r="AP161">
            <v>144011.51300000001</v>
          </cell>
          <cell r="AQ161">
            <v>145051.663</v>
          </cell>
          <cell r="AR161">
            <v>146035.57800000001</v>
          </cell>
          <cell r="AS161">
            <v>146890.54399999999</v>
          </cell>
          <cell r="AT161">
            <v>147564.06599999999</v>
          </cell>
          <cell r="AU161">
            <v>148035.89799999999</v>
          </cell>
          <cell r="AV161">
            <v>148318.02499999999</v>
          </cell>
          <cell r="AW161">
            <v>148431.37299999999</v>
          </cell>
          <cell r="AX161">
            <v>148411.85500000001</v>
          </cell>
          <cell r="AY161">
            <v>148288.83900000001</v>
          </cell>
          <cell r="AZ161">
            <v>148073.924</v>
          </cell>
          <cell r="BA161">
            <v>147768.37100000001</v>
          </cell>
          <cell r="BB161">
            <v>147381.00099999999</v>
          </cell>
          <cell r="BC161">
            <v>146919.73699999999</v>
          </cell>
          <cell r="BD161">
            <v>146396.514</v>
          </cell>
          <cell r="BE161">
            <v>145814.864</v>
          </cell>
          <cell r="BF161">
            <v>145194.88200000001</v>
          </cell>
          <cell r="BG161">
            <v>144584.69500000001</v>
          </cell>
          <cell r="BH161">
            <v>144044.60699999999</v>
          </cell>
          <cell r="BI161">
            <v>143618.185</v>
          </cell>
          <cell r="BJ161">
            <v>143322.93299999999</v>
          </cell>
          <cell r="BK161">
            <v>143150.14199999999</v>
          </cell>
          <cell r="BL161">
            <v>143083.18700000001</v>
          </cell>
          <cell r="BM161">
            <v>143092.76500000001</v>
          </cell>
          <cell r="BN161">
            <v>143153.86900000001</v>
          </cell>
          <cell r="BO161">
            <v>143263.98800000001</v>
          </cell>
          <cell r="BP161">
            <v>143420.59700000001</v>
          </cell>
          <cell r="BQ161">
            <v>143597.23000000001</v>
          </cell>
          <cell r="BR161">
            <v>143761.378</v>
          </cell>
          <cell r="BS161">
            <v>143888.00399999999</v>
          </cell>
        </row>
        <row r="162">
          <cell r="C162" t="str">
            <v>Slovakia</v>
          </cell>
          <cell r="E162">
            <v>703</v>
          </cell>
          <cell r="F162">
            <v>3436.5729999999999</v>
          </cell>
          <cell r="G162">
            <v>3510.9259999999999</v>
          </cell>
          <cell r="H162">
            <v>3587.6570000000002</v>
          </cell>
          <cell r="I162">
            <v>3664.9180000000001</v>
          </cell>
          <cell r="J162">
            <v>3741.2109999999998</v>
          </cell>
          <cell r="K162">
            <v>3815.402</v>
          </cell>
          <cell r="L162">
            <v>3886.7460000000001</v>
          </cell>
          <cell r="M162">
            <v>3954.855</v>
          </cell>
          <cell r="N162">
            <v>4019.6390000000001</v>
          </cell>
          <cell r="O162">
            <v>4081.32</v>
          </cell>
          <cell r="P162">
            <v>4140.1289999999999</v>
          </cell>
          <cell r="Q162">
            <v>4196.17</v>
          </cell>
          <cell r="R162">
            <v>4249.2049999999999</v>
          </cell>
          <cell r="S162">
            <v>4298.5839999999998</v>
          </cell>
          <cell r="T162">
            <v>4343.4589999999998</v>
          </cell>
          <cell r="U162">
            <v>4383.4520000000002</v>
          </cell>
          <cell r="V162">
            <v>4418.2049999999999</v>
          </cell>
          <cell r="W162">
            <v>4448.55</v>
          </cell>
          <cell r="X162">
            <v>4476.8239999999996</v>
          </cell>
          <cell r="Y162">
            <v>4506.1570000000002</v>
          </cell>
          <cell r="Z162">
            <v>4538.8410000000003</v>
          </cell>
          <cell r="AA162">
            <v>4575.5630000000001</v>
          </cell>
          <cell r="AB162">
            <v>4615.8310000000001</v>
          </cell>
          <cell r="AC162">
            <v>4659.28</v>
          </cell>
          <cell r="AD162">
            <v>4705.1099999999997</v>
          </cell>
          <cell r="AE162">
            <v>4752.54</v>
          </cell>
          <cell r="AF162">
            <v>4801.741</v>
          </cell>
          <cell r="AG162">
            <v>4852.4970000000003</v>
          </cell>
          <cell r="AH162">
            <v>4903.2020000000002</v>
          </cell>
          <cell r="AI162">
            <v>4951.7879999999996</v>
          </cell>
          <cell r="AJ162">
            <v>4996.7309999999998</v>
          </cell>
          <cell r="AK162">
            <v>5037.3410000000003</v>
          </cell>
          <cell r="AL162">
            <v>5073.8900000000003</v>
          </cell>
          <cell r="AM162">
            <v>5106.9889999999996</v>
          </cell>
          <cell r="AN162">
            <v>5137.6850000000004</v>
          </cell>
          <cell r="AO162">
            <v>5166.7979999999998</v>
          </cell>
          <cell r="AP162">
            <v>5194.3059999999996</v>
          </cell>
          <cell r="AQ162">
            <v>5219.9589999999998</v>
          </cell>
          <cell r="AR162">
            <v>5244.0360000000001</v>
          </cell>
          <cell r="AS162">
            <v>5266.8040000000001</v>
          </cell>
          <cell r="AT162">
            <v>5288.4539999999997</v>
          </cell>
          <cell r="AU162">
            <v>5309.2349999999997</v>
          </cell>
          <cell r="AV162">
            <v>5329.0330000000004</v>
          </cell>
          <cell r="AW162">
            <v>5347.2139999999999</v>
          </cell>
          <cell r="AX162">
            <v>5362.8959999999997</v>
          </cell>
          <cell r="AY162">
            <v>5375.47</v>
          </cell>
          <cell r="AZ162">
            <v>5384.7879999999996</v>
          </cell>
          <cell r="BA162">
            <v>5391.2039999999997</v>
          </cell>
          <cell r="BB162">
            <v>5395.2539999999999</v>
          </cell>
          <cell r="BC162">
            <v>5397.7079999999996</v>
          </cell>
          <cell r="BD162">
            <v>5399.2110000000002</v>
          </cell>
          <cell r="BE162">
            <v>5400.0060000000003</v>
          </cell>
          <cell r="BF162">
            <v>5400.1540000000005</v>
          </cell>
          <cell r="BG162">
            <v>5399.8860000000004</v>
          </cell>
          <cell r="BH162">
            <v>5399.4189999999999</v>
          </cell>
          <cell r="BI162">
            <v>5398.9629999999997</v>
          </cell>
          <cell r="BJ162">
            <v>5398.5410000000002</v>
          </cell>
          <cell r="BK162">
            <v>5398.326</v>
          </cell>
          <cell r="BL162">
            <v>5398.8559999999998</v>
          </cell>
          <cell r="BM162">
            <v>5400.7190000000001</v>
          </cell>
          <cell r="BN162">
            <v>5404.2939999999999</v>
          </cell>
          <cell r="BO162">
            <v>5409.8469999999998</v>
          </cell>
          <cell r="BP162">
            <v>5417.07</v>
          </cell>
          <cell r="BQ162">
            <v>5425.13</v>
          </cell>
          <cell r="BR162">
            <v>5432.8410000000003</v>
          </cell>
          <cell r="BS162">
            <v>5439.3180000000002</v>
          </cell>
        </row>
        <row r="163">
          <cell r="C163" t="str">
            <v>Ukraine</v>
          </cell>
          <cell r="D163">
            <v>14</v>
          </cell>
          <cell r="E163">
            <v>804</v>
          </cell>
          <cell r="F163">
            <v>37297.648000000001</v>
          </cell>
          <cell r="G163">
            <v>37815.815000000002</v>
          </cell>
          <cell r="H163">
            <v>38360.508999999998</v>
          </cell>
          <cell r="I163">
            <v>38916.264000000003</v>
          </cell>
          <cell r="J163">
            <v>39471.673999999999</v>
          </cell>
          <cell r="K163">
            <v>40019.449000000001</v>
          </cell>
          <cell r="L163">
            <v>40556.527000000002</v>
          </cell>
          <cell r="M163">
            <v>41083.976000000002</v>
          </cell>
          <cell r="N163">
            <v>41606.288</v>
          </cell>
          <cell r="O163">
            <v>42130.315999999999</v>
          </cell>
          <cell r="P163">
            <v>42662.148999999998</v>
          </cell>
          <cell r="Q163">
            <v>43203.635000000002</v>
          </cell>
          <cell r="R163">
            <v>43749.47</v>
          </cell>
          <cell r="S163">
            <v>44285.898999999998</v>
          </cell>
          <cell r="T163">
            <v>44794.326999999997</v>
          </cell>
          <cell r="U163">
            <v>45261.934999999998</v>
          </cell>
          <cell r="V163">
            <v>45682.307999999997</v>
          </cell>
          <cell r="W163">
            <v>46060.451999999997</v>
          </cell>
          <cell r="X163">
            <v>46409.002</v>
          </cell>
          <cell r="Y163">
            <v>46746.669000000002</v>
          </cell>
          <cell r="Z163">
            <v>47086.760999999999</v>
          </cell>
          <cell r="AA163">
            <v>47433.805</v>
          </cell>
          <cell r="AB163">
            <v>47783.010999999999</v>
          </cell>
          <cell r="AC163">
            <v>48127.171999999999</v>
          </cell>
          <cell r="AD163">
            <v>48455.122000000003</v>
          </cell>
          <cell r="AE163">
            <v>48758.987000000001</v>
          </cell>
          <cell r="AF163">
            <v>49036.455999999998</v>
          </cell>
          <cell r="AG163">
            <v>49290.904999999999</v>
          </cell>
          <cell r="AH163">
            <v>49526.883000000002</v>
          </cell>
          <cell r="AI163">
            <v>49751.256999999998</v>
          </cell>
          <cell r="AJ163">
            <v>49968.811999999998</v>
          </cell>
          <cell r="AK163">
            <v>50179.03</v>
          </cell>
          <cell r="AL163">
            <v>50379.379000000001</v>
          </cell>
          <cell r="AM163">
            <v>50570.031999999999</v>
          </cell>
          <cell r="AN163">
            <v>50750.925000000003</v>
          </cell>
          <cell r="AO163">
            <v>50920.777999999998</v>
          </cell>
          <cell r="AP163">
            <v>51078.79</v>
          </cell>
          <cell r="AQ163">
            <v>51221.144999999997</v>
          </cell>
          <cell r="AR163">
            <v>51339.574999999997</v>
          </cell>
          <cell r="AS163">
            <v>51423.531999999999</v>
          </cell>
          <cell r="AT163">
            <v>51464.347999999998</v>
          </cell>
          <cell r="AU163">
            <v>51462.61</v>
          </cell>
          <cell r="AV163">
            <v>51417.432000000001</v>
          </cell>
          <cell r="AW163">
            <v>51317.635999999999</v>
          </cell>
          <cell r="AX163">
            <v>51149.536999999997</v>
          </cell>
          <cell r="AY163">
            <v>50905.677000000003</v>
          </cell>
          <cell r="AZ163">
            <v>50582.455999999998</v>
          </cell>
          <cell r="BA163">
            <v>50189.313999999998</v>
          </cell>
          <cell r="BB163">
            <v>49748.580999999998</v>
          </cell>
          <cell r="BC163">
            <v>49290.792000000001</v>
          </cell>
          <cell r="BD163">
            <v>48840.074000000001</v>
          </cell>
          <cell r="BE163">
            <v>48402.885000000002</v>
          </cell>
          <cell r="BF163">
            <v>47979.591999999997</v>
          </cell>
          <cell r="BG163">
            <v>47580.559000000001</v>
          </cell>
          <cell r="BH163">
            <v>47215.966</v>
          </cell>
          <cell r="BI163">
            <v>46892.163</v>
          </cell>
          <cell r="BJ163">
            <v>46616.389000000003</v>
          </cell>
          <cell r="BK163">
            <v>46386.355000000003</v>
          </cell>
          <cell r="BL163">
            <v>46186.43</v>
          </cell>
          <cell r="BM163">
            <v>45994.023999999998</v>
          </cell>
          <cell r="BN163">
            <v>45792.500999999997</v>
          </cell>
          <cell r="BO163">
            <v>45576.307000000001</v>
          </cell>
          <cell r="BP163">
            <v>45349.332999999999</v>
          </cell>
          <cell r="BQ163">
            <v>45115.785000000003</v>
          </cell>
          <cell r="BR163">
            <v>44883.425999999999</v>
          </cell>
          <cell r="BS163">
            <v>44657.703999999998</v>
          </cell>
        </row>
        <row r="164">
          <cell r="C164" t="str">
            <v>Northern Europe</v>
          </cell>
          <cell r="E164">
            <v>924</v>
          </cell>
          <cell r="F164">
            <v>78007.472999999998</v>
          </cell>
          <cell r="G164">
            <v>78227.434999999998</v>
          </cell>
          <cell r="H164">
            <v>78501.976999999999</v>
          </cell>
          <cell r="I164">
            <v>78817.112999999998</v>
          </cell>
          <cell r="J164">
            <v>79162.831999999995</v>
          </cell>
          <cell r="K164">
            <v>79533.207999999999</v>
          </cell>
          <cell r="L164">
            <v>79926.672000000006</v>
          </cell>
          <cell r="M164">
            <v>80345.691000000006</v>
          </cell>
          <cell r="N164">
            <v>80796.038</v>
          </cell>
          <cell r="O164">
            <v>81285.539999999994</v>
          </cell>
          <cell r="P164">
            <v>81820.394</v>
          </cell>
          <cell r="Q164">
            <v>82401.031000000003</v>
          </cell>
          <cell r="R164">
            <v>83018.710999999996</v>
          </cell>
          <cell r="S164">
            <v>83654.042000000001</v>
          </cell>
          <cell r="T164">
            <v>84281.082999999999</v>
          </cell>
          <cell r="U164">
            <v>84880.104000000007</v>
          </cell>
          <cell r="V164">
            <v>85442.952000000005</v>
          </cell>
          <cell r="W164">
            <v>85970.44</v>
          </cell>
          <cell r="X164">
            <v>86462.728000000003</v>
          </cell>
          <cell r="Y164">
            <v>86923.286999999997</v>
          </cell>
          <cell r="Z164">
            <v>87354.445999999996</v>
          </cell>
          <cell r="AA164">
            <v>87755.88</v>
          </cell>
          <cell r="AB164">
            <v>88124.862999999998</v>
          </cell>
          <cell r="AC164">
            <v>88459.532999999996</v>
          </cell>
          <cell r="AD164">
            <v>88757.618000000002</v>
          </cell>
          <cell r="AE164">
            <v>89018.642999999996</v>
          </cell>
          <cell r="AF164">
            <v>89243.512000000002</v>
          </cell>
          <cell r="AG164">
            <v>89436.288</v>
          </cell>
          <cell r="AH164">
            <v>89604.57</v>
          </cell>
          <cell r="AI164">
            <v>89758.004000000001</v>
          </cell>
          <cell r="AJ164">
            <v>89905.149000000005</v>
          </cell>
          <cell r="AK164">
            <v>90046.91</v>
          </cell>
          <cell r="AL164">
            <v>90186.092000000004</v>
          </cell>
          <cell r="AM164">
            <v>90334.956999999995</v>
          </cell>
          <cell r="AN164">
            <v>90508.504000000001</v>
          </cell>
          <cell r="AO164">
            <v>90716.513000000006</v>
          </cell>
          <cell r="AP164">
            <v>90966.254000000001</v>
          </cell>
          <cell r="AQ164">
            <v>91253.1</v>
          </cell>
          <cell r="AR164">
            <v>91559.895999999993</v>
          </cell>
          <cell r="AS164">
            <v>91862.088000000003</v>
          </cell>
          <cell r="AT164">
            <v>92142.039000000004</v>
          </cell>
          <cell r="AU164">
            <v>92395.028000000006</v>
          </cell>
          <cell r="AV164">
            <v>92627.269</v>
          </cell>
          <cell r="AW164">
            <v>92845.36</v>
          </cell>
          <cell r="AX164">
            <v>93060.289000000004</v>
          </cell>
          <cell r="AY164">
            <v>93280.873999999996</v>
          </cell>
          <cell r="AZ164">
            <v>93512.607000000004</v>
          </cell>
          <cell r="BA164">
            <v>93756.133000000002</v>
          </cell>
          <cell r="BB164">
            <v>94010.43</v>
          </cell>
          <cell r="BC164">
            <v>94272.733999999997</v>
          </cell>
          <cell r="BD164">
            <v>94543.861000000004</v>
          </cell>
          <cell r="BE164">
            <v>94815.555999999997</v>
          </cell>
          <cell r="BF164">
            <v>95095.975000000006</v>
          </cell>
          <cell r="BG164">
            <v>95420.955000000002</v>
          </cell>
          <cell r="BH164">
            <v>95837.971999999994</v>
          </cell>
          <cell r="BI164">
            <v>96376.906000000003</v>
          </cell>
          <cell r="BJ164">
            <v>97056.005000000005</v>
          </cell>
          <cell r="BK164">
            <v>97854.164000000004</v>
          </cell>
          <cell r="BL164">
            <v>98713.51</v>
          </cell>
          <cell r="BM164">
            <v>99552.864000000001</v>
          </cell>
          <cell r="BN164">
            <v>100313.727</v>
          </cell>
          <cell r="BO164">
            <v>100974.16800000001</v>
          </cell>
          <cell r="BP164">
            <v>101550.511</v>
          </cell>
          <cell r="BQ164">
            <v>102069.505</v>
          </cell>
          <cell r="BR164">
            <v>102574.541</v>
          </cell>
          <cell r="BS164">
            <v>103097.292</v>
          </cell>
        </row>
        <row r="165">
          <cell r="C165" t="str">
            <v>Channel Islands</v>
          </cell>
          <cell r="D165">
            <v>15</v>
          </cell>
          <cell r="E165">
            <v>830</v>
          </cell>
          <cell r="F165">
            <v>102.23399999999999</v>
          </cell>
          <cell r="G165">
            <v>102.967</v>
          </cell>
          <cell r="H165">
            <v>103.661</v>
          </cell>
          <cell r="I165">
            <v>104.32299999999999</v>
          </cell>
          <cell r="J165">
            <v>104.97199999999999</v>
          </cell>
          <cell r="K165">
            <v>105.60899999999999</v>
          </cell>
          <cell r="L165">
            <v>106.268</v>
          </cell>
          <cell r="M165">
            <v>106.968</v>
          </cell>
          <cell r="N165">
            <v>107.711</v>
          </cell>
          <cell r="O165">
            <v>108.52500000000001</v>
          </cell>
          <cell r="P165">
            <v>109.42</v>
          </cell>
          <cell r="Q165">
            <v>110.399</v>
          </cell>
          <cell r="R165">
            <v>111.45699999999999</v>
          </cell>
          <cell r="S165">
            <v>112.595</v>
          </cell>
          <cell r="T165">
            <v>113.773</v>
          </cell>
          <cell r="U165">
            <v>114.995</v>
          </cell>
          <cell r="V165">
            <v>116.227</v>
          </cell>
          <cell r="W165">
            <v>117.474</v>
          </cell>
          <cell r="X165">
            <v>118.726</v>
          </cell>
          <cell r="Y165">
            <v>119.97199999999999</v>
          </cell>
          <cell r="Z165">
            <v>121.197</v>
          </cell>
          <cell r="AA165">
            <v>122.413</v>
          </cell>
          <cell r="AB165">
            <v>123.614</v>
          </cell>
          <cell r="AC165">
            <v>124.72499999999999</v>
          </cell>
          <cell r="AD165">
            <v>125.682</v>
          </cell>
          <cell r="AE165">
            <v>126.41500000000001</v>
          </cell>
          <cell r="AF165">
            <v>126.902</v>
          </cell>
          <cell r="AG165">
            <v>127.18300000000001</v>
          </cell>
          <cell r="AH165">
            <v>127.39</v>
          </cell>
          <cell r="AI165">
            <v>127.69199999999999</v>
          </cell>
          <cell r="AJ165">
            <v>128.21199999999999</v>
          </cell>
          <cell r="AK165">
            <v>128.98099999999999</v>
          </cell>
          <cell r="AL165">
            <v>129.97900000000001</v>
          </cell>
          <cell r="AM165">
            <v>131.15600000000001</v>
          </cell>
          <cell r="AN165">
            <v>132.453</v>
          </cell>
          <cell r="AO165">
            <v>133.80799999999999</v>
          </cell>
          <cell r="AP165">
            <v>135.22999999999999</v>
          </cell>
          <cell r="AQ165">
            <v>136.71600000000001</v>
          </cell>
          <cell r="AR165">
            <v>138.18700000000001</v>
          </cell>
          <cell r="AS165">
            <v>139.53</v>
          </cell>
          <cell r="AT165">
            <v>140.67099999999999</v>
          </cell>
          <cell r="AU165">
            <v>141.56800000000001</v>
          </cell>
          <cell r="AV165">
            <v>142.25800000000001</v>
          </cell>
          <cell r="AW165">
            <v>142.81899999999999</v>
          </cell>
          <cell r="AX165">
            <v>143.38399999999999</v>
          </cell>
          <cell r="AY165">
            <v>144.04599999999999</v>
          </cell>
          <cell r="AZ165">
            <v>144.82900000000001</v>
          </cell>
          <cell r="BA165">
            <v>145.715</v>
          </cell>
          <cell r="BB165">
            <v>146.67099999999999</v>
          </cell>
          <cell r="BC165">
            <v>147.68700000000001</v>
          </cell>
          <cell r="BD165">
            <v>148.72499999999999</v>
          </cell>
          <cell r="BE165">
            <v>149.79300000000001</v>
          </cell>
          <cell r="BF165">
            <v>150.90100000000001</v>
          </cell>
          <cell r="BG165">
            <v>152.03800000000001</v>
          </cell>
          <cell r="BH165">
            <v>153.16999999999999</v>
          </cell>
          <cell r="BI165">
            <v>154.29400000000001</v>
          </cell>
          <cell r="BJ165">
            <v>155.411</v>
          </cell>
          <cell r="BK165">
            <v>156.51300000000001</v>
          </cell>
          <cell r="BL165">
            <v>157.58099999999999</v>
          </cell>
          <cell r="BM165">
            <v>158.60300000000001</v>
          </cell>
          <cell r="BN165">
            <v>159.58099999999999</v>
          </cell>
          <cell r="BO165">
            <v>160.49700000000001</v>
          </cell>
          <cell r="BP165">
            <v>161.358</v>
          </cell>
          <cell r="BQ165">
            <v>162.18</v>
          </cell>
          <cell r="BR165">
            <v>162.96899999999999</v>
          </cell>
          <cell r="BS165">
            <v>163.75800000000001</v>
          </cell>
        </row>
        <row r="166">
          <cell r="C166" t="str">
            <v>Denmark</v>
          </cell>
          <cell r="E166">
            <v>208</v>
          </cell>
          <cell r="F166">
            <v>4268.2709999999997</v>
          </cell>
          <cell r="G166">
            <v>4308.9210000000003</v>
          </cell>
          <cell r="H166">
            <v>4346.1819999999998</v>
          </cell>
          <cell r="I166">
            <v>4380.3010000000004</v>
          </cell>
          <cell r="J166">
            <v>4411.6570000000002</v>
          </cell>
          <cell r="K166">
            <v>4440.7780000000002</v>
          </cell>
          <cell r="L166">
            <v>4468.3459999999995</v>
          </cell>
          <cell r="M166">
            <v>4495.2209999999995</v>
          </cell>
          <cell r="N166">
            <v>4522.3339999999998</v>
          </cell>
          <cell r="O166">
            <v>4550.6819999999998</v>
          </cell>
          <cell r="P166">
            <v>4581.1009999999997</v>
          </cell>
          <cell r="Q166">
            <v>4614.027</v>
          </cell>
          <cell r="R166">
            <v>4649.3459999999995</v>
          </cell>
          <cell r="S166">
            <v>4686.2790000000005</v>
          </cell>
          <cell r="T166">
            <v>4723.6289999999999</v>
          </cell>
          <cell r="U166">
            <v>4760.46</v>
          </cell>
          <cell r="V166">
            <v>4796.4870000000001</v>
          </cell>
          <cell r="W166">
            <v>4831.7520000000004</v>
          </cell>
          <cell r="X166">
            <v>4866.0680000000002</v>
          </cell>
          <cell r="Y166">
            <v>4899.2910000000002</v>
          </cell>
          <cell r="Z166">
            <v>4931.241</v>
          </cell>
          <cell r="AA166">
            <v>4961.7619999999997</v>
          </cell>
          <cell r="AB166">
            <v>4990.5460000000003</v>
          </cell>
          <cell r="AC166">
            <v>5017.2479999999996</v>
          </cell>
          <cell r="AD166">
            <v>5041.4189999999999</v>
          </cell>
          <cell r="AE166">
            <v>5062.7290000000003</v>
          </cell>
          <cell r="AF166">
            <v>5081.2669999999998</v>
          </cell>
          <cell r="AG166">
            <v>5097.0450000000001</v>
          </cell>
          <cell r="AH166">
            <v>5109.6899999999996</v>
          </cell>
          <cell r="AI166">
            <v>5118.7070000000003</v>
          </cell>
          <cell r="AJ166">
            <v>5123.9449999999997</v>
          </cell>
          <cell r="AK166">
            <v>5125.2979999999998</v>
          </cell>
          <cell r="AL166">
            <v>5123.3490000000002</v>
          </cell>
          <cell r="AM166">
            <v>5119.607</v>
          </cell>
          <cell r="AN166">
            <v>5116.058</v>
          </cell>
          <cell r="AO166">
            <v>5114.2430000000004</v>
          </cell>
          <cell r="AP166">
            <v>5114.6570000000002</v>
          </cell>
          <cell r="AQ166">
            <v>5117.277</v>
          </cell>
          <cell r="AR166">
            <v>5122.4409999999998</v>
          </cell>
          <cell r="AS166">
            <v>5130.3609999999999</v>
          </cell>
          <cell r="AT166">
            <v>5141.1149999999998</v>
          </cell>
          <cell r="AU166">
            <v>5154.9080000000004</v>
          </cell>
          <cell r="AV166">
            <v>5171.6499999999996</v>
          </cell>
          <cell r="AW166">
            <v>5190.7420000000002</v>
          </cell>
          <cell r="AX166">
            <v>5211.3339999999998</v>
          </cell>
          <cell r="AY166">
            <v>5232.7039999999997</v>
          </cell>
          <cell r="AZ166">
            <v>5254.86</v>
          </cell>
          <cell r="BA166">
            <v>5277.7110000000002</v>
          </cell>
          <cell r="BB166">
            <v>5300.3789999999999</v>
          </cell>
          <cell r="BC166">
            <v>5321.7740000000003</v>
          </cell>
          <cell r="BD166">
            <v>5341.1940000000004</v>
          </cell>
          <cell r="BE166">
            <v>5358.0619999999999</v>
          </cell>
          <cell r="BF166">
            <v>5372.8010000000004</v>
          </cell>
          <cell r="BG166">
            <v>5386.9679999999998</v>
          </cell>
          <cell r="BH166">
            <v>5402.7610000000004</v>
          </cell>
          <cell r="BI166">
            <v>5421.7020000000002</v>
          </cell>
          <cell r="BJ166">
            <v>5444.3029999999999</v>
          </cell>
          <cell r="BK166">
            <v>5469.9570000000003</v>
          </cell>
          <cell r="BL166">
            <v>5497.7950000000001</v>
          </cell>
          <cell r="BM166">
            <v>5526.4470000000001</v>
          </cell>
          <cell r="BN166">
            <v>5554.8440000000001</v>
          </cell>
          <cell r="BO166">
            <v>5582.8729999999996</v>
          </cell>
          <cell r="BP166">
            <v>5610.66</v>
          </cell>
          <cell r="BQ166">
            <v>5637.817</v>
          </cell>
          <cell r="BR166">
            <v>5663.9139999999998</v>
          </cell>
          <cell r="BS166">
            <v>5688.6949999999997</v>
          </cell>
        </row>
        <row r="167">
          <cell r="C167" t="str">
            <v>Estonia</v>
          </cell>
          <cell r="E167">
            <v>233</v>
          </cell>
          <cell r="F167">
            <v>1100.9949999999999</v>
          </cell>
          <cell r="G167">
            <v>1113.2470000000001</v>
          </cell>
          <cell r="H167">
            <v>1125.24</v>
          </cell>
          <cell r="I167">
            <v>1136.904</v>
          </cell>
          <cell r="J167">
            <v>1148.213</v>
          </cell>
          <cell r="K167">
            <v>1159.231</v>
          </cell>
          <cell r="L167">
            <v>1170.1010000000001</v>
          </cell>
          <cell r="M167">
            <v>1181.019</v>
          </cell>
          <cell r="N167">
            <v>1192.2529999999999</v>
          </cell>
          <cell r="O167">
            <v>1204.1079999999999</v>
          </cell>
          <cell r="P167">
            <v>1216.819</v>
          </cell>
          <cell r="Q167">
            <v>1230.499</v>
          </cell>
          <cell r="R167">
            <v>1245.076</v>
          </cell>
          <cell r="S167">
            <v>1260.213</v>
          </cell>
          <cell r="T167">
            <v>1275.4369999999999</v>
          </cell>
          <cell r="U167">
            <v>1290.396</v>
          </cell>
          <cell r="V167">
            <v>1304.9870000000001</v>
          </cell>
          <cell r="W167">
            <v>1319.2449999999999</v>
          </cell>
          <cell r="X167">
            <v>1333.1759999999999</v>
          </cell>
          <cell r="Y167">
            <v>1346.818</v>
          </cell>
          <cell r="Z167">
            <v>1360.202</v>
          </cell>
          <cell r="AA167">
            <v>1373.306</v>
          </cell>
          <cell r="AB167">
            <v>1386.068</v>
          </cell>
          <cell r="AC167">
            <v>1398.471</v>
          </cell>
          <cell r="AD167">
            <v>1410.4670000000001</v>
          </cell>
          <cell r="AE167">
            <v>1422.0419999999999</v>
          </cell>
          <cell r="AF167">
            <v>1433.1780000000001</v>
          </cell>
          <cell r="AG167">
            <v>1443.8889999999999</v>
          </cell>
          <cell r="AH167">
            <v>1454.2729999999999</v>
          </cell>
          <cell r="AI167">
            <v>1464.4159999999999</v>
          </cell>
          <cell r="AJ167">
            <v>1474.4359999999999</v>
          </cell>
          <cell r="AK167">
            <v>1483.873</v>
          </cell>
          <cell r="AL167">
            <v>1492.6410000000001</v>
          </cell>
          <cell r="AM167">
            <v>1501.42</v>
          </cell>
          <cell r="AN167">
            <v>1511.1990000000001</v>
          </cell>
          <cell r="AO167">
            <v>1522.3969999999999</v>
          </cell>
          <cell r="AP167">
            <v>1536.0329999999999</v>
          </cell>
          <cell r="AQ167">
            <v>1551.2080000000001</v>
          </cell>
          <cell r="AR167">
            <v>1564.192</v>
          </cell>
          <cell r="AS167">
            <v>1569.971</v>
          </cell>
          <cell r="AT167">
            <v>1565.242</v>
          </cell>
          <cell r="AU167">
            <v>1548.2149999999999</v>
          </cell>
          <cell r="AV167">
            <v>1520.81</v>
          </cell>
          <cell r="AW167">
            <v>1488.059</v>
          </cell>
          <cell r="AX167">
            <v>1457.0930000000001</v>
          </cell>
          <cell r="AY167">
            <v>1433.0239999999999</v>
          </cell>
          <cell r="AZ167">
            <v>1417.7360000000001</v>
          </cell>
          <cell r="BA167">
            <v>1409.674</v>
          </cell>
          <cell r="BB167">
            <v>1406.35</v>
          </cell>
          <cell r="BC167">
            <v>1403.789</v>
          </cell>
          <cell r="BD167">
            <v>1399.1120000000001</v>
          </cell>
          <cell r="BE167">
            <v>1391.729</v>
          </cell>
          <cell r="BF167">
            <v>1382.732</v>
          </cell>
          <cell r="BG167">
            <v>1372.9090000000001</v>
          </cell>
          <cell r="BH167">
            <v>1363.5650000000001</v>
          </cell>
          <cell r="BI167">
            <v>1355.6479999999999</v>
          </cell>
          <cell r="BJ167">
            <v>1349.297</v>
          </cell>
          <cell r="BK167">
            <v>1344.0719999999999</v>
          </cell>
          <cell r="BL167">
            <v>1339.712</v>
          </cell>
          <cell r="BM167">
            <v>1335.83</v>
          </cell>
          <cell r="BN167">
            <v>1332.1020000000001</v>
          </cell>
          <cell r="BO167">
            <v>1328.4490000000001</v>
          </cell>
          <cell r="BP167">
            <v>1324.934</v>
          </cell>
          <cell r="BQ167">
            <v>1321.56</v>
          </cell>
          <cell r="BR167">
            <v>1318.3589999999999</v>
          </cell>
          <cell r="BS167">
            <v>1315.3209999999999</v>
          </cell>
        </row>
        <row r="168">
          <cell r="C168" t="str">
            <v>Faeroe Islands</v>
          </cell>
          <cell r="E168">
            <v>234</v>
          </cell>
          <cell r="F168">
            <v>31.503</v>
          </cell>
          <cell r="G168">
            <v>31.538</v>
          </cell>
          <cell r="H168">
            <v>31.672000000000001</v>
          </cell>
          <cell r="I168">
            <v>31.881</v>
          </cell>
          <cell r="J168">
            <v>32.158999999999999</v>
          </cell>
          <cell r="K168">
            <v>32.496000000000002</v>
          </cell>
          <cell r="L168">
            <v>32.881999999999998</v>
          </cell>
          <cell r="M168">
            <v>33.295000000000002</v>
          </cell>
          <cell r="N168">
            <v>33.743000000000002</v>
          </cell>
          <cell r="O168">
            <v>34.192</v>
          </cell>
          <cell r="P168">
            <v>34.661000000000001</v>
          </cell>
          <cell r="Q168">
            <v>35.115000000000002</v>
          </cell>
          <cell r="R168">
            <v>35.57</v>
          </cell>
          <cell r="S168">
            <v>36.014000000000003</v>
          </cell>
          <cell r="T168">
            <v>36.454000000000001</v>
          </cell>
          <cell r="U168">
            <v>36.9</v>
          </cell>
          <cell r="V168">
            <v>37.334000000000003</v>
          </cell>
          <cell r="W168">
            <v>37.768000000000001</v>
          </cell>
          <cell r="X168">
            <v>38.200000000000003</v>
          </cell>
          <cell r="Y168">
            <v>38.646000000000001</v>
          </cell>
          <cell r="Z168">
            <v>39.082999999999998</v>
          </cell>
          <cell r="AA168">
            <v>39.536999999999999</v>
          </cell>
          <cell r="AB168">
            <v>40.009</v>
          </cell>
          <cell r="AC168">
            <v>40.485999999999997</v>
          </cell>
          <cell r="AD168">
            <v>40.954999999999998</v>
          </cell>
          <cell r="AE168">
            <v>41.406999999999996</v>
          </cell>
          <cell r="AF168">
            <v>41.847999999999999</v>
          </cell>
          <cell r="AG168">
            <v>42.274999999999999</v>
          </cell>
          <cell r="AH168">
            <v>42.692999999999998</v>
          </cell>
          <cell r="AI168">
            <v>43.100999999999999</v>
          </cell>
          <cell r="AJ168">
            <v>43.514000000000003</v>
          </cell>
          <cell r="AK168">
            <v>43.917000000000002</v>
          </cell>
          <cell r="AL168">
            <v>44.307000000000002</v>
          </cell>
          <cell r="AM168">
            <v>44.7</v>
          </cell>
          <cell r="AN168">
            <v>45.122</v>
          </cell>
          <cell r="AO168">
            <v>45.573</v>
          </cell>
          <cell r="AP168">
            <v>46.076999999999998</v>
          </cell>
          <cell r="AQ168">
            <v>46.621000000000002</v>
          </cell>
          <cell r="AR168">
            <v>47.116999999999997</v>
          </cell>
          <cell r="AS168">
            <v>47.466000000000001</v>
          </cell>
          <cell r="AT168">
            <v>47.594000000000001</v>
          </cell>
          <cell r="AU168">
            <v>47.457000000000001</v>
          </cell>
          <cell r="AV168">
            <v>47.100999999999999</v>
          </cell>
          <cell r="AW168">
            <v>46.64</v>
          </cell>
          <cell r="AX168">
            <v>46.25</v>
          </cell>
          <cell r="AY168">
            <v>46.04</v>
          </cell>
          <cell r="AZ168">
            <v>46.058</v>
          </cell>
          <cell r="BA168">
            <v>46.250999999999998</v>
          </cell>
          <cell r="BB168">
            <v>46.58</v>
          </cell>
          <cell r="BC168">
            <v>46.936999999999998</v>
          </cell>
          <cell r="BD168">
            <v>47.258000000000003</v>
          </cell>
          <cell r="BE168">
            <v>47.526000000000003</v>
          </cell>
          <cell r="BF168">
            <v>47.768999999999998</v>
          </cell>
          <cell r="BG168">
            <v>47.973999999999997</v>
          </cell>
          <cell r="BH168">
            <v>48.143000000000001</v>
          </cell>
          <cell r="BI168">
            <v>48.284999999999997</v>
          </cell>
          <cell r="BJ168">
            <v>48.383000000000003</v>
          </cell>
          <cell r="BK168">
            <v>48.448</v>
          </cell>
          <cell r="BL168">
            <v>48.484999999999999</v>
          </cell>
          <cell r="BM168">
            <v>48.517000000000003</v>
          </cell>
          <cell r="BN168">
            <v>48.55</v>
          </cell>
          <cell r="BO168">
            <v>48.607999999999997</v>
          </cell>
          <cell r="BP168">
            <v>48.665999999999997</v>
          </cell>
          <cell r="BQ168">
            <v>48.747</v>
          </cell>
          <cell r="BR168">
            <v>48.841999999999999</v>
          </cell>
          <cell r="BS168">
            <v>48.965000000000003</v>
          </cell>
        </row>
        <row r="169">
          <cell r="C169" t="str">
            <v>Finland</v>
          </cell>
          <cell r="D169">
            <v>16</v>
          </cell>
          <cell r="E169">
            <v>246</v>
          </cell>
          <cell r="F169">
            <v>4008.2939999999999</v>
          </cell>
          <cell r="G169">
            <v>4050.4920000000002</v>
          </cell>
          <cell r="H169">
            <v>4096.5540000000001</v>
          </cell>
          <cell r="I169">
            <v>4144.2969999999996</v>
          </cell>
          <cell r="J169">
            <v>4191.9790000000003</v>
          </cell>
          <cell r="K169">
            <v>4238.2749999999996</v>
          </cell>
          <cell r="L169">
            <v>4282.3789999999999</v>
          </cell>
          <cell r="M169">
            <v>4323.9210000000003</v>
          </cell>
          <cell r="N169">
            <v>4362.9129999999996</v>
          </cell>
          <cell r="O169">
            <v>4399.674</v>
          </cell>
          <cell r="P169">
            <v>4434.59</v>
          </cell>
          <cell r="Q169">
            <v>4467.7730000000001</v>
          </cell>
          <cell r="R169">
            <v>4498.817</v>
          </cell>
          <cell r="S169">
            <v>4526.7460000000001</v>
          </cell>
          <cell r="T169">
            <v>4550.2389999999996</v>
          </cell>
          <cell r="U169">
            <v>4568.598</v>
          </cell>
          <cell r="V169">
            <v>4581.1149999999998</v>
          </cell>
          <cell r="W169">
            <v>4588.6559999999999</v>
          </cell>
          <cell r="X169">
            <v>4594.0240000000003</v>
          </cell>
          <cell r="Y169">
            <v>4601.0330000000004</v>
          </cell>
          <cell r="Z169">
            <v>4612.366</v>
          </cell>
          <cell r="AA169">
            <v>4629.38</v>
          </cell>
          <cell r="AB169">
            <v>4651.1719999999996</v>
          </cell>
          <cell r="AC169">
            <v>4675.4560000000001</v>
          </cell>
          <cell r="AD169">
            <v>4698.7790000000005</v>
          </cell>
          <cell r="AE169">
            <v>4718.7489999999998</v>
          </cell>
          <cell r="AF169">
            <v>4734.4369999999999</v>
          </cell>
          <cell r="AG169">
            <v>4746.9319999999998</v>
          </cell>
          <cell r="AH169">
            <v>4758.2520000000004</v>
          </cell>
          <cell r="AI169">
            <v>4771.3450000000003</v>
          </cell>
          <cell r="AJ169">
            <v>4788.2430000000004</v>
          </cell>
          <cell r="AK169">
            <v>4809.8130000000001</v>
          </cell>
          <cell r="AL169">
            <v>4835.1000000000004</v>
          </cell>
          <cell r="AM169">
            <v>4862.1779999999999</v>
          </cell>
          <cell r="AN169">
            <v>4888.2039999999997</v>
          </cell>
          <cell r="AO169">
            <v>4911.22</v>
          </cell>
          <cell r="AP169">
            <v>4930.3410000000003</v>
          </cell>
          <cell r="AQ169">
            <v>4946.3729999999996</v>
          </cell>
          <cell r="AR169">
            <v>4961.0870000000004</v>
          </cell>
          <cell r="AS169">
            <v>4977.1149999999998</v>
          </cell>
          <cell r="AT169">
            <v>4996.2219999999998</v>
          </cell>
          <cell r="AU169">
            <v>5019.125</v>
          </cell>
          <cell r="AV169">
            <v>5044.9250000000002</v>
          </cell>
          <cell r="AW169">
            <v>5071.7889999999998</v>
          </cell>
          <cell r="AX169">
            <v>5097.0969999999998</v>
          </cell>
          <cell r="AY169">
            <v>5119.0050000000001</v>
          </cell>
          <cell r="AZ169">
            <v>5136.9790000000003</v>
          </cell>
          <cell r="BA169">
            <v>5151.7460000000001</v>
          </cell>
          <cell r="BB169">
            <v>5164.2420000000002</v>
          </cell>
          <cell r="BC169">
            <v>5175.9260000000004</v>
          </cell>
          <cell r="BD169">
            <v>5187.9539999999997</v>
          </cell>
          <cell r="BE169">
            <v>5200.4790000000003</v>
          </cell>
          <cell r="BF169">
            <v>5213.3729999999996</v>
          </cell>
          <cell r="BG169">
            <v>5227.1030000000001</v>
          </cell>
          <cell r="BH169">
            <v>5242.1850000000004</v>
          </cell>
          <cell r="BI169">
            <v>5258.9269999999997</v>
          </cell>
          <cell r="BJ169">
            <v>5277.57</v>
          </cell>
          <cell r="BK169">
            <v>5298.0140000000001</v>
          </cell>
          <cell r="BL169">
            <v>5319.902</v>
          </cell>
          <cell r="BM169">
            <v>5342.6459999999997</v>
          </cell>
          <cell r="BN169">
            <v>5365.7820000000002</v>
          </cell>
          <cell r="BO169">
            <v>5389.2420000000002</v>
          </cell>
          <cell r="BP169">
            <v>5412.98</v>
          </cell>
          <cell r="BQ169">
            <v>5436.616</v>
          </cell>
          <cell r="BR169">
            <v>5459.7169999999996</v>
          </cell>
          <cell r="BS169">
            <v>5481.9660000000003</v>
          </cell>
        </row>
        <row r="170">
          <cell r="C170" t="str">
            <v>Iceland</v>
          </cell>
          <cell r="E170">
            <v>352</v>
          </cell>
          <cell r="F170">
            <v>142.65899999999999</v>
          </cell>
          <cell r="G170">
            <v>144.94200000000001</v>
          </cell>
          <cell r="H170">
            <v>147.70599999999999</v>
          </cell>
          <cell r="I170">
            <v>150.82</v>
          </cell>
          <cell r="J170">
            <v>154.15700000000001</v>
          </cell>
          <cell r="K170">
            <v>157.642</v>
          </cell>
          <cell r="L170">
            <v>161.19800000000001</v>
          </cell>
          <cell r="M170">
            <v>164.78800000000001</v>
          </cell>
          <cell r="N170">
            <v>168.387</v>
          </cell>
          <cell r="O170">
            <v>171.99100000000001</v>
          </cell>
          <cell r="P170">
            <v>175.59200000000001</v>
          </cell>
          <cell r="Q170">
            <v>179.18299999999999</v>
          </cell>
          <cell r="R170">
            <v>182.71100000000001</v>
          </cell>
          <cell r="S170">
            <v>186.124</v>
          </cell>
          <cell r="T170">
            <v>189.33799999999999</v>
          </cell>
          <cell r="U170">
            <v>192.31299999999999</v>
          </cell>
          <cell r="V170">
            <v>194.99</v>
          </cell>
          <cell r="W170">
            <v>197.40100000000001</v>
          </cell>
          <cell r="X170">
            <v>199.66900000000001</v>
          </cell>
          <cell r="Y170">
            <v>201.97399999999999</v>
          </cell>
          <cell r="Z170">
            <v>204.42599999999999</v>
          </cell>
          <cell r="AA170">
            <v>207.08799999999999</v>
          </cell>
          <cell r="AB170">
            <v>209.929</v>
          </cell>
          <cell r="AC170">
            <v>212.81399999999999</v>
          </cell>
          <cell r="AD170">
            <v>215.56299999999999</v>
          </cell>
          <cell r="AE170">
            <v>218.07</v>
          </cell>
          <cell r="AF170">
            <v>220.291</v>
          </cell>
          <cell r="AG170">
            <v>222.26599999999999</v>
          </cell>
          <cell r="AH170">
            <v>224.15</v>
          </cell>
          <cell r="AI170">
            <v>226.10300000000001</v>
          </cell>
          <cell r="AJ170">
            <v>228.262</v>
          </cell>
          <cell r="AK170">
            <v>230.66399999999999</v>
          </cell>
          <cell r="AL170">
            <v>233.26900000000001</v>
          </cell>
          <cell r="AM170">
            <v>236.01900000000001</v>
          </cell>
          <cell r="AN170">
            <v>238.80799999999999</v>
          </cell>
          <cell r="AO170">
            <v>241.58199999999999</v>
          </cell>
          <cell r="AP170">
            <v>244.33099999999999</v>
          </cell>
          <cell r="AQ170">
            <v>247.05600000000001</v>
          </cell>
          <cell r="AR170">
            <v>249.756</v>
          </cell>
          <cell r="AS170">
            <v>252.41300000000001</v>
          </cell>
          <cell r="AT170">
            <v>255.04300000000001</v>
          </cell>
          <cell r="AU170">
            <v>257.62400000000002</v>
          </cell>
          <cell r="AV170">
            <v>260.15100000000001</v>
          </cell>
          <cell r="AW170">
            <v>262.65600000000001</v>
          </cell>
          <cell r="AX170">
            <v>265.13799999999998</v>
          </cell>
          <cell r="AY170">
            <v>267.62900000000002</v>
          </cell>
          <cell r="AZ170">
            <v>270.14999999999998</v>
          </cell>
          <cell r="BA170">
            <v>272.709</v>
          </cell>
          <cell r="BB170">
            <v>275.29599999999999</v>
          </cell>
          <cell r="BC170">
            <v>277.87</v>
          </cell>
          <cell r="BD170">
            <v>280.435</v>
          </cell>
          <cell r="BE170">
            <v>282.90699999999998</v>
          </cell>
          <cell r="BF170">
            <v>285.32900000000001</v>
          </cell>
          <cell r="BG170">
            <v>287.952</v>
          </cell>
          <cell r="BH170">
            <v>291.10399999999998</v>
          </cell>
          <cell r="BI170">
            <v>294.97899999999998</v>
          </cell>
          <cell r="BJ170">
            <v>299.72800000000001</v>
          </cell>
          <cell r="BK170">
            <v>305.2</v>
          </cell>
          <cell r="BL170">
            <v>310.88400000000001</v>
          </cell>
          <cell r="BM170">
            <v>316.08600000000001</v>
          </cell>
          <cell r="BN170">
            <v>320.32799999999997</v>
          </cell>
          <cell r="BO170">
            <v>323.41800000000001</v>
          </cell>
          <cell r="BP170">
            <v>325.52600000000001</v>
          </cell>
          <cell r="BQ170">
            <v>327.029</v>
          </cell>
          <cell r="BR170">
            <v>328.459</v>
          </cell>
          <cell r="BS170">
            <v>330.24299999999999</v>
          </cell>
        </row>
        <row r="171">
          <cell r="C171" t="str">
            <v>Ireland</v>
          </cell>
          <cell r="E171">
            <v>372</v>
          </cell>
          <cell r="F171">
            <v>2913.0929999999998</v>
          </cell>
          <cell r="G171">
            <v>2921.1089999999999</v>
          </cell>
          <cell r="H171">
            <v>2924.0540000000001</v>
          </cell>
          <cell r="I171">
            <v>2921.355</v>
          </cell>
          <cell r="J171">
            <v>2913.0450000000001</v>
          </cell>
          <cell r="K171">
            <v>2899.7840000000001</v>
          </cell>
          <cell r="L171">
            <v>2882.846</v>
          </cell>
          <cell r="M171">
            <v>2864.14</v>
          </cell>
          <cell r="N171">
            <v>2846.0549999999998</v>
          </cell>
          <cell r="O171">
            <v>2831.252</v>
          </cell>
          <cell r="P171">
            <v>2822.11</v>
          </cell>
          <cell r="Q171">
            <v>2820.038</v>
          </cell>
          <cell r="R171">
            <v>2824.9479999999999</v>
          </cell>
          <cell r="S171">
            <v>2835.0189999999998</v>
          </cell>
          <cell r="T171">
            <v>2847.34</v>
          </cell>
          <cell r="U171">
            <v>2859.9549999999999</v>
          </cell>
          <cell r="V171">
            <v>2872.0709999999999</v>
          </cell>
          <cell r="W171">
            <v>2884.7829999999999</v>
          </cell>
          <cell r="X171">
            <v>2900.1840000000002</v>
          </cell>
          <cell r="Y171">
            <v>2921.259</v>
          </cell>
          <cell r="Z171">
            <v>2949.998</v>
          </cell>
          <cell r="AA171">
            <v>2986.7829999999999</v>
          </cell>
          <cell r="AB171">
            <v>3030.395</v>
          </cell>
          <cell r="AC171">
            <v>3079.2950000000001</v>
          </cell>
          <cell r="AD171">
            <v>3131.1750000000002</v>
          </cell>
          <cell r="AE171">
            <v>3184.1260000000002</v>
          </cell>
          <cell r="AF171">
            <v>3237.5940000000001</v>
          </cell>
          <cell r="AG171">
            <v>3291.17</v>
          </cell>
          <cell r="AH171">
            <v>3343.1469999999999</v>
          </cell>
          <cell r="AI171">
            <v>3391.58</v>
          </cell>
          <cell r="AJ171">
            <v>3434.953</v>
          </cell>
          <cell r="AK171">
            <v>3472.8879999999999</v>
          </cell>
          <cell r="AL171">
            <v>3505.36</v>
          </cell>
          <cell r="AM171">
            <v>3531.7759999999998</v>
          </cell>
          <cell r="AN171">
            <v>3551.654</v>
          </cell>
          <cell r="AO171">
            <v>3564.9589999999998</v>
          </cell>
          <cell r="AP171">
            <v>3571.346</v>
          </cell>
          <cell r="AQ171">
            <v>3571.76</v>
          </cell>
          <cell r="AR171">
            <v>3569.1120000000001</v>
          </cell>
          <cell r="AS171">
            <v>3567.2890000000002</v>
          </cell>
          <cell r="AT171">
            <v>3569.2570000000001</v>
          </cell>
          <cell r="AU171">
            <v>3576.375</v>
          </cell>
          <cell r="AV171">
            <v>3588.5940000000001</v>
          </cell>
          <cell r="AW171">
            <v>3605.665</v>
          </cell>
          <cell r="AX171">
            <v>3626.799</v>
          </cell>
          <cell r="AY171">
            <v>3651.5450000000001</v>
          </cell>
          <cell r="AZ171">
            <v>3679.8490000000002</v>
          </cell>
          <cell r="BA171">
            <v>3712.4639999999999</v>
          </cell>
          <cell r="BB171">
            <v>3750.57</v>
          </cell>
          <cell r="BC171">
            <v>3795.6990000000001</v>
          </cell>
          <cell r="BD171">
            <v>3848.7759999999998</v>
          </cell>
          <cell r="BE171">
            <v>3909.2930000000001</v>
          </cell>
          <cell r="BF171">
            <v>3976.288</v>
          </cell>
          <cell r="BG171">
            <v>4049.547</v>
          </cell>
          <cell r="BH171">
            <v>4128.7489999999998</v>
          </cell>
          <cell r="BI171">
            <v>4212.9769999999999</v>
          </cell>
          <cell r="BJ171">
            <v>4303.37</v>
          </cell>
          <cell r="BK171">
            <v>4398.0730000000003</v>
          </cell>
          <cell r="BL171">
            <v>4489.5889999999999</v>
          </cell>
          <cell r="BM171">
            <v>4568.0640000000003</v>
          </cell>
          <cell r="BN171">
            <v>4626.9279999999999</v>
          </cell>
          <cell r="BO171">
            <v>4662.5789999999997</v>
          </cell>
          <cell r="BP171">
            <v>4678.1170000000002</v>
          </cell>
          <cell r="BQ171">
            <v>4681.9669999999996</v>
          </cell>
          <cell r="BR171">
            <v>4686.3469999999998</v>
          </cell>
          <cell r="BS171">
            <v>4700.107</v>
          </cell>
        </row>
        <row r="172">
          <cell r="C172" t="str">
            <v>Isle of Man</v>
          </cell>
          <cell r="E172">
            <v>833</v>
          </cell>
          <cell r="F172">
            <v>55.253999999999998</v>
          </cell>
          <cell r="G172">
            <v>55.222000000000001</v>
          </cell>
          <cell r="H172">
            <v>54.851999999999997</v>
          </cell>
          <cell r="I172">
            <v>54.207999999999998</v>
          </cell>
          <cell r="J172">
            <v>53.366999999999997</v>
          </cell>
          <cell r="K172">
            <v>52.408000000000001</v>
          </cell>
          <cell r="L172">
            <v>51.401000000000003</v>
          </cell>
          <cell r="M172">
            <v>50.429000000000002</v>
          </cell>
          <cell r="N172">
            <v>49.566000000000003</v>
          </cell>
          <cell r="O172">
            <v>48.883000000000003</v>
          </cell>
          <cell r="P172">
            <v>48.442</v>
          </cell>
          <cell r="Q172">
            <v>48.280999999999999</v>
          </cell>
          <cell r="R172">
            <v>48.417999999999999</v>
          </cell>
          <cell r="S172">
            <v>48.8</v>
          </cell>
          <cell r="T172">
            <v>49.390999999999998</v>
          </cell>
          <cell r="U172">
            <v>50.140999999999998</v>
          </cell>
          <cell r="V172">
            <v>51.048999999999999</v>
          </cell>
          <cell r="W172">
            <v>52.118000000000002</v>
          </cell>
          <cell r="X172">
            <v>53.253999999999998</v>
          </cell>
          <cell r="Y172">
            <v>54.375999999999998</v>
          </cell>
          <cell r="Z172">
            <v>55.424999999999997</v>
          </cell>
          <cell r="AA172">
            <v>56.351999999999997</v>
          </cell>
          <cell r="AB172">
            <v>57.154000000000003</v>
          </cell>
          <cell r="AC172">
            <v>57.9</v>
          </cell>
          <cell r="AD172">
            <v>58.655000000000001</v>
          </cell>
          <cell r="AE172">
            <v>59.478000000000002</v>
          </cell>
          <cell r="AF172">
            <v>60.427999999999997</v>
          </cell>
          <cell r="AG172">
            <v>61.442999999999998</v>
          </cell>
          <cell r="AH172">
            <v>62.405999999999999</v>
          </cell>
          <cell r="AI172">
            <v>63.151000000000003</v>
          </cell>
          <cell r="AJ172">
            <v>63.551000000000002</v>
          </cell>
          <cell r="AK172">
            <v>63.54</v>
          </cell>
          <cell r="AL172">
            <v>63.191000000000003</v>
          </cell>
          <cell r="AM172">
            <v>62.73</v>
          </cell>
          <cell r="AN172">
            <v>62.487000000000002</v>
          </cell>
          <cell r="AO172">
            <v>62.695999999999998</v>
          </cell>
          <cell r="AP172">
            <v>63.441000000000003</v>
          </cell>
          <cell r="AQ172">
            <v>64.63</v>
          </cell>
          <cell r="AR172">
            <v>66.046999999999997</v>
          </cell>
          <cell r="AS172">
            <v>67.388000000000005</v>
          </cell>
          <cell r="AT172">
            <v>68.429000000000002</v>
          </cell>
          <cell r="AU172">
            <v>69.096000000000004</v>
          </cell>
          <cell r="AV172">
            <v>69.474999999999994</v>
          </cell>
          <cell r="AW172">
            <v>69.656000000000006</v>
          </cell>
          <cell r="AX172">
            <v>69.817999999999998</v>
          </cell>
          <cell r="AY172">
            <v>70.069999999999993</v>
          </cell>
          <cell r="AZ172">
            <v>70.430999999999997</v>
          </cell>
          <cell r="BA172">
            <v>70.869</v>
          </cell>
          <cell r="BB172">
            <v>71.39</v>
          </cell>
          <cell r="BC172">
            <v>71.951999999999998</v>
          </cell>
          <cell r="BD172">
            <v>72.554000000000002</v>
          </cell>
          <cell r="BE172">
            <v>73.191999999999993</v>
          </cell>
          <cell r="BF172">
            <v>73.87</v>
          </cell>
          <cell r="BG172">
            <v>74.587000000000003</v>
          </cell>
          <cell r="BH172">
            <v>75.340999999999994</v>
          </cell>
          <cell r="BI172">
            <v>76.117999999999995</v>
          </cell>
          <cell r="BJ172">
            <v>76.914000000000001</v>
          </cell>
          <cell r="BK172">
            <v>77.727000000000004</v>
          </cell>
          <cell r="BL172">
            <v>78.534000000000006</v>
          </cell>
          <cell r="BM172">
            <v>79.325000000000003</v>
          </cell>
          <cell r="BN172">
            <v>80.072000000000003</v>
          </cell>
          <cell r="BO172">
            <v>80.759</v>
          </cell>
          <cell r="BP172">
            <v>81.406000000000006</v>
          </cell>
          <cell r="BQ172">
            <v>82.013000000000005</v>
          </cell>
          <cell r="BR172">
            <v>82.59</v>
          </cell>
          <cell r="BS172">
            <v>83.167000000000002</v>
          </cell>
        </row>
        <row r="173">
          <cell r="C173" t="str">
            <v>Latvia</v>
          </cell>
          <cell r="E173">
            <v>428</v>
          </cell>
          <cell r="F173">
            <v>1926.568</v>
          </cell>
          <cell r="G173">
            <v>1933.991</v>
          </cell>
          <cell r="H173">
            <v>1945.9559999999999</v>
          </cell>
          <cell r="I173">
            <v>1961.655</v>
          </cell>
          <cell r="J173">
            <v>1980.395</v>
          </cell>
          <cell r="K173">
            <v>2001.57</v>
          </cell>
          <cell r="L173">
            <v>2024.675</v>
          </cell>
          <cell r="M173">
            <v>2049.3150000000001</v>
          </cell>
          <cell r="N173">
            <v>2075.172</v>
          </cell>
          <cell r="O173">
            <v>2102.0039999999999</v>
          </cell>
          <cell r="P173">
            <v>2129.5859999999998</v>
          </cell>
          <cell r="Q173">
            <v>2157.66</v>
          </cell>
          <cell r="R173">
            <v>2185.8780000000002</v>
          </cell>
          <cell r="S173">
            <v>2213.8029999999999</v>
          </cell>
          <cell r="T173">
            <v>2240.9450000000002</v>
          </cell>
          <cell r="U173">
            <v>2266.9409999999998</v>
          </cell>
          <cell r="V173">
            <v>2291.4650000000001</v>
          </cell>
          <cell r="W173">
            <v>2314.5</v>
          </cell>
          <cell r="X173">
            <v>2336.3220000000001</v>
          </cell>
          <cell r="Y173">
            <v>2357.395</v>
          </cell>
          <cell r="Z173">
            <v>2378.0169999999998</v>
          </cell>
          <cell r="AA173">
            <v>2398.3760000000002</v>
          </cell>
          <cell r="AB173">
            <v>2418.2669999999998</v>
          </cell>
          <cell r="AC173">
            <v>2437.1770000000001</v>
          </cell>
          <cell r="AD173">
            <v>2454.393</v>
          </cell>
          <cell r="AE173">
            <v>2469.4360000000001</v>
          </cell>
          <cell r="AF173">
            <v>2482.181</v>
          </cell>
          <cell r="AG173">
            <v>2492.9780000000001</v>
          </cell>
          <cell r="AH173">
            <v>2502.5129999999999</v>
          </cell>
          <cell r="AI173">
            <v>2511.7350000000001</v>
          </cell>
          <cell r="AJ173">
            <v>2521.3850000000002</v>
          </cell>
          <cell r="AK173">
            <v>2531.0129999999999</v>
          </cell>
          <cell r="AL173">
            <v>2540.442</v>
          </cell>
          <cell r="AM173">
            <v>2550.9270000000001</v>
          </cell>
          <cell r="AN173">
            <v>2564.107</v>
          </cell>
          <cell r="AO173">
            <v>2580.7510000000002</v>
          </cell>
          <cell r="AP173">
            <v>2602.1509999999998</v>
          </cell>
          <cell r="AQ173">
            <v>2626.8989999999999</v>
          </cell>
          <cell r="AR173">
            <v>2649.8209999999999</v>
          </cell>
          <cell r="AS173">
            <v>2663.924</v>
          </cell>
          <cell r="AT173">
            <v>2664.4319999999998</v>
          </cell>
          <cell r="AU173">
            <v>2649.152</v>
          </cell>
          <cell r="AV173">
            <v>2620.2460000000001</v>
          </cell>
          <cell r="AW173">
            <v>2582.65</v>
          </cell>
          <cell r="AX173">
            <v>2543.6219999999998</v>
          </cell>
          <cell r="AY173">
            <v>2508.473</v>
          </cell>
          <cell r="AZ173">
            <v>2478.8249999999998</v>
          </cell>
          <cell r="BA173">
            <v>2453.3020000000001</v>
          </cell>
          <cell r="BB173">
            <v>2430.547</v>
          </cell>
          <cell r="BC173">
            <v>2408.09</v>
          </cell>
          <cell r="BD173">
            <v>2384.163</v>
          </cell>
          <cell r="BE173">
            <v>2358.6770000000001</v>
          </cell>
          <cell r="BF173">
            <v>2332.4920000000002</v>
          </cell>
          <cell r="BG173">
            <v>2305.7750000000001</v>
          </cell>
          <cell r="BH173">
            <v>2278.855</v>
          </cell>
          <cell r="BI173">
            <v>2251.9830000000002</v>
          </cell>
          <cell r="BJ173">
            <v>2225.223</v>
          </cell>
          <cell r="BK173">
            <v>2198.518</v>
          </cell>
          <cell r="BL173">
            <v>2171.8809999999999</v>
          </cell>
          <cell r="BM173">
            <v>2145.3090000000002</v>
          </cell>
          <cell r="BN173">
            <v>2118.848</v>
          </cell>
          <cell r="BO173">
            <v>2092.4929999999999</v>
          </cell>
          <cell r="BP173">
            <v>2066.3739999999998</v>
          </cell>
          <cell r="BQ173">
            <v>2040.7840000000001</v>
          </cell>
          <cell r="BR173">
            <v>2016.125</v>
          </cell>
          <cell r="BS173">
            <v>1992.663</v>
          </cell>
        </row>
        <row r="174">
          <cell r="C174" t="str">
            <v>Lithuania</v>
          </cell>
          <cell r="E174">
            <v>440</v>
          </cell>
          <cell r="F174">
            <v>2567.4029999999998</v>
          </cell>
          <cell r="G174">
            <v>2569.6109999999999</v>
          </cell>
          <cell r="H174">
            <v>2578.047</v>
          </cell>
          <cell r="I174">
            <v>2591.373</v>
          </cell>
          <cell r="J174">
            <v>2608.5219999999999</v>
          </cell>
          <cell r="K174">
            <v>2628.7449999999999</v>
          </cell>
          <cell r="L174">
            <v>2651.625</v>
          </cell>
          <cell r="M174">
            <v>2676.9989999999998</v>
          </cell>
          <cell r="N174">
            <v>2704.9850000000001</v>
          </cell>
          <cell r="O174">
            <v>2735.866</v>
          </cell>
          <cell r="P174">
            <v>2769.866</v>
          </cell>
          <cell r="Q174">
            <v>2806.913</v>
          </cell>
          <cell r="R174">
            <v>2846.3879999999999</v>
          </cell>
          <cell r="S174">
            <v>2887.0740000000001</v>
          </cell>
          <cell r="T174">
            <v>2927.38</v>
          </cell>
          <cell r="U174">
            <v>2966.1619999999998</v>
          </cell>
          <cell r="V174">
            <v>3002.79</v>
          </cell>
          <cell r="W174">
            <v>3037.44</v>
          </cell>
          <cell r="X174">
            <v>3070.69</v>
          </cell>
          <cell r="Y174">
            <v>3103.511</v>
          </cell>
          <cell r="Z174">
            <v>3136.58</v>
          </cell>
          <cell r="AA174">
            <v>3170.0709999999999</v>
          </cell>
          <cell r="AB174">
            <v>3203.6280000000002</v>
          </cell>
          <cell r="AC174">
            <v>3236.7310000000002</v>
          </cell>
          <cell r="AD174">
            <v>3268.6419999999998</v>
          </cell>
          <cell r="AE174">
            <v>3298.873</v>
          </cell>
          <cell r="AF174">
            <v>3327.2570000000001</v>
          </cell>
          <cell r="AG174">
            <v>3354.0619999999999</v>
          </cell>
          <cell r="AH174">
            <v>3379.7979999999998</v>
          </cell>
          <cell r="AI174">
            <v>3405.1759999999999</v>
          </cell>
          <cell r="AJ174">
            <v>3430.759</v>
          </cell>
          <cell r="AK174">
            <v>3456.1419999999998</v>
          </cell>
          <cell r="AL174">
            <v>3481.1320000000001</v>
          </cell>
          <cell r="AM174">
            <v>3506.5390000000002</v>
          </cell>
          <cell r="AN174">
            <v>3533.4780000000001</v>
          </cell>
          <cell r="AO174">
            <v>3562.3960000000002</v>
          </cell>
          <cell r="AP174">
            <v>3594.056</v>
          </cell>
          <cell r="AQ174">
            <v>3627.328</v>
          </cell>
          <cell r="AR174">
            <v>3658.49</v>
          </cell>
          <cell r="AS174">
            <v>3682.5569999999998</v>
          </cell>
          <cell r="AT174">
            <v>3696.0340000000001</v>
          </cell>
          <cell r="AU174">
            <v>3697.453</v>
          </cell>
          <cell r="AV174">
            <v>3688.1</v>
          </cell>
          <cell r="AW174">
            <v>3670.6469999999999</v>
          </cell>
          <cell r="AX174">
            <v>3649.134</v>
          </cell>
          <cell r="AY174">
            <v>3626.6019999999999</v>
          </cell>
          <cell r="AZ174">
            <v>3603.7449999999999</v>
          </cell>
          <cell r="BA174">
            <v>3579.904</v>
          </cell>
          <cell r="BB174">
            <v>3555.1329999999998</v>
          </cell>
          <cell r="BC174">
            <v>3529.1779999999999</v>
          </cell>
          <cell r="BD174">
            <v>3501.835</v>
          </cell>
          <cell r="BE174">
            <v>3473.6170000000002</v>
          </cell>
          <cell r="BF174">
            <v>3444.7539999999999</v>
          </cell>
          <cell r="BG174">
            <v>3414.3519999999999</v>
          </cell>
          <cell r="BH174">
            <v>3381.1179999999999</v>
          </cell>
          <cell r="BI174">
            <v>3344.252</v>
          </cell>
          <cell r="BJ174">
            <v>3303.6709999999998</v>
          </cell>
          <cell r="BK174">
            <v>3260.0909999999999</v>
          </cell>
          <cell r="BL174">
            <v>3214.627</v>
          </cell>
          <cell r="BM174">
            <v>3168.7719999999999</v>
          </cell>
          <cell r="BN174">
            <v>3123.8029999999999</v>
          </cell>
          <cell r="BO174">
            <v>3079.8809999999999</v>
          </cell>
          <cell r="BP174">
            <v>3037.2460000000001</v>
          </cell>
          <cell r="BQ174">
            <v>2997.3339999999998</v>
          </cell>
          <cell r="BR174">
            <v>2961.846</v>
          </cell>
          <cell r="BS174">
            <v>2931.9259999999999</v>
          </cell>
        </row>
        <row r="175">
          <cell r="C175" t="str">
            <v>Norway</v>
          </cell>
          <cell r="D175">
            <v>17</v>
          </cell>
          <cell r="E175">
            <v>578</v>
          </cell>
          <cell r="F175">
            <v>3265.2730000000001</v>
          </cell>
          <cell r="G175">
            <v>3300.752</v>
          </cell>
          <cell r="H175">
            <v>3334.4780000000001</v>
          </cell>
          <cell r="I175">
            <v>3367.0549999999998</v>
          </cell>
          <cell r="J175">
            <v>3398.9050000000002</v>
          </cell>
          <cell r="K175">
            <v>3430.34</v>
          </cell>
          <cell r="L175">
            <v>3461.51</v>
          </cell>
          <cell r="M175">
            <v>3492.4470000000001</v>
          </cell>
          <cell r="N175">
            <v>3523.0479999999998</v>
          </cell>
          <cell r="O175">
            <v>3553.1289999999999</v>
          </cell>
          <cell r="P175">
            <v>3582.5070000000001</v>
          </cell>
          <cell r="Q175">
            <v>3611.1460000000002</v>
          </cell>
          <cell r="R175">
            <v>3639.21</v>
          </cell>
          <cell r="S175">
            <v>3667.1129999999998</v>
          </cell>
          <cell r="T175">
            <v>3695.4079999999999</v>
          </cell>
          <cell r="U175">
            <v>3724.4630000000002</v>
          </cell>
          <cell r="V175">
            <v>3754.3620000000001</v>
          </cell>
          <cell r="W175">
            <v>3784.8679999999999</v>
          </cell>
          <cell r="X175">
            <v>3815.6370000000002</v>
          </cell>
          <cell r="Y175">
            <v>3846.1840000000002</v>
          </cell>
          <cell r="Z175">
            <v>3876.06</v>
          </cell>
          <cell r="AA175">
            <v>3905.2689999999998</v>
          </cell>
          <cell r="AB175">
            <v>3933.7249999999999</v>
          </cell>
          <cell r="AC175">
            <v>3960.8020000000001</v>
          </cell>
          <cell r="AD175">
            <v>3985.741</v>
          </cell>
          <cell r="AE175">
            <v>4008.0309999999999</v>
          </cell>
          <cell r="AF175">
            <v>4027.4749999999999</v>
          </cell>
          <cell r="AG175">
            <v>4044.33</v>
          </cell>
          <cell r="AH175">
            <v>4059.183</v>
          </cell>
          <cell r="AI175">
            <v>4072.8679999999999</v>
          </cell>
          <cell r="AJ175">
            <v>4086.076</v>
          </cell>
          <cell r="AK175">
            <v>4098.973</v>
          </cell>
          <cell r="AL175">
            <v>4111.6570000000002</v>
          </cell>
          <cell r="AM175">
            <v>4124.585</v>
          </cell>
          <cell r="AN175">
            <v>4138.268</v>
          </cell>
          <cell r="AO175">
            <v>4153.1049999999996</v>
          </cell>
          <cell r="AP175">
            <v>4169.3220000000001</v>
          </cell>
          <cell r="AQ175">
            <v>4186.9679999999998</v>
          </cell>
          <cell r="AR175">
            <v>4205.9660000000003</v>
          </cell>
          <cell r="AS175">
            <v>4226.1220000000003</v>
          </cell>
          <cell r="AT175">
            <v>4247.2849999999999</v>
          </cell>
          <cell r="AU175">
            <v>4269.4709999999995</v>
          </cell>
          <cell r="AV175">
            <v>4292.683</v>
          </cell>
          <cell r="AW175">
            <v>4316.7879999999996</v>
          </cell>
          <cell r="AX175">
            <v>4341.6149999999998</v>
          </cell>
          <cell r="AY175">
            <v>4366.9949999999999</v>
          </cell>
          <cell r="AZ175">
            <v>4393.2089999999998</v>
          </cell>
          <cell r="BA175">
            <v>4420.2619999999997</v>
          </cell>
          <cell r="BB175">
            <v>4447.4859999999999</v>
          </cell>
          <cell r="BC175">
            <v>4474.0039999999999</v>
          </cell>
          <cell r="BD175">
            <v>4499.3670000000002</v>
          </cell>
          <cell r="BE175">
            <v>4523.1450000000004</v>
          </cell>
          <cell r="BF175">
            <v>4546.0190000000002</v>
          </cell>
          <cell r="BG175">
            <v>4570.1059999999998</v>
          </cell>
          <cell r="BH175">
            <v>4598.2139999999999</v>
          </cell>
          <cell r="BI175">
            <v>4632.3639999999996</v>
          </cell>
          <cell r="BJ175">
            <v>4673.07</v>
          </cell>
          <cell r="BK175">
            <v>4719.6480000000001</v>
          </cell>
          <cell r="BL175">
            <v>4771.4089999999997</v>
          </cell>
          <cell r="BM175">
            <v>4827.18</v>
          </cell>
          <cell r="BN175">
            <v>4885.8779999999997</v>
          </cell>
          <cell r="BO175">
            <v>4947.5950000000003</v>
          </cell>
          <cell r="BP175">
            <v>5012.0069999999996</v>
          </cell>
          <cell r="BQ175">
            <v>5077.1009999999997</v>
          </cell>
          <cell r="BR175">
            <v>5140.3109999999997</v>
          </cell>
          <cell r="BS175">
            <v>5199.8360000000002</v>
          </cell>
        </row>
        <row r="176">
          <cell r="C176" t="str">
            <v>Sweden</v>
          </cell>
          <cell r="E176">
            <v>752</v>
          </cell>
          <cell r="F176">
            <v>7009.9120000000003</v>
          </cell>
          <cell r="G176">
            <v>7073.2269999999999</v>
          </cell>
          <cell r="H176">
            <v>7127.52</v>
          </cell>
          <cell r="I176">
            <v>7175.6670000000004</v>
          </cell>
          <cell r="J176">
            <v>7220.0640000000003</v>
          </cell>
          <cell r="K176">
            <v>7262.6229999999996</v>
          </cell>
          <cell r="L176">
            <v>7304.7790000000005</v>
          </cell>
          <cell r="M176">
            <v>7347.4790000000003</v>
          </cell>
          <cell r="N176">
            <v>7391.2479999999996</v>
          </cell>
          <cell r="O176">
            <v>7436.2619999999997</v>
          </cell>
          <cell r="P176">
            <v>7482.5429999999997</v>
          </cell>
          <cell r="Q176">
            <v>7530.1809999999996</v>
          </cell>
          <cell r="R176">
            <v>7579.5659999999998</v>
          </cell>
          <cell r="S176">
            <v>7631.4570000000003</v>
          </cell>
          <cell r="T176">
            <v>7686.73</v>
          </cell>
          <cell r="U176">
            <v>7745.6729999999998</v>
          </cell>
          <cell r="V176">
            <v>7809.0860000000002</v>
          </cell>
          <cell r="W176">
            <v>7875.9070000000002</v>
          </cell>
          <cell r="X176">
            <v>7942.3220000000001</v>
          </cell>
          <cell r="Y176">
            <v>8003.1850000000004</v>
          </cell>
          <cell r="Z176">
            <v>8054.9160000000002</v>
          </cell>
          <cell r="AA176">
            <v>8095.7929999999997</v>
          </cell>
          <cell r="AB176">
            <v>8127.0339999999997</v>
          </cell>
          <cell r="AC176">
            <v>8151.598</v>
          </cell>
          <cell r="AD176">
            <v>8173.9679999999998</v>
          </cell>
          <cell r="AE176">
            <v>8197.34</v>
          </cell>
          <cell r="AF176">
            <v>8223.2489999999998</v>
          </cell>
          <cell r="AG176">
            <v>8250.6949999999997</v>
          </cell>
          <cell r="AH176">
            <v>8277.4140000000007</v>
          </cell>
          <cell r="AI176">
            <v>8300.0030000000006</v>
          </cell>
          <cell r="AJ176">
            <v>8316.3379999999997</v>
          </cell>
          <cell r="AK176">
            <v>8325.4930000000004</v>
          </cell>
          <cell r="AL176">
            <v>8329.4249999999993</v>
          </cell>
          <cell r="AM176">
            <v>8332.4429999999993</v>
          </cell>
          <cell r="AN176">
            <v>8340.44</v>
          </cell>
          <cell r="AO176">
            <v>8357.652</v>
          </cell>
          <cell r="AP176">
            <v>8384.9889999999996</v>
          </cell>
          <cell r="AQ176">
            <v>8421.0560000000005</v>
          </cell>
          <cell r="AR176">
            <v>8464.7870000000003</v>
          </cell>
          <cell r="AS176">
            <v>8514.2060000000001</v>
          </cell>
          <cell r="AT176">
            <v>8567.384</v>
          </cell>
          <cell r="AU176">
            <v>8625.1370000000006</v>
          </cell>
          <cell r="AV176">
            <v>8686.7379999999994</v>
          </cell>
          <cell r="AW176">
            <v>8746.7759999999998</v>
          </cell>
          <cell r="AX176">
            <v>8798.2340000000004</v>
          </cell>
          <cell r="AY176">
            <v>8836.42</v>
          </cell>
          <cell r="AZ176">
            <v>8859.1910000000007</v>
          </cell>
          <cell r="BA176">
            <v>8868.8529999999992</v>
          </cell>
          <cell r="BB176">
            <v>8870.848</v>
          </cell>
          <cell r="BC176">
            <v>8873.1</v>
          </cell>
          <cell r="BD176">
            <v>8881.64</v>
          </cell>
          <cell r="BE176">
            <v>8897.7929999999997</v>
          </cell>
          <cell r="BF176">
            <v>8920.6939999999995</v>
          </cell>
          <cell r="BG176">
            <v>8951.4220000000005</v>
          </cell>
          <cell r="BH176">
            <v>8990.6389999999992</v>
          </cell>
          <cell r="BI176">
            <v>9038.6229999999996</v>
          </cell>
          <cell r="BJ176">
            <v>9096.2639999999992</v>
          </cell>
          <cell r="BK176">
            <v>9163.2430000000004</v>
          </cell>
          <cell r="BL176">
            <v>9236.89</v>
          </cell>
          <cell r="BM176">
            <v>9313.4779999999992</v>
          </cell>
          <cell r="BN176">
            <v>9390.1679999999997</v>
          </cell>
          <cell r="BO176">
            <v>9465.8919999999998</v>
          </cell>
          <cell r="BP176">
            <v>9540.9069999999992</v>
          </cell>
          <cell r="BQ176">
            <v>9615.2469999999994</v>
          </cell>
          <cell r="BR176">
            <v>9689.3760000000002</v>
          </cell>
          <cell r="BS176">
            <v>9763.5650000000005</v>
          </cell>
        </row>
        <row r="177">
          <cell r="C177" t="str">
            <v>United Kingdom</v>
          </cell>
          <cell r="E177">
            <v>826</v>
          </cell>
          <cell r="F177">
            <v>50616.014000000003</v>
          </cell>
          <cell r="G177">
            <v>50621.415999999997</v>
          </cell>
          <cell r="H177">
            <v>50686.055</v>
          </cell>
          <cell r="I177">
            <v>50797.273999999998</v>
          </cell>
          <cell r="J177">
            <v>50945.396999999997</v>
          </cell>
          <cell r="K177">
            <v>51123.707000000002</v>
          </cell>
          <cell r="L177">
            <v>51328.661999999997</v>
          </cell>
          <cell r="M177">
            <v>51559.67</v>
          </cell>
          <cell r="N177">
            <v>51818.623</v>
          </cell>
          <cell r="O177">
            <v>52108.972000000002</v>
          </cell>
          <cell r="P177">
            <v>52433.156999999999</v>
          </cell>
          <cell r="Q177">
            <v>52789.815999999999</v>
          </cell>
          <cell r="R177">
            <v>53171.326000000001</v>
          </cell>
          <cell r="S177">
            <v>53562.805</v>
          </cell>
          <cell r="T177">
            <v>53945.019</v>
          </cell>
          <cell r="U177">
            <v>54303.107000000004</v>
          </cell>
          <cell r="V177">
            <v>54630.989000000001</v>
          </cell>
          <cell r="W177">
            <v>54928.527999999998</v>
          </cell>
          <cell r="X177">
            <v>55194.455999999998</v>
          </cell>
          <cell r="Y177">
            <v>55429.642999999996</v>
          </cell>
          <cell r="Z177">
            <v>55634.934999999998</v>
          </cell>
          <cell r="AA177">
            <v>55809.75</v>
          </cell>
          <cell r="AB177">
            <v>55953.322</v>
          </cell>
          <cell r="AC177">
            <v>56066.83</v>
          </cell>
          <cell r="AD177">
            <v>56152.178999999996</v>
          </cell>
          <cell r="AE177">
            <v>56211.947</v>
          </cell>
          <cell r="AF177">
            <v>56247.404999999999</v>
          </cell>
          <cell r="AG177">
            <v>56262.02</v>
          </cell>
          <cell r="AH177">
            <v>56263.661</v>
          </cell>
          <cell r="AI177">
            <v>56262.127</v>
          </cell>
          <cell r="AJ177">
            <v>56265.474999999999</v>
          </cell>
          <cell r="AK177">
            <v>56276.315000000002</v>
          </cell>
          <cell r="AL177">
            <v>56296.24</v>
          </cell>
          <cell r="AM177">
            <v>56330.877</v>
          </cell>
          <cell r="AN177">
            <v>56386.226000000002</v>
          </cell>
          <cell r="AO177">
            <v>56466.131000000001</v>
          </cell>
          <cell r="AP177">
            <v>56574.28</v>
          </cell>
          <cell r="AQ177">
            <v>56709.207999999999</v>
          </cell>
          <cell r="AR177">
            <v>56862.892999999996</v>
          </cell>
          <cell r="AS177">
            <v>57023.745999999999</v>
          </cell>
          <cell r="AT177">
            <v>57183.330999999998</v>
          </cell>
          <cell r="AU177">
            <v>57339.447</v>
          </cell>
          <cell r="AV177">
            <v>57494.538</v>
          </cell>
          <cell r="AW177">
            <v>57650.472999999998</v>
          </cell>
          <cell r="AX177">
            <v>57810.771000000001</v>
          </cell>
          <cell r="AY177">
            <v>57978.321000000004</v>
          </cell>
          <cell r="AZ177">
            <v>58156.745000000003</v>
          </cell>
          <cell r="BA177">
            <v>58346.673000000003</v>
          </cell>
          <cell r="BB177">
            <v>58544.938000000002</v>
          </cell>
          <cell r="BC177">
            <v>58746.728000000003</v>
          </cell>
          <cell r="BD177">
            <v>58950.847999999998</v>
          </cell>
          <cell r="BE177">
            <v>59149.343000000001</v>
          </cell>
          <cell r="BF177">
            <v>59348.953000000001</v>
          </cell>
          <cell r="BG177">
            <v>59580.222000000002</v>
          </cell>
          <cell r="BH177">
            <v>59884.127999999997</v>
          </cell>
          <cell r="BI177">
            <v>60286.754000000001</v>
          </cell>
          <cell r="BJ177">
            <v>60802.800999999999</v>
          </cell>
          <cell r="BK177">
            <v>61414.66</v>
          </cell>
          <cell r="BL177">
            <v>62076.220999999998</v>
          </cell>
          <cell r="BM177">
            <v>62722.607000000004</v>
          </cell>
          <cell r="BN177">
            <v>63306.843000000001</v>
          </cell>
          <cell r="BO177">
            <v>63811.881999999998</v>
          </cell>
          <cell r="BP177">
            <v>64250.33</v>
          </cell>
          <cell r="BQ177">
            <v>64641.11</v>
          </cell>
          <cell r="BR177">
            <v>65015.686000000002</v>
          </cell>
          <cell r="BS177">
            <v>65397.08</v>
          </cell>
        </row>
        <row r="178">
          <cell r="C178" t="str">
            <v>Southern Europe</v>
          </cell>
          <cell r="E178">
            <v>925</v>
          </cell>
          <cell r="F178">
            <v>108737.32399999999</v>
          </cell>
          <cell r="G178">
            <v>109707.398</v>
          </cell>
          <cell r="H178">
            <v>110692.72100000001</v>
          </cell>
          <cell r="I178">
            <v>111667.02</v>
          </cell>
          <cell r="J178">
            <v>112613.56200000001</v>
          </cell>
          <cell r="K178">
            <v>113525.08</v>
          </cell>
          <cell r="L178">
            <v>114404.18700000001</v>
          </cell>
          <cell r="M178">
            <v>115263.005</v>
          </cell>
          <cell r="N178">
            <v>116121.535</v>
          </cell>
          <cell r="O178">
            <v>117004.917</v>
          </cell>
          <cell r="P178">
            <v>117935.639</v>
          </cell>
          <cell r="Q178">
            <v>118925.041</v>
          </cell>
          <cell r="R178">
            <v>119965.856</v>
          </cell>
          <cell r="S178">
            <v>121029.152</v>
          </cell>
          <cell r="T178">
            <v>122073.21</v>
          </cell>
          <cell r="U178">
            <v>123070.011</v>
          </cell>
          <cell r="V178">
            <v>124005.432</v>
          </cell>
          <cell r="W178">
            <v>124894.07399999999</v>
          </cell>
          <cell r="X178">
            <v>125771.246</v>
          </cell>
          <cell r="Y178">
            <v>126687.439</v>
          </cell>
          <cell r="Z178">
            <v>127677.447</v>
          </cell>
          <cell r="AA178">
            <v>128749.34600000001</v>
          </cell>
          <cell r="AB178">
            <v>129886.208</v>
          </cell>
          <cell r="AC178">
            <v>131066.898</v>
          </cell>
          <cell r="AD178">
            <v>132259.56299999999</v>
          </cell>
          <cell r="AE178">
            <v>133437.81599999999</v>
          </cell>
          <cell r="AF178">
            <v>134596.18900000001</v>
          </cell>
          <cell r="AG178">
            <v>135731.872</v>
          </cell>
          <cell r="AH178">
            <v>136823.804</v>
          </cell>
          <cell r="AI178">
            <v>137847.69099999999</v>
          </cell>
          <cell r="AJ178">
            <v>138785.43</v>
          </cell>
          <cell r="AK178">
            <v>139628.08900000001</v>
          </cell>
          <cell r="AL178">
            <v>140376.50700000001</v>
          </cell>
          <cell r="AM178">
            <v>141035.56299999999</v>
          </cell>
          <cell r="AN178">
            <v>141615.43700000001</v>
          </cell>
          <cell r="AO178">
            <v>142125.14199999999</v>
          </cell>
          <cell r="AP178">
            <v>142566.59700000001</v>
          </cell>
          <cell r="AQ178">
            <v>142941.484</v>
          </cell>
          <cell r="AR178">
            <v>143258.88200000001</v>
          </cell>
          <cell r="AS178">
            <v>143529.89199999999</v>
          </cell>
          <cell r="AT178">
            <v>143764.63200000001</v>
          </cell>
          <cell r="AU178">
            <v>143977.27900000001</v>
          </cell>
          <cell r="AV178">
            <v>144175.10500000001</v>
          </cell>
          <cell r="AW178">
            <v>144354.31599999999</v>
          </cell>
          <cell r="AX178">
            <v>144506.546</v>
          </cell>
          <cell r="AY178">
            <v>144632.25599999999</v>
          </cell>
          <cell r="AZ178">
            <v>144718.87700000001</v>
          </cell>
          <cell r="BA178">
            <v>144786.897</v>
          </cell>
          <cell r="BB178">
            <v>144908.13399999999</v>
          </cell>
          <cell r="BC178">
            <v>145177.435</v>
          </cell>
          <cell r="BD178">
            <v>145657.35</v>
          </cell>
          <cell r="BE178">
            <v>146368.15599999999</v>
          </cell>
          <cell r="BF178">
            <v>147273.49299999999</v>
          </cell>
          <cell r="BG178">
            <v>148307.08300000001</v>
          </cell>
          <cell r="BH178">
            <v>149372.845</v>
          </cell>
          <cell r="BI178">
            <v>150392.51199999999</v>
          </cell>
          <cell r="BJ178">
            <v>151358.94099999999</v>
          </cell>
          <cell r="BK178">
            <v>152268.54399999999</v>
          </cell>
          <cell r="BL178">
            <v>153052.15400000001</v>
          </cell>
          <cell r="BM178">
            <v>153627.755</v>
          </cell>
          <cell r="BN178">
            <v>153943.08499999999</v>
          </cell>
          <cell r="BO178">
            <v>153958.951</v>
          </cell>
          <cell r="BP178">
            <v>153703.43799999999</v>
          </cell>
          <cell r="BQ178">
            <v>153276.446</v>
          </cell>
          <cell r="BR178">
            <v>152820.71299999999</v>
          </cell>
          <cell r="BS178">
            <v>152440.65299999999</v>
          </cell>
        </row>
        <row r="179">
          <cell r="C179" t="str">
            <v>Albania</v>
          </cell>
          <cell r="E179">
            <v>8</v>
          </cell>
          <cell r="F179">
            <v>1263.174</v>
          </cell>
          <cell r="G179">
            <v>1287.4970000000001</v>
          </cell>
          <cell r="H179">
            <v>1316.0889999999999</v>
          </cell>
          <cell r="I179">
            <v>1348.0989999999999</v>
          </cell>
          <cell r="J179">
            <v>1382.8779999999999</v>
          </cell>
          <cell r="K179">
            <v>1419.97</v>
          </cell>
          <cell r="L179">
            <v>1459.0889999999999</v>
          </cell>
          <cell r="M179">
            <v>1500.1489999999999</v>
          </cell>
          <cell r="N179">
            <v>1543.222</v>
          </cell>
          <cell r="O179">
            <v>1588.4839999999999</v>
          </cell>
          <cell r="P179">
            <v>1636.056</v>
          </cell>
          <cell r="Q179">
            <v>1685.9</v>
          </cell>
          <cell r="R179">
            <v>1737.644</v>
          </cell>
          <cell r="S179">
            <v>1790.5340000000001</v>
          </cell>
          <cell r="T179">
            <v>1843.5930000000001</v>
          </cell>
          <cell r="U179">
            <v>1896.125</v>
          </cell>
          <cell r="V179">
            <v>1947.7850000000001</v>
          </cell>
          <cell r="W179">
            <v>1998.693</v>
          </cell>
          <cell r="X179">
            <v>2049.1509999999998</v>
          </cell>
          <cell r="Y179">
            <v>2099.6529999999998</v>
          </cell>
          <cell r="Z179">
            <v>2150.598</v>
          </cell>
          <cell r="AA179">
            <v>2202.0349999999999</v>
          </cell>
          <cell r="AB179">
            <v>2253.8440000000001</v>
          </cell>
          <cell r="AC179">
            <v>2306.0030000000002</v>
          </cell>
          <cell r="AD179">
            <v>2358.4630000000002</v>
          </cell>
          <cell r="AE179">
            <v>2411.2289999999998</v>
          </cell>
          <cell r="AF179">
            <v>2464.3359999999998</v>
          </cell>
          <cell r="AG179">
            <v>2517.8719999999998</v>
          </cell>
          <cell r="AH179">
            <v>2571.85</v>
          </cell>
          <cell r="AI179">
            <v>2626.2860000000001</v>
          </cell>
          <cell r="AJ179">
            <v>2681.239</v>
          </cell>
          <cell r="AK179">
            <v>2735.3290000000002</v>
          </cell>
          <cell r="AL179">
            <v>2788.3139999999999</v>
          </cell>
          <cell r="AM179">
            <v>2842.6239999999998</v>
          </cell>
          <cell r="AN179">
            <v>2901.5920000000001</v>
          </cell>
          <cell r="AO179">
            <v>2966.7979999999998</v>
          </cell>
          <cell r="AP179">
            <v>3041.0070000000001</v>
          </cell>
          <cell r="AQ179">
            <v>3121.3359999999998</v>
          </cell>
          <cell r="AR179">
            <v>3197.067</v>
          </cell>
          <cell r="AS179">
            <v>3253.6559999999999</v>
          </cell>
          <cell r="AT179">
            <v>3281.4540000000002</v>
          </cell>
          <cell r="AU179">
            <v>3275.431</v>
          </cell>
          <cell r="AV179">
            <v>3240.587</v>
          </cell>
          <cell r="AW179">
            <v>3189.5830000000001</v>
          </cell>
          <cell r="AX179">
            <v>3140.5949999999998</v>
          </cell>
          <cell r="AY179">
            <v>3106.7359999999999</v>
          </cell>
          <cell r="AZ179">
            <v>3092.2280000000001</v>
          </cell>
          <cell r="BA179">
            <v>3093.0410000000002</v>
          </cell>
          <cell r="BB179">
            <v>3103.759</v>
          </cell>
          <cell r="BC179">
            <v>3115.576</v>
          </cell>
          <cell r="BD179">
            <v>3121.97</v>
          </cell>
          <cell r="BE179">
            <v>3122.4079999999999</v>
          </cell>
          <cell r="BF179">
            <v>3119.029</v>
          </cell>
          <cell r="BG179">
            <v>3111.0050000000001</v>
          </cell>
          <cell r="BH179">
            <v>3097.7469999999998</v>
          </cell>
          <cell r="BI179">
            <v>3079.1790000000001</v>
          </cell>
          <cell r="BJ179">
            <v>3054.3310000000001</v>
          </cell>
          <cell r="BK179">
            <v>3023.9070000000002</v>
          </cell>
          <cell r="BL179">
            <v>2991.6509999999998</v>
          </cell>
          <cell r="BM179">
            <v>2962.6350000000002</v>
          </cell>
          <cell r="BN179">
            <v>2940.5250000000001</v>
          </cell>
          <cell r="BO179">
            <v>2926.6590000000001</v>
          </cell>
          <cell r="BP179">
            <v>2920.0390000000002</v>
          </cell>
          <cell r="BQ179">
            <v>2918.9780000000001</v>
          </cell>
          <cell r="BR179">
            <v>2920.7750000000001</v>
          </cell>
          <cell r="BS179">
            <v>2923.3519999999999</v>
          </cell>
        </row>
        <row r="180">
          <cell r="C180" t="str">
            <v>Andorra</v>
          </cell>
          <cell r="E180">
            <v>20</v>
          </cell>
          <cell r="F180">
            <v>6.1959999999999997</v>
          </cell>
          <cell r="G180">
            <v>6.6890000000000001</v>
          </cell>
          <cell r="H180">
            <v>7.2469999999999999</v>
          </cell>
          <cell r="I180">
            <v>7.8650000000000002</v>
          </cell>
          <cell r="J180">
            <v>8.5250000000000004</v>
          </cell>
          <cell r="K180">
            <v>9.2319999999999993</v>
          </cell>
          <cell r="L180">
            <v>9.9890000000000008</v>
          </cell>
          <cell r="M180">
            <v>10.779</v>
          </cell>
          <cell r="N180">
            <v>11.615</v>
          </cell>
          <cell r="O180">
            <v>12.497999999999999</v>
          </cell>
          <cell r="P180">
            <v>13.411</v>
          </cell>
          <cell r="Q180">
            <v>14.375</v>
          </cell>
          <cell r="R180">
            <v>15.37</v>
          </cell>
          <cell r="S180">
            <v>16.411999999999999</v>
          </cell>
          <cell r="T180">
            <v>17.469000000000001</v>
          </cell>
          <cell r="U180">
            <v>18.548999999999999</v>
          </cell>
          <cell r="V180">
            <v>19.646999999999998</v>
          </cell>
          <cell r="W180">
            <v>20.757999999999999</v>
          </cell>
          <cell r="X180">
            <v>21.89</v>
          </cell>
          <cell r="Y180">
            <v>23.058</v>
          </cell>
          <cell r="Z180">
            <v>24.276</v>
          </cell>
          <cell r="AA180">
            <v>25.559000000000001</v>
          </cell>
          <cell r="AB180">
            <v>26.891999999999999</v>
          </cell>
          <cell r="AC180">
            <v>28.231999999999999</v>
          </cell>
          <cell r="AD180">
            <v>29.52</v>
          </cell>
          <cell r="AE180">
            <v>30.704999999999998</v>
          </cell>
          <cell r="AF180">
            <v>31.777000000000001</v>
          </cell>
          <cell r="AG180">
            <v>32.771000000000001</v>
          </cell>
          <cell r="AH180">
            <v>33.737000000000002</v>
          </cell>
          <cell r="AI180">
            <v>34.817999999999998</v>
          </cell>
          <cell r="AJ180">
            <v>36.067</v>
          </cell>
          <cell r="AK180">
            <v>37.5</v>
          </cell>
          <cell r="AL180">
            <v>39.113999999999997</v>
          </cell>
          <cell r="AM180">
            <v>40.866999999999997</v>
          </cell>
          <cell r="AN180">
            <v>42.706000000000003</v>
          </cell>
          <cell r="AO180">
            <v>44.6</v>
          </cell>
          <cell r="AP180">
            <v>46.517000000000003</v>
          </cell>
          <cell r="AQ180">
            <v>48.454999999999998</v>
          </cell>
          <cell r="AR180">
            <v>50.433999999999997</v>
          </cell>
          <cell r="AS180">
            <v>52.448</v>
          </cell>
          <cell r="AT180">
            <v>54.509</v>
          </cell>
          <cell r="AU180">
            <v>56.670999999999999</v>
          </cell>
          <cell r="AV180">
            <v>58.887999999999998</v>
          </cell>
          <cell r="AW180">
            <v>60.970999999999997</v>
          </cell>
          <cell r="AX180">
            <v>62.677</v>
          </cell>
          <cell r="AY180">
            <v>63.85</v>
          </cell>
          <cell r="AZ180">
            <v>64.36</v>
          </cell>
          <cell r="BA180">
            <v>64.326999999999998</v>
          </cell>
          <cell r="BB180">
            <v>64.141999999999996</v>
          </cell>
          <cell r="BC180">
            <v>64.37</v>
          </cell>
          <cell r="BD180">
            <v>65.39</v>
          </cell>
          <cell r="BE180">
            <v>67.340999999999994</v>
          </cell>
          <cell r="BF180">
            <v>70.049000000000007</v>
          </cell>
          <cell r="BG180">
            <v>73.182000000000002</v>
          </cell>
          <cell r="BH180">
            <v>76.244</v>
          </cell>
          <cell r="BI180">
            <v>78.867000000000004</v>
          </cell>
          <cell r="BJ180">
            <v>80.991</v>
          </cell>
          <cell r="BK180">
            <v>82.683000000000007</v>
          </cell>
          <cell r="BL180">
            <v>83.861000000000004</v>
          </cell>
          <cell r="BM180">
            <v>84.462000000000003</v>
          </cell>
          <cell r="BN180">
            <v>84.448999999999998</v>
          </cell>
          <cell r="BO180">
            <v>83.751000000000005</v>
          </cell>
          <cell r="BP180">
            <v>82.430999999999997</v>
          </cell>
          <cell r="BQ180">
            <v>80.787999999999997</v>
          </cell>
          <cell r="BR180">
            <v>79.222999999999999</v>
          </cell>
          <cell r="BS180">
            <v>78.013999999999996</v>
          </cell>
        </row>
        <row r="181">
          <cell r="C181" t="str">
            <v>Bosnia and Herzegovina</v>
          </cell>
          <cell r="E181">
            <v>70</v>
          </cell>
          <cell r="F181">
            <v>2661.2959999999998</v>
          </cell>
          <cell r="G181">
            <v>2710.6509999999998</v>
          </cell>
          <cell r="H181">
            <v>2764.7130000000002</v>
          </cell>
          <cell r="I181">
            <v>2821.308</v>
          </cell>
          <cell r="J181">
            <v>2878.8490000000002</v>
          </cell>
          <cell r="K181">
            <v>2936.3090000000002</v>
          </cell>
          <cell r="L181">
            <v>2993.2710000000002</v>
          </cell>
          <cell r="M181">
            <v>3049.9189999999999</v>
          </cell>
          <cell r="N181">
            <v>3106.8939999999998</v>
          </cell>
          <cell r="O181">
            <v>3165.1909999999998</v>
          </cell>
          <cell r="P181">
            <v>3225.6680000000001</v>
          </cell>
          <cell r="Q181">
            <v>3288.6019999999999</v>
          </cell>
          <cell r="R181">
            <v>3353.2260000000001</v>
          </cell>
          <cell r="S181">
            <v>3417.5740000000001</v>
          </cell>
          <cell r="T181">
            <v>3478.9949999999999</v>
          </cell>
          <cell r="U181">
            <v>3535.64</v>
          </cell>
          <cell r="V181">
            <v>3586.634</v>
          </cell>
          <cell r="W181">
            <v>3632.6689999999999</v>
          </cell>
          <cell r="X181">
            <v>3675.4520000000002</v>
          </cell>
          <cell r="Y181">
            <v>3717.4659999999999</v>
          </cell>
          <cell r="Z181">
            <v>3760.527</v>
          </cell>
          <cell r="AA181">
            <v>3805.2849999999999</v>
          </cell>
          <cell r="AB181">
            <v>3851.1509999999998</v>
          </cell>
          <cell r="AC181">
            <v>3897.2550000000001</v>
          </cell>
          <cell r="AD181">
            <v>3942.223</v>
          </cell>
          <cell r="AE181">
            <v>3985.1030000000001</v>
          </cell>
          <cell r="AF181">
            <v>4025.2649999999999</v>
          </cell>
          <cell r="AG181">
            <v>4063.1909999999998</v>
          </cell>
          <cell r="AH181">
            <v>4100.3500000000004</v>
          </cell>
          <cell r="AI181">
            <v>4138.8190000000004</v>
          </cell>
          <cell r="AJ181">
            <v>4179.8549999999996</v>
          </cell>
          <cell r="AK181">
            <v>4222.5110000000004</v>
          </cell>
          <cell r="AL181">
            <v>4265.3100000000004</v>
          </cell>
          <cell r="AM181">
            <v>4308.1059999999998</v>
          </cell>
          <cell r="AN181">
            <v>4350.7460000000001</v>
          </cell>
          <cell r="AO181">
            <v>4392.13</v>
          </cell>
          <cell r="AP181">
            <v>4435.5039999999999</v>
          </cell>
          <cell r="AQ181">
            <v>4478.5190000000002</v>
          </cell>
          <cell r="AR181">
            <v>4508.0559999999996</v>
          </cell>
          <cell r="AS181">
            <v>4506.6530000000002</v>
          </cell>
          <cell r="AT181">
            <v>4463.4219999999996</v>
          </cell>
          <cell r="AU181">
            <v>4371.6030000000001</v>
          </cell>
          <cell r="AV181">
            <v>4239.1540000000005</v>
          </cell>
          <cell r="AW181">
            <v>4087.9989999999998</v>
          </cell>
          <cell r="AX181">
            <v>3948.8159999999998</v>
          </cell>
          <cell r="AY181">
            <v>3843.712</v>
          </cell>
          <cell r="AZ181">
            <v>3780.3780000000002</v>
          </cell>
          <cell r="BA181">
            <v>3752.431</v>
          </cell>
          <cell r="BB181">
            <v>3750.4850000000001</v>
          </cell>
          <cell r="BC181">
            <v>3759.1179999999999</v>
          </cell>
          <cell r="BD181">
            <v>3766.7060000000001</v>
          </cell>
          <cell r="BE181">
            <v>3771.2840000000001</v>
          </cell>
          <cell r="BF181">
            <v>3775.8069999999998</v>
          </cell>
          <cell r="BG181">
            <v>3779.2469999999998</v>
          </cell>
          <cell r="BH181">
            <v>3781.2869999999998</v>
          </cell>
          <cell r="BI181">
            <v>3781.53</v>
          </cell>
          <cell r="BJ181">
            <v>3779.4679999999998</v>
          </cell>
          <cell r="BK181">
            <v>3774</v>
          </cell>
          <cell r="BL181">
            <v>3763.5990000000002</v>
          </cell>
          <cell r="BM181">
            <v>3746.5610000000001</v>
          </cell>
          <cell r="BN181">
            <v>3722.0839999999998</v>
          </cell>
          <cell r="BO181">
            <v>3688.8649999999998</v>
          </cell>
          <cell r="BP181">
            <v>3648.2</v>
          </cell>
          <cell r="BQ181">
            <v>3604.9989999999998</v>
          </cell>
          <cell r="BR181">
            <v>3566.002</v>
          </cell>
          <cell r="BS181">
            <v>3535.9609999999998</v>
          </cell>
        </row>
        <row r="182">
          <cell r="C182" t="str">
            <v>Croatia</v>
          </cell>
          <cell r="E182">
            <v>191</v>
          </cell>
          <cell r="F182">
            <v>3850.297</v>
          </cell>
          <cell r="G182">
            <v>3886.221</v>
          </cell>
          <cell r="H182">
            <v>3922.674</v>
          </cell>
          <cell r="I182">
            <v>3959.116</v>
          </cell>
          <cell r="J182">
            <v>3995.1350000000002</v>
          </cell>
          <cell r="K182">
            <v>4030.4140000000002</v>
          </cell>
          <cell r="L182">
            <v>4064.7739999999999</v>
          </cell>
          <cell r="M182">
            <v>4098.1239999999998</v>
          </cell>
          <cell r="N182">
            <v>4130.491</v>
          </cell>
          <cell r="O182">
            <v>4161.9639999999999</v>
          </cell>
          <cell r="P182">
            <v>4192.634</v>
          </cell>
          <cell r="Q182">
            <v>4222.5020000000004</v>
          </cell>
          <cell r="R182">
            <v>4251.4210000000003</v>
          </cell>
          <cell r="S182">
            <v>4279.058</v>
          </cell>
          <cell r="T182">
            <v>4304.9859999999999</v>
          </cell>
          <cell r="U182">
            <v>4328.92</v>
          </cell>
          <cell r="V182">
            <v>4350.8130000000001</v>
          </cell>
          <cell r="W182">
            <v>4370.8559999999998</v>
          </cell>
          <cell r="X182">
            <v>4389.32</v>
          </cell>
          <cell r="Y182">
            <v>4406.607</v>
          </cell>
          <cell r="Z182">
            <v>4423.0720000000001</v>
          </cell>
          <cell r="AA182">
            <v>4438.8140000000003</v>
          </cell>
          <cell r="AB182">
            <v>4453.9870000000001</v>
          </cell>
          <cell r="AC182">
            <v>4469.0360000000001</v>
          </cell>
          <cell r="AD182">
            <v>4484.5209999999997</v>
          </cell>
          <cell r="AE182">
            <v>4500.8649999999998</v>
          </cell>
          <cell r="AF182">
            <v>4518.1009999999997</v>
          </cell>
          <cell r="AG182">
            <v>4536.1980000000003</v>
          </cell>
          <cell r="AH182">
            <v>4555.42</v>
          </cell>
          <cell r="AI182">
            <v>4576.0330000000004</v>
          </cell>
          <cell r="AJ182">
            <v>4598.1289999999999</v>
          </cell>
          <cell r="AK182">
            <v>4621.4189999999999</v>
          </cell>
          <cell r="AL182">
            <v>4645.4129999999996</v>
          </cell>
          <cell r="AM182">
            <v>4669.6130000000003</v>
          </cell>
          <cell r="AN182">
            <v>4693.4309999999996</v>
          </cell>
          <cell r="AO182">
            <v>4716.1170000000002</v>
          </cell>
          <cell r="AP182">
            <v>4737.9489999999996</v>
          </cell>
          <cell r="AQ182">
            <v>4758.1509999999998</v>
          </cell>
          <cell r="AR182">
            <v>4773.683</v>
          </cell>
          <cell r="AS182">
            <v>4780.6289999999999</v>
          </cell>
          <cell r="AT182">
            <v>4776.3720000000003</v>
          </cell>
          <cell r="AU182">
            <v>4760.0029999999997</v>
          </cell>
          <cell r="AV182">
            <v>4732.8620000000001</v>
          </cell>
          <cell r="AW182">
            <v>4697.5349999999999</v>
          </cell>
          <cell r="AX182">
            <v>4657.8019999999997</v>
          </cell>
          <cell r="AY182">
            <v>4616.7629999999999</v>
          </cell>
          <cell r="AZ182">
            <v>4574.8869999999997</v>
          </cell>
          <cell r="BA182">
            <v>4532.3990000000003</v>
          </cell>
          <cell r="BB182">
            <v>4491.902</v>
          </cell>
          <cell r="BC182">
            <v>4456.433</v>
          </cell>
          <cell r="BD182">
            <v>4428.0720000000001</v>
          </cell>
          <cell r="BE182">
            <v>4408.08</v>
          </cell>
          <cell r="BF182">
            <v>4395.8190000000004</v>
          </cell>
          <cell r="BG182">
            <v>4388.9459999999999</v>
          </cell>
          <cell r="BH182">
            <v>4383.92</v>
          </cell>
          <cell r="BI182">
            <v>4378.0569999999998</v>
          </cell>
          <cell r="BJ182">
            <v>4370.6989999999996</v>
          </cell>
          <cell r="BK182">
            <v>4362.2659999999996</v>
          </cell>
          <cell r="BL182">
            <v>4352.4279999999999</v>
          </cell>
          <cell r="BM182">
            <v>4341.0839999999998</v>
          </cell>
          <cell r="BN182">
            <v>4328.1530000000002</v>
          </cell>
          <cell r="BO182">
            <v>4313.3710000000001</v>
          </cell>
          <cell r="BP182">
            <v>4296.5259999999998</v>
          </cell>
          <cell r="BQ182">
            <v>4277.8059999999996</v>
          </cell>
          <cell r="BR182">
            <v>4257.5330000000004</v>
          </cell>
          <cell r="BS182">
            <v>4236.0159999999996</v>
          </cell>
        </row>
        <row r="183">
          <cell r="C183" t="str">
            <v>Gibraltar</v>
          </cell>
          <cell r="E183">
            <v>292</v>
          </cell>
          <cell r="F183">
            <v>22.039000000000001</v>
          </cell>
          <cell r="G183">
            <v>22.292000000000002</v>
          </cell>
          <cell r="H183">
            <v>22.494</v>
          </cell>
          <cell r="I183">
            <v>22.63</v>
          </cell>
          <cell r="J183">
            <v>22.72</v>
          </cell>
          <cell r="K183">
            <v>22.774999999999999</v>
          </cell>
          <cell r="L183">
            <v>22.815999999999999</v>
          </cell>
          <cell r="M183">
            <v>22.863</v>
          </cell>
          <cell r="N183">
            <v>22.959</v>
          </cell>
          <cell r="O183">
            <v>23.129000000000001</v>
          </cell>
          <cell r="P183">
            <v>23.393999999999998</v>
          </cell>
          <cell r="Q183">
            <v>23.786000000000001</v>
          </cell>
          <cell r="R183">
            <v>24.283999999999999</v>
          </cell>
          <cell r="S183">
            <v>24.847999999999999</v>
          </cell>
          <cell r="T183">
            <v>25.454000000000001</v>
          </cell>
          <cell r="U183">
            <v>26.041</v>
          </cell>
          <cell r="V183">
            <v>26.611999999999998</v>
          </cell>
          <cell r="W183">
            <v>27.173999999999999</v>
          </cell>
          <cell r="X183">
            <v>27.693999999999999</v>
          </cell>
          <cell r="Y183">
            <v>28.158999999999999</v>
          </cell>
          <cell r="Z183">
            <v>28.56</v>
          </cell>
          <cell r="AA183">
            <v>28.869</v>
          </cell>
          <cell r="AB183">
            <v>29.103999999999999</v>
          </cell>
          <cell r="AC183">
            <v>29.277999999999999</v>
          </cell>
          <cell r="AD183">
            <v>29.427</v>
          </cell>
          <cell r="AE183">
            <v>29.577999999999999</v>
          </cell>
          <cell r="AF183">
            <v>29.742000000000001</v>
          </cell>
          <cell r="AG183">
            <v>29.902000000000001</v>
          </cell>
          <cell r="AH183">
            <v>30.048999999999999</v>
          </cell>
          <cell r="AI183">
            <v>30.177</v>
          </cell>
          <cell r="AJ183">
            <v>30.271999999999998</v>
          </cell>
          <cell r="AK183">
            <v>30.334</v>
          </cell>
          <cell r="AL183">
            <v>30.381</v>
          </cell>
          <cell r="AM183">
            <v>30.382999999999999</v>
          </cell>
          <cell r="AN183">
            <v>30.324999999999999</v>
          </cell>
          <cell r="AO183">
            <v>30.207000000000001</v>
          </cell>
          <cell r="AP183">
            <v>30.004000000000001</v>
          </cell>
          <cell r="AQ183">
            <v>29.744</v>
          </cell>
          <cell r="AR183">
            <v>29.469000000000001</v>
          </cell>
          <cell r="AS183">
            <v>29.262</v>
          </cell>
          <cell r="AT183">
            <v>29.164000000000001</v>
          </cell>
          <cell r="AU183">
            <v>29.212</v>
          </cell>
          <cell r="AV183">
            <v>29.379000000000001</v>
          </cell>
          <cell r="AW183">
            <v>29.623000000000001</v>
          </cell>
          <cell r="AX183">
            <v>29.895</v>
          </cell>
          <cell r="AY183">
            <v>30.146999999999998</v>
          </cell>
          <cell r="AZ183">
            <v>30.382000000000001</v>
          </cell>
          <cell r="BA183">
            <v>30.594000000000001</v>
          </cell>
          <cell r="BB183">
            <v>30.800999999999998</v>
          </cell>
          <cell r="BC183">
            <v>30.991</v>
          </cell>
          <cell r="BD183">
            <v>31.18</v>
          </cell>
          <cell r="BE183">
            <v>31.373999999999999</v>
          </cell>
          <cell r="BF183">
            <v>31.544</v>
          </cell>
          <cell r="BG183">
            <v>31.72</v>
          </cell>
          <cell r="BH183">
            <v>31.896000000000001</v>
          </cell>
          <cell r="BI183">
            <v>32.085000000000001</v>
          </cell>
          <cell r="BJ183">
            <v>32.295999999999999</v>
          </cell>
          <cell r="BK183">
            <v>32.51</v>
          </cell>
          <cell r="BL183">
            <v>32.731999999999999</v>
          </cell>
          <cell r="BM183">
            <v>32.956000000000003</v>
          </cell>
          <cell r="BN183">
            <v>33.189</v>
          </cell>
          <cell r="BO183">
            <v>33.405000000000001</v>
          </cell>
          <cell r="BP183">
            <v>33.622999999999998</v>
          </cell>
          <cell r="BQ183">
            <v>33.831000000000003</v>
          </cell>
          <cell r="BR183">
            <v>34.037999999999997</v>
          </cell>
          <cell r="BS183">
            <v>34.228000000000002</v>
          </cell>
        </row>
        <row r="184">
          <cell r="C184" t="str">
            <v>Greece</v>
          </cell>
          <cell r="E184">
            <v>300</v>
          </cell>
          <cell r="F184">
            <v>7668.7939999999999</v>
          </cell>
          <cell r="G184">
            <v>7743.2510000000002</v>
          </cell>
          <cell r="H184">
            <v>7814.5929999999998</v>
          </cell>
          <cell r="I184">
            <v>7882.9970000000003</v>
          </cell>
          <cell r="J184">
            <v>7948.5249999999996</v>
          </cell>
          <cell r="K184">
            <v>8011.1239999999998</v>
          </cell>
          <cell r="L184">
            <v>8070.6440000000002</v>
          </cell>
          <cell r="M184">
            <v>8126.8050000000003</v>
          </cell>
          <cell r="N184">
            <v>8179.268</v>
          </cell>
          <cell r="O184">
            <v>8227.6540000000005</v>
          </cell>
          <cell r="P184">
            <v>8271.7880000000005</v>
          </cell>
          <cell r="Q184">
            <v>8311.8080000000009</v>
          </cell>
          <cell r="R184">
            <v>8348.3320000000003</v>
          </cell>
          <cell r="S184">
            <v>8382.6049999999996</v>
          </cell>
          <cell r="T184">
            <v>8416.1929999999993</v>
          </cell>
          <cell r="U184">
            <v>8450.5040000000008</v>
          </cell>
          <cell r="V184">
            <v>8486.4279999999999</v>
          </cell>
          <cell r="W184">
            <v>8524.5550000000003</v>
          </cell>
          <cell r="X184">
            <v>8565.6650000000009</v>
          </cell>
          <cell r="Y184">
            <v>8610.4719999999998</v>
          </cell>
          <cell r="Z184">
            <v>8659.7950000000001</v>
          </cell>
          <cell r="AA184">
            <v>8712.6830000000009</v>
          </cell>
          <cell r="AB184">
            <v>8769.7579999999998</v>
          </cell>
          <cell r="AC184">
            <v>8835.1389999999992</v>
          </cell>
          <cell r="AD184">
            <v>8914.1759999999995</v>
          </cell>
          <cell r="AE184">
            <v>9009.9169999999995</v>
          </cell>
          <cell r="AF184">
            <v>9124.7549999999992</v>
          </cell>
          <cell r="AG184">
            <v>9255.3799999999992</v>
          </cell>
          <cell r="AH184">
            <v>9392.1129999999994</v>
          </cell>
          <cell r="AI184">
            <v>9521.6720000000005</v>
          </cell>
          <cell r="AJ184">
            <v>9634.5040000000008</v>
          </cell>
          <cell r="AK184">
            <v>9727.7240000000002</v>
          </cell>
          <cell r="AL184">
            <v>9804.1659999999993</v>
          </cell>
          <cell r="AM184">
            <v>9867.1610000000001</v>
          </cell>
          <cell r="AN184">
            <v>9922.4310000000005</v>
          </cell>
          <cell r="AO184">
            <v>9974.7389999999996</v>
          </cell>
          <cell r="AP184">
            <v>10023.374</v>
          </cell>
          <cell r="AQ184">
            <v>10068.281000000001</v>
          </cell>
          <cell r="AR184">
            <v>10115.852999999999</v>
          </cell>
          <cell r="AS184">
            <v>10174.169</v>
          </cell>
          <cell r="AT184">
            <v>10248.537</v>
          </cell>
          <cell r="AU184">
            <v>10341.892</v>
          </cell>
          <cell r="AV184">
            <v>10451.416999999999</v>
          </cell>
          <cell r="AW184">
            <v>10569.422</v>
          </cell>
          <cell r="AX184">
            <v>10684.817999999999</v>
          </cell>
          <cell r="AY184">
            <v>10789.375</v>
          </cell>
          <cell r="AZ184">
            <v>10880.912</v>
          </cell>
          <cell r="BA184">
            <v>10961.123</v>
          </cell>
          <cell r="BB184">
            <v>11030.393</v>
          </cell>
          <cell r="BC184">
            <v>11090.266</v>
          </cell>
          <cell r="BD184">
            <v>11142.119000000001</v>
          </cell>
          <cell r="BE184">
            <v>11184.397999999999</v>
          </cell>
          <cell r="BF184">
            <v>11216.799000000001</v>
          </cell>
          <cell r="BG184">
            <v>11243.566999999999</v>
          </cell>
          <cell r="BH184">
            <v>11270.476000000001</v>
          </cell>
          <cell r="BI184">
            <v>11301.204</v>
          </cell>
          <cell r="BJ184">
            <v>11338.77</v>
          </cell>
          <cell r="BK184">
            <v>11380.897000000001</v>
          </cell>
          <cell r="BL184">
            <v>11419.647000000001</v>
          </cell>
          <cell r="BM184">
            <v>11443.828</v>
          </cell>
          <cell r="BN184">
            <v>11446.004999999999</v>
          </cell>
          <cell r="BO184">
            <v>11422.805</v>
          </cell>
          <cell r="BP184">
            <v>11378.257</v>
          </cell>
          <cell r="BQ184">
            <v>11321.3</v>
          </cell>
          <cell r="BR184">
            <v>11264.726000000001</v>
          </cell>
          <cell r="BS184">
            <v>11217.8</v>
          </cell>
        </row>
        <row r="185">
          <cell r="C185" t="str">
            <v>Holy See</v>
          </cell>
          <cell r="D185">
            <v>18</v>
          </cell>
          <cell r="E185">
            <v>336</v>
          </cell>
          <cell r="F185">
            <v>0.90800000000000003</v>
          </cell>
          <cell r="G185">
            <v>0.88500000000000001</v>
          </cell>
          <cell r="H185">
            <v>0.88200000000000001</v>
          </cell>
          <cell r="I185">
            <v>0.88600000000000001</v>
          </cell>
          <cell r="J185">
            <v>0.89400000000000002</v>
          </cell>
          <cell r="K185">
            <v>0.90800000000000003</v>
          </cell>
          <cell r="L185">
            <v>0.90500000000000003</v>
          </cell>
          <cell r="M185">
            <v>0.91</v>
          </cell>
          <cell r="N185">
            <v>0.91200000000000003</v>
          </cell>
          <cell r="O185">
            <v>0.90800000000000003</v>
          </cell>
          <cell r="P185">
            <v>0.90600000000000003</v>
          </cell>
          <cell r="Q185">
            <v>0.90300000000000002</v>
          </cell>
          <cell r="R185">
            <v>0.89800000000000002</v>
          </cell>
          <cell r="S185">
            <v>0.89200000000000002</v>
          </cell>
          <cell r="T185">
            <v>0.879</v>
          </cell>
          <cell r="U185">
            <v>0.85399999999999998</v>
          </cell>
          <cell r="V185">
            <v>0.81399999999999995</v>
          </cell>
          <cell r="W185">
            <v>0.76600000000000001</v>
          </cell>
          <cell r="X185">
            <v>0.71199999999999997</v>
          </cell>
          <cell r="Y185">
            <v>0.66900000000000004</v>
          </cell>
          <cell r="Z185">
            <v>0.64400000000000002</v>
          </cell>
          <cell r="AA185">
            <v>0.64200000000000002</v>
          </cell>
          <cell r="AB185">
            <v>0.65700000000000003</v>
          </cell>
          <cell r="AC185">
            <v>0.68600000000000005</v>
          </cell>
          <cell r="AD185">
            <v>0.70799999999999996</v>
          </cell>
          <cell r="AE185">
            <v>0.72799999999999998</v>
          </cell>
          <cell r="AF185">
            <v>0.73699999999999999</v>
          </cell>
          <cell r="AG185">
            <v>0.73699999999999999</v>
          </cell>
          <cell r="AH185">
            <v>0.73</v>
          </cell>
          <cell r="AI185">
            <v>0.73</v>
          </cell>
          <cell r="AJ185">
            <v>0.72399999999999998</v>
          </cell>
          <cell r="AK185">
            <v>0.72499999999999998</v>
          </cell>
          <cell r="AL185">
            <v>0.72899999999999998</v>
          </cell>
          <cell r="AM185">
            <v>0.73099999999999998</v>
          </cell>
          <cell r="AN185">
            <v>0.74</v>
          </cell>
          <cell r="AO185">
            <v>0.746</v>
          </cell>
          <cell r="AP185">
            <v>0.75</v>
          </cell>
          <cell r="AQ185">
            <v>0.75900000000000001</v>
          </cell>
          <cell r="AR185">
            <v>0.76400000000000001</v>
          </cell>
          <cell r="AS185">
            <v>0.76500000000000001</v>
          </cell>
          <cell r="AT185">
            <v>0.76800000000000002</v>
          </cell>
          <cell r="AU185">
            <v>0.77400000000000002</v>
          </cell>
          <cell r="AV185">
            <v>0.77900000000000003</v>
          </cell>
          <cell r="AW185">
            <v>0.77800000000000002</v>
          </cell>
          <cell r="AX185">
            <v>0.77800000000000002</v>
          </cell>
          <cell r="AY185">
            <v>0.78</v>
          </cell>
          <cell r="AZ185">
            <v>0.77800000000000002</v>
          </cell>
          <cell r="BA185">
            <v>0.78200000000000003</v>
          </cell>
          <cell r="BB185">
            <v>0.78100000000000003</v>
          </cell>
          <cell r="BC185">
            <v>0.78100000000000003</v>
          </cell>
          <cell r="BD185">
            <v>0.78500000000000003</v>
          </cell>
          <cell r="BE185">
            <v>0.78800000000000003</v>
          </cell>
          <cell r="BF185">
            <v>0.79200000000000004</v>
          </cell>
          <cell r="BG185">
            <v>0.79800000000000004</v>
          </cell>
          <cell r="BH185">
            <v>0.79700000000000004</v>
          </cell>
          <cell r="BI185">
            <v>0.79800000000000004</v>
          </cell>
          <cell r="BJ185">
            <v>0.8</v>
          </cell>
          <cell r="BK185">
            <v>0.79600000000000004</v>
          </cell>
          <cell r="BL185">
            <v>0.79400000000000004</v>
          </cell>
          <cell r="BM185">
            <v>0.79500000000000004</v>
          </cell>
          <cell r="BN185">
            <v>0.79400000000000004</v>
          </cell>
          <cell r="BO185">
            <v>0.79600000000000004</v>
          </cell>
          <cell r="BP185">
            <v>0.80400000000000005</v>
          </cell>
          <cell r="BQ185">
            <v>0.80100000000000005</v>
          </cell>
          <cell r="BR185">
            <v>0.8</v>
          </cell>
          <cell r="BS185">
            <v>0.80300000000000005</v>
          </cell>
        </row>
        <row r="186">
          <cell r="C186" t="str">
            <v>Italy</v>
          </cell>
          <cell r="E186">
            <v>380</v>
          </cell>
          <cell r="F186">
            <v>46598.601000000002</v>
          </cell>
          <cell r="G186">
            <v>47021.9</v>
          </cell>
          <cell r="H186">
            <v>47411.942999999999</v>
          </cell>
          <cell r="I186">
            <v>47765.978000000003</v>
          </cell>
          <cell r="J186">
            <v>48084.811999999998</v>
          </cell>
          <cell r="K186">
            <v>48372.841999999997</v>
          </cell>
          <cell r="L186">
            <v>48638.296999999999</v>
          </cell>
          <cell r="M186">
            <v>48892.968999999997</v>
          </cell>
          <cell r="N186">
            <v>49151.47</v>
          </cell>
          <cell r="O186">
            <v>49429.946000000004</v>
          </cell>
          <cell r="P186">
            <v>49742.196000000004</v>
          </cell>
          <cell r="Q186">
            <v>50095.597000000002</v>
          </cell>
          <cell r="R186">
            <v>50487.493000000002</v>
          </cell>
          <cell r="S186">
            <v>50903.66</v>
          </cell>
          <cell r="T186">
            <v>51322.644999999997</v>
          </cell>
          <cell r="U186">
            <v>51728.663999999997</v>
          </cell>
          <cell r="V186">
            <v>52115.99</v>
          </cell>
          <cell r="W186">
            <v>52488.485999999997</v>
          </cell>
          <cell r="X186">
            <v>52851.203000000001</v>
          </cell>
          <cell r="Y186">
            <v>53212.82</v>
          </cell>
          <cell r="Z186">
            <v>53578.682999999997</v>
          </cell>
          <cell r="AA186">
            <v>53949.93</v>
          </cell>
          <cell r="AB186">
            <v>54321.016000000003</v>
          </cell>
          <cell r="AC186">
            <v>54682.627</v>
          </cell>
          <cell r="AD186">
            <v>55022.218000000001</v>
          </cell>
          <cell r="AE186">
            <v>55330.694000000003</v>
          </cell>
          <cell r="AF186">
            <v>55604.286999999997</v>
          </cell>
          <cell r="AG186">
            <v>55845.067999999999</v>
          </cell>
          <cell r="AH186">
            <v>56057.025000000001</v>
          </cell>
          <cell r="AI186">
            <v>56246.8</v>
          </cell>
          <cell r="AJ186">
            <v>56419.277999999998</v>
          </cell>
          <cell r="AK186">
            <v>56576.504000000001</v>
          </cell>
          <cell r="AL186">
            <v>56717.076000000001</v>
          </cell>
          <cell r="AM186">
            <v>56838.675000000003</v>
          </cell>
          <cell r="AN186">
            <v>56937.695</v>
          </cell>
          <cell r="AO186">
            <v>57012.351999999999</v>
          </cell>
          <cell r="AP186">
            <v>57061.781000000003</v>
          </cell>
          <cell r="AQ186">
            <v>57089.451000000001</v>
          </cell>
          <cell r="AR186">
            <v>57103.127999999997</v>
          </cell>
          <cell r="AS186">
            <v>57113.159</v>
          </cell>
          <cell r="AT186">
            <v>57127.12</v>
          </cell>
          <cell r="AU186">
            <v>57152.516000000003</v>
          </cell>
          <cell r="AV186">
            <v>57188.887000000002</v>
          </cell>
          <cell r="AW186">
            <v>57226.646999999997</v>
          </cell>
          <cell r="AX186">
            <v>57251.366999999998</v>
          </cell>
          <cell r="AY186">
            <v>57255.192999999999</v>
          </cell>
          <cell r="AZ186">
            <v>57229.67</v>
          </cell>
          <cell r="BA186">
            <v>57184.900999999998</v>
          </cell>
          <cell r="BB186">
            <v>57153.553999999996</v>
          </cell>
          <cell r="BC186">
            <v>57179.989000000001</v>
          </cell>
          <cell r="BD186">
            <v>57293.720999999998</v>
          </cell>
          <cell r="BE186">
            <v>57506.366999999998</v>
          </cell>
          <cell r="BF186">
            <v>57801.762999999999</v>
          </cell>
          <cell r="BG186">
            <v>58147.036999999997</v>
          </cell>
          <cell r="BH186">
            <v>58494.703999999998</v>
          </cell>
          <cell r="BI186">
            <v>58808.483</v>
          </cell>
          <cell r="BJ186">
            <v>59079.868999999999</v>
          </cell>
          <cell r="BK186">
            <v>59313.510999999999</v>
          </cell>
          <cell r="BL186">
            <v>59502.385000000002</v>
          </cell>
          <cell r="BM186">
            <v>59641.853000000003</v>
          </cell>
          <cell r="BN186">
            <v>59729.807000000001</v>
          </cell>
          <cell r="BO186">
            <v>59759.928999999996</v>
          </cell>
          <cell r="BP186">
            <v>59733.834000000003</v>
          </cell>
          <cell r="BQ186">
            <v>59668</v>
          </cell>
          <cell r="BR186">
            <v>59585.667999999998</v>
          </cell>
          <cell r="BS186">
            <v>59504.212</v>
          </cell>
        </row>
        <row r="187">
          <cell r="C187" t="str">
            <v>Malta</v>
          </cell>
          <cell r="E187">
            <v>470</v>
          </cell>
          <cell r="F187">
            <v>312.00299999999999</v>
          </cell>
          <cell r="G187">
            <v>312.28300000000002</v>
          </cell>
          <cell r="H187">
            <v>312.80099999999999</v>
          </cell>
          <cell r="I187">
            <v>313.22899999999998</v>
          </cell>
          <cell r="J187">
            <v>313.37</v>
          </cell>
          <cell r="K187">
            <v>313.12400000000002</v>
          </cell>
          <cell r="L187">
            <v>312.55700000000002</v>
          </cell>
          <cell r="M187">
            <v>311.81599999999997</v>
          </cell>
          <cell r="N187">
            <v>311.202</v>
          </cell>
          <cell r="O187">
            <v>311.00599999999997</v>
          </cell>
          <cell r="P187">
            <v>311.53399999999999</v>
          </cell>
          <cell r="Q187">
            <v>312.91399999999999</v>
          </cell>
          <cell r="R187">
            <v>315.03199999999998</v>
          </cell>
          <cell r="S187">
            <v>317.447</v>
          </cell>
          <cell r="T187">
            <v>319.58800000000002</v>
          </cell>
          <cell r="U187">
            <v>321.01900000000001</v>
          </cell>
          <cell r="V187">
            <v>321.60599999999999</v>
          </cell>
          <cell r="W187">
            <v>321.50799999999998</v>
          </cell>
          <cell r="X187">
            <v>320.97899999999998</v>
          </cell>
          <cell r="Y187">
            <v>320.41399999999999</v>
          </cell>
          <cell r="Z187">
            <v>320.08600000000001</v>
          </cell>
          <cell r="AA187">
            <v>320.07799999999997</v>
          </cell>
          <cell r="AB187">
            <v>320.31700000000001</v>
          </cell>
          <cell r="AC187">
            <v>320.85399999999998</v>
          </cell>
          <cell r="AD187">
            <v>321.68299999999999</v>
          </cell>
          <cell r="AE187">
            <v>322.82100000000003</v>
          </cell>
          <cell r="AF187">
            <v>324.279</v>
          </cell>
          <cell r="AG187">
            <v>326.07900000000001</v>
          </cell>
          <cell r="AH187">
            <v>328.20100000000002</v>
          </cell>
          <cell r="AI187">
            <v>330.61099999999999</v>
          </cell>
          <cell r="AJ187">
            <v>333.274</v>
          </cell>
          <cell r="AK187">
            <v>336.19299999999998</v>
          </cell>
          <cell r="AL187">
            <v>339.34199999999998</v>
          </cell>
          <cell r="AM187">
            <v>342.62799999999999</v>
          </cell>
          <cell r="AN187">
            <v>345.94799999999998</v>
          </cell>
          <cell r="AO187">
            <v>349.19600000000003</v>
          </cell>
          <cell r="AP187">
            <v>352.33600000000001</v>
          </cell>
          <cell r="AQ187">
            <v>355.387</v>
          </cell>
          <cell r="AR187">
            <v>358.37799999999999</v>
          </cell>
          <cell r="AS187">
            <v>361.38099999999997</v>
          </cell>
          <cell r="AT187">
            <v>364.43099999999998</v>
          </cell>
          <cell r="AU187">
            <v>367.52800000000002</v>
          </cell>
          <cell r="AV187">
            <v>370.642</v>
          </cell>
          <cell r="AW187">
            <v>373.78399999999999</v>
          </cell>
          <cell r="AX187">
            <v>377.00599999999997</v>
          </cell>
          <cell r="AY187">
            <v>380.30500000000001</v>
          </cell>
          <cell r="AZ187">
            <v>383.71</v>
          </cell>
          <cell r="BA187">
            <v>387.18400000000003</v>
          </cell>
          <cell r="BB187">
            <v>390.60500000000002</v>
          </cell>
          <cell r="BC187">
            <v>393.80500000000001</v>
          </cell>
          <cell r="BD187">
            <v>396.66800000000001</v>
          </cell>
          <cell r="BE187">
            <v>399.15499999999997</v>
          </cell>
          <cell r="BF187">
            <v>401.303</v>
          </cell>
          <cell r="BG187">
            <v>403.21100000000001</v>
          </cell>
          <cell r="BH187">
            <v>405.00700000000001</v>
          </cell>
          <cell r="BI187">
            <v>406.78699999999998</v>
          </cell>
          <cell r="BJ187">
            <v>408.56299999999999</v>
          </cell>
          <cell r="BK187">
            <v>410.32400000000001</v>
          </cell>
          <cell r="BL187">
            <v>412.12799999999999</v>
          </cell>
          <cell r="BM187">
            <v>414.04500000000002</v>
          </cell>
          <cell r="BN187">
            <v>416.11</v>
          </cell>
          <cell r="BO187">
            <v>418.36700000000002</v>
          </cell>
          <cell r="BP187">
            <v>420.78899999999999</v>
          </cell>
          <cell r="BQ187">
            <v>423.24599999999998</v>
          </cell>
          <cell r="BR187">
            <v>425.57</v>
          </cell>
          <cell r="BS187">
            <v>427.61599999999999</v>
          </cell>
        </row>
        <row r="188">
          <cell r="C188" t="str">
            <v>Montenegro</v>
          </cell>
          <cell r="E188">
            <v>499</v>
          </cell>
          <cell r="F188">
            <v>394.73899999999998</v>
          </cell>
          <cell r="G188">
            <v>400.87200000000001</v>
          </cell>
          <cell r="H188">
            <v>410.50799999999998</v>
          </cell>
          <cell r="I188">
            <v>421.73700000000002</v>
          </cell>
          <cell r="J188">
            <v>433.13499999999999</v>
          </cell>
          <cell r="K188">
            <v>443.79500000000002</v>
          </cell>
          <cell r="L188">
            <v>453.31700000000001</v>
          </cell>
          <cell r="M188">
            <v>461.80900000000003</v>
          </cell>
          <cell r="N188">
            <v>469.791</v>
          </cell>
          <cell r="O188">
            <v>478.06799999999998</v>
          </cell>
          <cell r="P188">
            <v>487.41300000000001</v>
          </cell>
          <cell r="Q188">
            <v>498.12799999999999</v>
          </cell>
          <cell r="R188">
            <v>509.71300000000002</v>
          </cell>
          <cell r="S188">
            <v>520.71400000000006</v>
          </cell>
          <cell r="T188">
            <v>529.17499999999995</v>
          </cell>
          <cell r="U188">
            <v>533.81399999999996</v>
          </cell>
          <cell r="V188">
            <v>533.90800000000002</v>
          </cell>
          <cell r="W188">
            <v>530.22900000000004</v>
          </cell>
          <cell r="X188">
            <v>524.84400000000005</v>
          </cell>
          <cell r="Y188">
            <v>520.64700000000005</v>
          </cell>
          <cell r="Z188">
            <v>519.69600000000003</v>
          </cell>
          <cell r="AA188">
            <v>522.78599999999994</v>
          </cell>
          <cell r="AB188">
            <v>529.21</v>
          </cell>
          <cell r="AC188">
            <v>537.75800000000004</v>
          </cell>
          <cell r="AD188">
            <v>546.57399999999996</v>
          </cell>
          <cell r="AE188">
            <v>554.26199999999994</v>
          </cell>
          <cell r="AF188">
            <v>560.423</v>
          </cell>
          <cell r="AG188">
            <v>565.50699999999995</v>
          </cell>
          <cell r="AH188">
            <v>570.05600000000004</v>
          </cell>
          <cell r="AI188">
            <v>574.95000000000005</v>
          </cell>
          <cell r="AJ188">
            <v>580.75400000000002</v>
          </cell>
          <cell r="AK188">
            <v>587.68700000000001</v>
          </cell>
          <cell r="AL188">
            <v>595.35400000000004</v>
          </cell>
          <cell r="AM188">
            <v>602.96699999999998</v>
          </cell>
          <cell r="AN188">
            <v>609.43100000000004</v>
          </cell>
          <cell r="AO188">
            <v>614.01599999999996</v>
          </cell>
          <cell r="AP188">
            <v>616.35699999999997</v>
          </cell>
          <cell r="AQ188">
            <v>616.79700000000003</v>
          </cell>
          <cell r="AR188">
            <v>616.053</v>
          </cell>
          <cell r="AS188">
            <v>615.20299999999997</v>
          </cell>
          <cell r="AT188">
            <v>615.00199999999995</v>
          </cell>
          <cell r="AU188">
            <v>615.74099999999999</v>
          </cell>
          <cell r="AV188">
            <v>617.17200000000003</v>
          </cell>
          <cell r="AW188">
            <v>618.85199999999998</v>
          </cell>
          <cell r="AX188">
            <v>620.08399999999995</v>
          </cell>
          <cell r="AY188">
            <v>620.41399999999999</v>
          </cell>
          <cell r="AZ188">
            <v>619.70699999999999</v>
          </cell>
          <cell r="BA188">
            <v>618.21600000000001</v>
          </cell>
          <cell r="BB188">
            <v>616.34</v>
          </cell>
          <cell r="BC188">
            <v>614.65</v>
          </cell>
          <cell r="BD188">
            <v>613.55999999999995</v>
          </cell>
          <cell r="BE188">
            <v>613.17499999999995</v>
          </cell>
          <cell r="BF188">
            <v>613.38199999999995</v>
          </cell>
          <cell r="BG188">
            <v>614.09699999999998</v>
          </cell>
          <cell r="BH188">
            <v>615.14499999999998</v>
          </cell>
          <cell r="BI188">
            <v>616.38800000000003</v>
          </cell>
          <cell r="BJ188">
            <v>617.83199999999999</v>
          </cell>
          <cell r="BK188">
            <v>619.48400000000004</v>
          </cell>
          <cell r="BL188">
            <v>621.20500000000004</v>
          </cell>
          <cell r="BM188">
            <v>622.85199999999998</v>
          </cell>
          <cell r="BN188">
            <v>624.28499999999997</v>
          </cell>
          <cell r="BO188">
            <v>625.46600000000001</v>
          </cell>
          <cell r="BP188">
            <v>626.38599999999997</v>
          </cell>
          <cell r="BQ188">
            <v>627.09400000000005</v>
          </cell>
          <cell r="BR188">
            <v>627.67399999999998</v>
          </cell>
          <cell r="BS188">
            <v>628.178</v>
          </cell>
        </row>
        <row r="189">
          <cell r="C189" t="str">
            <v>Portugal</v>
          </cell>
          <cell r="E189">
            <v>620</v>
          </cell>
          <cell r="F189">
            <v>8416.9670000000006</v>
          </cell>
          <cell r="G189">
            <v>8432.973</v>
          </cell>
          <cell r="H189">
            <v>8477.2559999999994</v>
          </cell>
          <cell r="I189">
            <v>8537.7459999999992</v>
          </cell>
          <cell r="J189">
            <v>8604.7330000000002</v>
          </cell>
          <cell r="K189">
            <v>8670.884</v>
          </cell>
          <cell r="L189">
            <v>8731.3310000000001</v>
          </cell>
          <cell r="M189">
            <v>8783.5470000000005</v>
          </cell>
          <cell r="N189">
            <v>8827.1360000000004</v>
          </cell>
          <cell r="O189">
            <v>8863.3850000000002</v>
          </cell>
          <cell r="P189">
            <v>8893.9709999999995</v>
          </cell>
          <cell r="Q189">
            <v>8919.6029999999992</v>
          </cell>
          <cell r="R189">
            <v>8938.8040000000001</v>
          </cell>
          <cell r="S189">
            <v>8947.4279999999999</v>
          </cell>
          <cell r="T189">
            <v>8940.0920000000006</v>
          </cell>
          <cell r="U189">
            <v>8914.4509999999991</v>
          </cell>
          <cell r="V189">
            <v>8866.85</v>
          </cell>
          <cell r="W189">
            <v>8802.5619999999999</v>
          </cell>
          <cell r="X189">
            <v>8739.08</v>
          </cell>
          <cell r="Y189">
            <v>8700.0229999999992</v>
          </cell>
          <cell r="Z189">
            <v>8701.8549999999996</v>
          </cell>
          <cell r="AA189">
            <v>8750.5059999999994</v>
          </cell>
          <cell r="AB189">
            <v>8839.7960000000003</v>
          </cell>
          <cell r="AC189">
            <v>8958.9619999999995</v>
          </cell>
          <cell r="AD189">
            <v>9091.4</v>
          </cell>
          <cell r="AE189">
            <v>9224.0589999999993</v>
          </cell>
          <cell r="AF189">
            <v>9354.4940000000006</v>
          </cell>
          <cell r="AG189">
            <v>9483.6290000000008</v>
          </cell>
          <cell r="AH189">
            <v>9605.5930000000008</v>
          </cell>
          <cell r="AI189">
            <v>9714.16</v>
          </cell>
          <cell r="AJ189">
            <v>9804.8510000000006</v>
          </cell>
          <cell r="AK189">
            <v>9875.2569999999996</v>
          </cell>
          <cell r="AL189">
            <v>9925.7289999999994</v>
          </cell>
          <cell r="AM189">
            <v>9958.4169999999995</v>
          </cell>
          <cell r="AN189">
            <v>9977.1679999999997</v>
          </cell>
          <cell r="AO189">
            <v>9985.5750000000007</v>
          </cell>
          <cell r="AP189">
            <v>9983.2209999999995</v>
          </cell>
          <cell r="AQ189">
            <v>9971.2330000000002</v>
          </cell>
          <cell r="AR189">
            <v>9956.6720000000005</v>
          </cell>
          <cell r="AS189">
            <v>9948.5740000000005</v>
          </cell>
          <cell r="AT189">
            <v>9953.3269999999993</v>
          </cell>
          <cell r="AU189">
            <v>9974.1949999999997</v>
          </cell>
          <cell r="AV189">
            <v>10009.575999999999</v>
          </cell>
          <cell r="AW189">
            <v>10054.995999999999</v>
          </cell>
          <cell r="AX189">
            <v>10103.442999999999</v>
          </cell>
          <cell r="AY189">
            <v>10149.735000000001</v>
          </cell>
          <cell r="AZ189">
            <v>10192.394</v>
          </cell>
          <cell r="BA189">
            <v>10232.884</v>
          </cell>
          <cell r="BB189">
            <v>10272.286</v>
          </cell>
          <cell r="BC189">
            <v>10312.611000000001</v>
          </cell>
          <cell r="BD189">
            <v>10355.117</v>
          </cell>
          <cell r="BE189">
            <v>10399.312</v>
          </cell>
          <cell r="BF189">
            <v>10443.668</v>
          </cell>
          <cell r="BG189">
            <v>10487.112999999999</v>
          </cell>
          <cell r="BH189">
            <v>10528.268</v>
          </cell>
          <cell r="BI189">
            <v>10565.723</v>
          </cell>
          <cell r="BJ189">
            <v>10599.950999999999</v>
          </cell>
          <cell r="BK189">
            <v>10630.12</v>
          </cell>
          <cell r="BL189">
            <v>10652.099</v>
          </cell>
          <cell r="BM189">
            <v>10660.616</v>
          </cell>
          <cell r="BN189">
            <v>10652.321</v>
          </cell>
          <cell r="BO189">
            <v>10625.33</v>
          </cell>
          <cell r="BP189">
            <v>10581.821</v>
          </cell>
          <cell r="BQ189">
            <v>10527.674000000001</v>
          </cell>
          <cell r="BR189">
            <v>10471.168</v>
          </cell>
          <cell r="BS189">
            <v>10418.473</v>
          </cell>
        </row>
        <row r="190">
          <cell r="C190" t="str">
            <v>San Marino</v>
          </cell>
          <cell r="E190">
            <v>674</v>
          </cell>
          <cell r="F190">
            <v>12.781000000000001</v>
          </cell>
          <cell r="G190">
            <v>12.917</v>
          </cell>
          <cell r="H190">
            <v>13.092000000000001</v>
          </cell>
          <cell r="I190">
            <v>13.29</v>
          </cell>
          <cell r="J190">
            <v>13.510999999999999</v>
          </cell>
          <cell r="K190">
            <v>13.772</v>
          </cell>
          <cell r="L190">
            <v>14.048</v>
          </cell>
          <cell r="M190">
            <v>14.346</v>
          </cell>
          <cell r="N190">
            <v>14.669</v>
          </cell>
          <cell r="O190">
            <v>15.021000000000001</v>
          </cell>
          <cell r="P190">
            <v>15.397</v>
          </cell>
          <cell r="Q190">
            <v>15.789</v>
          </cell>
          <cell r="R190">
            <v>16.199000000000002</v>
          </cell>
          <cell r="S190">
            <v>16.620999999999999</v>
          </cell>
          <cell r="T190">
            <v>17.032</v>
          </cell>
          <cell r="U190">
            <v>17.440999999999999</v>
          </cell>
          <cell r="V190">
            <v>17.835000000000001</v>
          </cell>
          <cell r="W190">
            <v>18.228999999999999</v>
          </cell>
          <cell r="X190">
            <v>18.588999999999999</v>
          </cell>
          <cell r="Y190">
            <v>18.895</v>
          </cell>
          <cell r="Z190">
            <v>19.138000000000002</v>
          </cell>
          <cell r="AA190">
            <v>19.303000000000001</v>
          </cell>
          <cell r="AB190">
            <v>19.398</v>
          </cell>
          <cell r="AC190">
            <v>19.466000000000001</v>
          </cell>
          <cell r="AD190">
            <v>19.562000000000001</v>
          </cell>
          <cell r="AE190">
            <v>19.734999999999999</v>
          </cell>
          <cell r="AF190">
            <v>19.98</v>
          </cell>
          <cell r="AG190">
            <v>20.295999999999999</v>
          </cell>
          <cell r="AH190">
            <v>20.66</v>
          </cell>
          <cell r="AI190">
            <v>21.03</v>
          </cell>
          <cell r="AJ190">
            <v>21.361000000000001</v>
          </cell>
          <cell r="AK190">
            <v>21.666</v>
          </cell>
          <cell r="AL190">
            <v>21.943000000000001</v>
          </cell>
          <cell r="AM190">
            <v>22.21</v>
          </cell>
          <cell r="AN190">
            <v>22.454999999999998</v>
          </cell>
          <cell r="AO190">
            <v>22.707999999999998</v>
          </cell>
          <cell r="AP190">
            <v>22.960999999999999</v>
          </cell>
          <cell r="AQ190">
            <v>23.21</v>
          </cell>
          <cell r="AR190">
            <v>23.466000000000001</v>
          </cell>
          <cell r="AS190">
            <v>23.74</v>
          </cell>
          <cell r="AT190">
            <v>24.042999999999999</v>
          </cell>
          <cell r="AU190">
            <v>24.385999999999999</v>
          </cell>
          <cell r="AV190">
            <v>24.748999999999999</v>
          </cell>
          <cell r="AW190">
            <v>25.140999999999998</v>
          </cell>
          <cell r="AX190">
            <v>25.515999999999998</v>
          </cell>
          <cell r="AY190">
            <v>25.876999999999999</v>
          </cell>
          <cell r="AZ190">
            <v>26.209</v>
          </cell>
          <cell r="BA190">
            <v>26.507999999999999</v>
          </cell>
          <cell r="BB190">
            <v>26.798999999999999</v>
          </cell>
          <cell r="BC190">
            <v>27.096</v>
          </cell>
          <cell r="BD190">
            <v>27.417999999999999</v>
          </cell>
          <cell r="BE190">
            <v>27.762</v>
          </cell>
          <cell r="BF190">
            <v>28.120999999999999</v>
          </cell>
          <cell r="BG190">
            <v>28.494</v>
          </cell>
          <cell r="BH190">
            <v>28.866</v>
          </cell>
          <cell r="BI190">
            <v>29.24</v>
          </cell>
          <cell r="BJ190">
            <v>29.614000000000001</v>
          </cell>
          <cell r="BK190">
            <v>29.977</v>
          </cell>
          <cell r="BL190">
            <v>30.350999999999999</v>
          </cell>
          <cell r="BM190">
            <v>30.722999999999999</v>
          </cell>
          <cell r="BN190">
            <v>31.11</v>
          </cell>
          <cell r="BO190">
            <v>31.504000000000001</v>
          </cell>
          <cell r="BP190">
            <v>31.914000000000001</v>
          </cell>
          <cell r="BQ190">
            <v>32.302999999999997</v>
          </cell>
          <cell r="BR190">
            <v>32.656999999999996</v>
          </cell>
          <cell r="BS190">
            <v>32.96</v>
          </cell>
        </row>
        <row r="191">
          <cell r="C191" t="str">
            <v>Serbia</v>
          </cell>
          <cell r="D191">
            <v>19</v>
          </cell>
          <cell r="E191">
            <v>688</v>
          </cell>
          <cell r="F191">
            <v>6732.2560000000003</v>
          </cell>
          <cell r="G191">
            <v>6853.2920000000004</v>
          </cell>
          <cell r="H191">
            <v>6963.4009999999998</v>
          </cell>
          <cell r="I191">
            <v>7063.1629999999996</v>
          </cell>
          <cell r="J191">
            <v>7153.3639999999996</v>
          </cell>
          <cell r="K191">
            <v>7234.9219999999996</v>
          </cell>
          <cell r="L191">
            <v>7308.93</v>
          </cell>
          <cell r="M191">
            <v>7376.6850000000004</v>
          </cell>
          <cell r="N191">
            <v>7439.6059999999998</v>
          </cell>
          <cell r="O191">
            <v>7499.1660000000002</v>
          </cell>
          <cell r="P191">
            <v>7556.7250000000004</v>
          </cell>
          <cell r="Q191">
            <v>7613.3519999999999</v>
          </cell>
          <cell r="R191">
            <v>7669.6090000000004</v>
          </cell>
          <cell r="S191">
            <v>7725.5029999999997</v>
          </cell>
          <cell r="T191">
            <v>7780.6850000000004</v>
          </cell>
          <cell r="U191">
            <v>7835.0820000000003</v>
          </cell>
          <cell r="V191">
            <v>7888.8040000000001</v>
          </cell>
          <cell r="W191">
            <v>7942.64</v>
          </cell>
          <cell r="X191">
            <v>7998.0020000000004</v>
          </cell>
          <cell r="Y191">
            <v>8056.665</v>
          </cell>
          <cell r="Z191">
            <v>8119.86</v>
          </cell>
          <cell r="AA191">
            <v>8187.991</v>
          </cell>
          <cell r="AB191">
            <v>8260.625</v>
          </cell>
          <cell r="AC191">
            <v>8337.0759999999991</v>
          </cell>
          <cell r="AD191">
            <v>8416.25</v>
          </cell>
          <cell r="AE191">
            <v>8497.17</v>
          </cell>
          <cell r="AF191">
            <v>8579.6299999999992</v>
          </cell>
          <cell r="AG191">
            <v>8663.3250000000007</v>
          </cell>
          <cell r="AH191">
            <v>8746.98</v>
          </cell>
          <cell r="AI191">
            <v>8829.0360000000001</v>
          </cell>
          <cell r="AJ191">
            <v>8908.2929999999997</v>
          </cell>
          <cell r="AK191">
            <v>8984.5939999999991</v>
          </cell>
          <cell r="AL191">
            <v>9057.9779999999992</v>
          </cell>
          <cell r="AM191">
            <v>9127.6769999999997</v>
          </cell>
          <cell r="AN191">
            <v>9192.92</v>
          </cell>
          <cell r="AO191">
            <v>9253.4050000000007</v>
          </cell>
          <cell r="AP191">
            <v>9306.3469999999998</v>
          </cell>
          <cell r="AQ191">
            <v>9352.15</v>
          </cell>
          <cell r="AR191">
            <v>9397.3130000000001</v>
          </cell>
          <cell r="AS191">
            <v>9450.77</v>
          </cell>
          <cell r="AT191">
            <v>9517.6740000000009</v>
          </cell>
          <cell r="AU191">
            <v>9602.9410000000007</v>
          </cell>
          <cell r="AV191">
            <v>9701.3310000000001</v>
          </cell>
          <cell r="AW191">
            <v>9795.5540000000001</v>
          </cell>
          <cell r="AX191">
            <v>9861.8770000000004</v>
          </cell>
          <cell r="AY191">
            <v>9884.1470000000008</v>
          </cell>
          <cell r="AZ191">
            <v>9855.5059999999994</v>
          </cell>
          <cell r="BA191">
            <v>9783.393</v>
          </cell>
          <cell r="BB191">
            <v>9683.6119999999992</v>
          </cell>
          <cell r="BC191">
            <v>9579.3140000000003</v>
          </cell>
          <cell r="BD191">
            <v>9487.6149999999998</v>
          </cell>
          <cell r="BE191">
            <v>9413.4179999999997</v>
          </cell>
          <cell r="BF191">
            <v>9352.7049999999999</v>
          </cell>
          <cell r="BG191">
            <v>9302.8690000000006</v>
          </cell>
          <cell r="BH191">
            <v>9258.3430000000008</v>
          </cell>
          <cell r="BI191">
            <v>9214.9860000000008</v>
          </cell>
          <cell r="BJ191">
            <v>9173.2890000000007</v>
          </cell>
          <cell r="BK191">
            <v>9135.2139999999999</v>
          </cell>
          <cell r="BL191">
            <v>9099.5519999999997</v>
          </cell>
          <cell r="BM191">
            <v>9064.7559999999994</v>
          </cell>
          <cell r="BN191">
            <v>9029.7160000000003</v>
          </cell>
          <cell r="BO191">
            <v>8993.7459999999992</v>
          </cell>
          <cell r="BP191">
            <v>8956.9840000000004</v>
          </cell>
          <cell r="BQ191">
            <v>8920.2150000000001</v>
          </cell>
          <cell r="BR191">
            <v>8884.7119999999995</v>
          </cell>
          <cell r="BS191">
            <v>8851.2800000000007</v>
          </cell>
        </row>
        <row r="192">
          <cell r="C192" t="str">
            <v>Slovenia</v>
          </cell>
          <cell r="E192">
            <v>705</v>
          </cell>
          <cell r="F192">
            <v>1473.0930000000001</v>
          </cell>
          <cell r="G192">
            <v>1481.6320000000001</v>
          </cell>
          <cell r="H192">
            <v>1491.674</v>
          </cell>
          <cell r="I192">
            <v>1502.8440000000001</v>
          </cell>
          <cell r="J192">
            <v>1514.7840000000001</v>
          </cell>
          <cell r="K192">
            <v>1527.2059999999999</v>
          </cell>
          <cell r="L192">
            <v>1539.7850000000001</v>
          </cell>
          <cell r="M192">
            <v>1552.2529999999999</v>
          </cell>
          <cell r="N192">
            <v>1564.357</v>
          </cell>
          <cell r="O192">
            <v>1575.8720000000001</v>
          </cell>
          <cell r="P192">
            <v>1586.6369999999999</v>
          </cell>
          <cell r="Q192">
            <v>1596.558</v>
          </cell>
          <cell r="R192">
            <v>1605.645</v>
          </cell>
          <cell r="S192">
            <v>1614.021</v>
          </cell>
          <cell r="T192">
            <v>1621.8789999999999</v>
          </cell>
          <cell r="U192">
            <v>1629.434</v>
          </cell>
          <cell r="V192">
            <v>1636.6679999999999</v>
          </cell>
          <cell r="W192">
            <v>1643.7</v>
          </cell>
          <cell r="X192">
            <v>1651.0940000000001</v>
          </cell>
          <cell r="Y192">
            <v>1659.5540000000001</v>
          </cell>
          <cell r="Z192">
            <v>1669.5809999999999</v>
          </cell>
          <cell r="AA192">
            <v>1681.4269999999999</v>
          </cell>
          <cell r="AB192">
            <v>1694.9749999999999</v>
          </cell>
          <cell r="AC192">
            <v>1709.9770000000001</v>
          </cell>
          <cell r="AD192">
            <v>1725.9639999999999</v>
          </cell>
          <cell r="AE192">
            <v>1742.623</v>
          </cell>
          <cell r="AF192">
            <v>1759.731</v>
          </cell>
          <cell r="AG192">
            <v>1777.319</v>
          </cell>
          <cell r="AH192">
            <v>1795.6479999999999</v>
          </cell>
          <cell r="AI192">
            <v>1815.1010000000001</v>
          </cell>
          <cell r="AJ192">
            <v>1835.837</v>
          </cell>
          <cell r="AK192">
            <v>1857.854</v>
          </cell>
          <cell r="AL192">
            <v>1880.704</v>
          </cell>
          <cell r="AM192">
            <v>1903.548</v>
          </cell>
          <cell r="AN192">
            <v>1925.3140000000001</v>
          </cell>
          <cell r="AO192">
            <v>1945.135</v>
          </cell>
          <cell r="AP192">
            <v>1962.877</v>
          </cell>
          <cell r="AQ192">
            <v>1978.5239999999999</v>
          </cell>
          <cell r="AR192">
            <v>1991.4280000000001</v>
          </cell>
          <cell r="AS192">
            <v>2000.873</v>
          </cell>
          <cell r="AT192">
            <v>2006.479</v>
          </cell>
          <cell r="AU192">
            <v>2007.884</v>
          </cell>
          <cell r="AV192">
            <v>2005.5119999999999</v>
          </cell>
          <cell r="AW192">
            <v>2000.768</v>
          </cell>
          <cell r="AX192">
            <v>1995.607</v>
          </cell>
          <cell r="AY192">
            <v>1991.472</v>
          </cell>
          <cell r="AZ192">
            <v>1988.989</v>
          </cell>
          <cell r="BA192">
            <v>1987.9549999999999</v>
          </cell>
          <cell r="BB192">
            <v>1987.9760000000001</v>
          </cell>
          <cell r="BC192">
            <v>1988.318</v>
          </cell>
          <cell r="BD192">
            <v>1988.499</v>
          </cell>
          <cell r="BE192">
            <v>1988.3489999999999</v>
          </cell>
          <cell r="BF192">
            <v>1988.2639999999999</v>
          </cell>
          <cell r="BG192">
            <v>1988.9649999999999</v>
          </cell>
          <cell r="BH192">
            <v>1991.43</v>
          </cell>
          <cell r="BI192">
            <v>1996.2809999999999</v>
          </cell>
          <cell r="BJ192">
            <v>2003.7909999999999</v>
          </cell>
          <cell r="BK192">
            <v>2013.539</v>
          </cell>
          <cell r="BL192">
            <v>2024.538</v>
          </cell>
          <cell r="BM192">
            <v>2035.424</v>
          </cell>
          <cell r="BN192">
            <v>2045.1679999999999</v>
          </cell>
          <cell r="BO192">
            <v>2053.4360000000001</v>
          </cell>
          <cell r="BP192">
            <v>2060.39</v>
          </cell>
          <cell r="BQ192">
            <v>2066.1190000000001</v>
          </cell>
          <cell r="BR192">
            <v>2070.8449999999998</v>
          </cell>
          <cell r="BS192">
            <v>2074.788</v>
          </cell>
        </row>
        <row r="193">
          <cell r="C193" t="str">
            <v>Spain</v>
          </cell>
          <cell r="D193">
            <v>20</v>
          </cell>
          <cell r="E193">
            <v>724</v>
          </cell>
          <cell r="F193">
            <v>28069.735000000001</v>
          </cell>
          <cell r="G193">
            <v>28243.634999999998</v>
          </cell>
          <cell r="H193">
            <v>28442.373</v>
          </cell>
          <cell r="I193">
            <v>28658.669000000002</v>
          </cell>
          <cell r="J193">
            <v>28887.348999999998</v>
          </cell>
          <cell r="K193">
            <v>29125.353999999999</v>
          </cell>
          <cell r="L193">
            <v>29371.821</v>
          </cell>
          <cell r="M193">
            <v>29628.011999999999</v>
          </cell>
          <cell r="N193">
            <v>29896.928</v>
          </cell>
          <cell r="O193">
            <v>30182.781999999999</v>
          </cell>
          <cell r="P193">
            <v>30489.241999999998</v>
          </cell>
          <cell r="Q193">
            <v>30817.57</v>
          </cell>
          <cell r="R193">
            <v>31165.075000000001</v>
          </cell>
          <cell r="S193">
            <v>31524.384999999998</v>
          </cell>
          <cell r="T193">
            <v>31885.403999999999</v>
          </cell>
          <cell r="U193">
            <v>32241.041000000001</v>
          </cell>
          <cell r="V193">
            <v>32587.243999999999</v>
          </cell>
          <cell r="W193">
            <v>32926.305999999997</v>
          </cell>
          <cell r="X193">
            <v>33265.171999999999</v>
          </cell>
          <cell r="Y193">
            <v>33614.194000000003</v>
          </cell>
          <cell r="Z193">
            <v>33980.275999999998</v>
          </cell>
          <cell r="AA193">
            <v>34363.917000000001</v>
          </cell>
          <cell r="AB193">
            <v>34760.521999999997</v>
          </cell>
          <cell r="AC193">
            <v>35165.557000000001</v>
          </cell>
          <cell r="AD193">
            <v>35572.476000000002</v>
          </cell>
          <cell r="AE193">
            <v>35975.317000000003</v>
          </cell>
          <cell r="AF193">
            <v>36373.1</v>
          </cell>
          <cell r="AG193">
            <v>36763.529000000002</v>
          </cell>
          <cell r="AH193">
            <v>37137.703999999998</v>
          </cell>
          <cell r="AI193">
            <v>37484.749000000003</v>
          </cell>
          <cell r="AJ193">
            <v>37796.794999999998</v>
          </cell>
          <cell r="AK193">
            <v>38071.262000000002</v>
          </cell>
          <cell r="AL193">
            <v>38309.711000000003</v>
          </cell>
          <cell r="AM193">
            <v>38514.061000000002</v>
          </cell>
          <cell r="AN193">
            <v>38688.120000000003</v>
          </cell>
          <cell r="AO193">
            <v>38835.883999999998</v>
          </cell>
          <cell r="AP193">
            <v>38958.074000000001</v>
          </cell>
          <cell r="AQ193">
            <v>39057.213000000003</v>
          </cell>
          <cell r="AR193">
            <v>39141.605000000003</v>
          </cell>
          <cell r="AS193">
            <v>39221.74</v>
          </cell>
          <cell r="AT193">
            <v>39306.101999999999</v>
          </cell>
          <cell r="AU193">
            <v>39403.199999999997</v>
          </cell>
          <cell r="AV193">
            <v>39515.510999999999</v>
          </cell>
          <cell r="AW193">
            <v>39638.635000000002</v>
          </cell>
          <cell r="AX193">
            <v>39764.561999999998</v>
          </cell>
          <cell r="AY193">
            <v>39890.498</v>
          </cell>
          <cell r="AZ193">
            <v>40009.324000000001</v>
          </cell>
          <cell r="BA193">
            <v>40131.56</v>
          </cell>
          <cell r="BB193">
            <v>40292.642</v>
          </cell>
          <cell r="BC193">
            <v>40539.722999999998</v>
          </cell>
          <cell r="BD193">
            <v>40903.711000000003</v>
          </cell>
          <cell r="BE193">
            <v>41392.103000000003</v>
          </cell>
          <cell r="BF193">
            <v>41985.52</v>
          </cell>
          <cell r="BG193">
            <v>42653.406000000003</v>
          </cell>
          <cell r="BH193">
            <v>43351.667999999998</v>
          </cell>
          <cell r="BI193">
            <v>44042.631999999998</v>
          </cell>
          <cell r="BJ193">
            <v>44725.531999999999</v>
          </cell>
          <cell r="BK193">
            <v>45393.858</v>
          </cell>
          <cell r="BL193">
            <v>45997.805999999997</v>
          </cell>
          <cell r="BM193">
            <v>46476.072</v>
          </cell>
          <cell r="BN193">
            <v>46788.63</v>
          </cell>
          <cell r="BO193">
            <v>46909.137999999999</v>
          </cell>
          <cell r="BP193">
            <v>46857.404000000002</v>
          </cell>
          <cell r="BQ193">
            <v>46697.553</v>
          </cell>
          <cell r="BR193">
            <v>46521.826999999997</v>
          </cell>
          <cell r="BS193">
            <v>46397.663999999997</v>
          </cell>
        </row>
        <row r="194">
          <cell r="C194" t="str">
            <v>TFYR Macedonia</v>
          </cell>
          <cell r="D194">
            <v>21</v>
          </cell>
          <cell r="E194">
            <v>807</v>
          </cell>
          <cell r="F194">
            <v>1254.4449999999999</v>
          </cell>
          <cell r="G194">
            <v>1290.4079999999999</v>
          </cell>
          <cell r="H194">
            <v>1320.981</v>
          </cell>
          <cell r="I194">
            <v>1347.463</v>
          </cell>
          <cell r="J194">
            <v>1370.9780000000001</v>
          </cell>
          <cell r="K194">
            <v>1392.4490000000001</v>
          </cell>
          <cell r="L194">
            <v>1412.6130000000001</v>
          </cell>
          <cell r="M194">
            <v>1432.019</v>
          </cell>
          <cell r="N194">
            <v>1451.0150000000001</v>
          </cell>
          <cell r="O194">
            <v>1469.8430000000001</v>
          </cell>
          <cell r="P194">
            <v>1488.6669999999999</v>
          </cell>
          <cell r="Q194">
            <v>1507.654</v>
          </cell>
          <cell r="R194">
            <v>1527.1110000000001</v>
          </cell>
          <cell r="S194">
            <v>1547.45</v>
          </cell>
          <cell r="T194">
            <v>1569.1410000000001</v>
          </cell>
          <cell r="U194">
            <v>1592.432</v>
          </cell>
          <cell r="V194">
            <v>1617.7940000000001</v>
          </cell>
          <cell r="W194">
            <v>1644.943</v>
          </cell>
          <cell r="X194">
            <v>1672.3989999999999</v>
          </cell>
          <cell r="Y194">
            <v>1698.143</v>
          </cell>
          <cell r="Z194">
            <v>1720.8</v>
          </cell>
          <cell r="AA194">
            <v>1739.521</v>
          </cell>
          <cell r="AB194">
            <v>1754.9559999999999</v>
          </cell>
          <cell r="AC194">
            <v>1768.992</v>
          </cell>
          <cell r="AD194">
            <v>1784.3979999999999</v>
          </cell>
          <cell r="AE194">
            <v>1803.01</v>
          </cell>
          <cell r="AF194">
            <v>1825.5519999999999</v>
          </cell>
          <cell r="AG194">
            <v>1851.069</v>
          </cell>
          <cell r="AH194">
            <v>1877.6880000000001</v>
          </cell>
          <cell r="AI194">
            <v>1902.7190000000001</v>
          </cell>
          <cell r="AJ194">
            <v>1924.1969999999999</v>
          </cell>
          <cell r="AK194">
            <v>1941.53</v>
          </cell>
          <cell r="AL194">
            <v>1955.2429999999999</v>
          </cell>
          <cell r="AM194">
            <v>1965.895</v>
          </cell>
          <cell r="AN194">
            <v>1974.415</v>
          </cell>
          <cell r="AO194">
            <v>1981.5340000000001</v>
          </cell>
          <cell r="AP194">
            <v>1987.538</v>
          </cell>
          <cell r="AQ194">
            <v>1992.2739999999999</v>
          </cell>
          <cell r="AR194">
            <v>1995.5129999999999</v>
          </cell>
          <cell r="AS194">
            <v>1996.87</v>
          </cell>
          <cell r="AT194">
            <v>1996.2280000000001</v>
          </cell>
          <cell r="AU194">
            <v>1993.3019999999999</v>
          </cell>
          <cell r="AV194">
            <v>1988.6590000000001</v>
          </cell>
          <cell r="AW194">
            <v>1984.028</v>
          </cell>
          <cell r="AX194">
            <v>1981.703</v>
          </cell>
          <cell r="AY194">
            <v>1983.252</v>
          </cell>
          <cell r="AZ194">
            <v>1989.443</v>
          </cell>
          <cell r="BA194">
            <v>1999.5989999999999</v>
          </cell>
          <cell r="BB194">
            <v>2012.057</v>
          </cell>
          <cell r="BC194">
            <v>2024.394</v>
          </cell>
          <cell r="BD194">
            <v>2034.819</v>
          </cell>
          <cell r="BE194">
            <v>2042.8420000000001</v>
          </cell>
          <cell r="BF194">
            <v>2048.9279999999999</v>
          </cell>
          <cell r="BG194">
            <v>2053.4259999999999</v>
          </cell>
          <cell r="BH194">
            <v>2057.047</v>
          </cell>
          <cell r="BI194">
            <v>2060.2719999999999</v>
          </cell>
          <cell r="BJ194">
            <v>2063.145</v>
          </cell>
          <cell r="BK194">
            <v>2065.4580000000001</v>
          </cell>
          <cell r="BL194">
            <v>2067.3780000000002</v>
          </cell>
          <cell r="BM194">
            <v>2069.0929999999998</v>
          </cell>
          <cell r="BN194">
            <v>2070.739</v>
          </cell>
          <cell r="BO194">
            <v>2072.3829999999998</v>
          </cell>
          <cell r="BP194">
            <v>2074.0360000000001</v>
          </cell>
          <cell r="BQ194">
            <v>2075.739</v>
          </cell>
          <cell r="BR194">
            <v>2077.4949999999999</v>
          </cell>
          <cell r="BS194">
            <v>2079.308</v>
          </cell>
        </row>
        <row r="195">
          <cell r="C195" t="str">
            <v>Western Europe</v>
          </cell>
          <cell r="E195">
            <v>926</v>
          </cell>
          <cell r="F195">
            <v>142459.69</v>
          </cell>
          <cell r="G195">
            <v>143206.51</v>
          </cell>
          <cell r="H195">
            <v>144063.89799999999</v>
          </cell>
          <cell r="I195">
            <v>144987.076</v>
          </cell>
          <cell r="J195">
            <v>145946.15</v>
          </cell>
          <cell r="K195">
            <v>146926.16200000001</v>
          </cell>
          <cell r="L195">
            <v>147928.04699999999</v>
          </cell>
          <cell r="M195">
            <v>148967.636</v>
          </cell>
          <cell r="N195">
            <v>150072.878</v>
          </cell>
          <cell r="O195">
            <v>151279.37599999999</v>
          </cell>
          <cell r="P195">
            <v>152616.424</v>
          </cell>
          <cell r="Q195">
            <v>154092.37299999999</v>
          </cell>
          <cell r="R195">
            <v>155681.65299999999</v>
          </cell>
          <cell r="S195">
            <v>157319.38399999999</v>
          </cell>
          <cell r="T195">
            <v>158916.85200000001</v>
          </cell>
          <cell r="U195">
            <v>160407.67000000001</v>
          </cell>
          <cell r="V195">
            <v>161764.696</v>
          </cell>
          <cell r="W195">
            <v>162996.538</v>
          </cell>
          <cell r="X195">
            <v>164116.274</v>
          </cell>
          <cell r="Y195">
            <v>165151.424</v>
          </cell>
          <cell r="Z195">
            <v>166120.95000000001</v>
          </cell>
          <cell r="AA195">
            <v>167030.981</v>
          </cell>
          <cell r="AB195">
            <v>167868.80600000001</v>
          </cell>
          <cell r="AC195">
            <v>168614.14</v>
          </cell>
          <cell r="AD195">
            <v>169239.23300000001</v>
          </cell>
          <cell r="AE195">
            <v>169728.59099999999</v>
          </cell>
          <cell r="AF195">
            <v>170080.166</v>
          </cell>
          <cell r="AG195">
            <v>170314.601</v>
          </cell>
          <cell r="AH195">
            <v>170468.054</v>
          </cell>
          <cell r="AI195">
            <v>170589.31599999999</v>
          </cell>
          <cell r="AJ195">
            <v>170718.88800000001</v>
          </cell>
          <cell r="AK195">
            <v>170867.06700000001</v>
          </cell>
          <cell r="AL195">
            <v>171040.54300000001</v>
          </cell>
          <cell r="AM195">
            <v>171271.53899999999</v>
          </cell>
          <cell r="AN195">
            <v>171596.272</v>
          </cell>
          <cell r="AO195">
            <v>172039.508</v>
          </cell>
          <cell r="AP195">
            <v>172611.00099999999</v>
          </cell>
          <cell r="AQ195">
            <v>173302.82500000001</v>
          </cell>
          <cell r="AR195">
            <v>174097.84299999999</v>
          </cell>
          <cell r="AS195">
            <v>174968.79699999999</v>
          </cell>
          <cell r="AT195">
            <v>175889.96900000001</v>
          </cell>
          <cell r="AU195">
            <v>176864.97399999999</v>
          </cell>
          <cell r="AV195">
            <v>177884.15700000001</v>
          </cell>
          <cell r="AW195">
            <v>178892.141</v>
          </cell>
          <cell r="AX195">
            <v>179818.43799999999</v>
          </cell>
          <cell r="AY195">
            <v>180614.87</v>
          </cell>
          <cell r="AZ195">
            <v>181252.883</v>
          </cell>
          <cell r="BA195">
            <v>181750.22899999999</v>
          </cell>
          <cell r="BB195">
            <v>182162.98699999999</v>
          </cell>
          <cell r="BC195">
            <v>182573.883</v>
          </cell>
          <cell r="BD195">
            <v>183042.17600000001</v>
          </cell>
          <cell r="BE195">
            <v>183590.89499999999</v>
          </cell>
          <cell r="BF195">
            <v>184200.883</v>
          </cell>
          <cell r="BG195">
            <v>184838.89600000001</v>
          </cell>
          <cell r="BH195">
            <v>185453.34599999999</v>
          </cell>
          <cell r="BI195">
            <v>186009.62299999999</v>
          </cell>
          <cell r="BJ195">
            <v>186494.22500000001</v>
          </cell>
          <cell r="BK195">
            <v>186927.59400000001</v>
          </cell>
          <cell r="BL195">
            <v>187349.48300000001</v>
          </cell>
          <cell r="BM195">
            <v>187816.12700000001</v>
          </cell>
          <cell r="BN195">
            <v>188366.087</v>
          </cell>
          <cell r="BO195">
            <v>189011.62899999999</v>
          </cell>
          <cell r="BP195">
            <v>189734.679</v>
          </cell>
          <cell r="BQ195">
            <v>190506.24900000001</v>
          </cell>
          <cell r="BR195">
            <v>191283.239</v>
          </cell>
          <cell r="BS195">
            <v>192032.30600000001</v>
          </cell>
        </row>
        <row r="196">
          <cell r="C196" t="str">
            <v>Austria</v>
          </cell>
          <cell r="E196">
            <v>40</v>
          </cell>
          <cell r="F196">
            <v>6936.4390000000003</v>
          </cell>
          <cell r="G196">
            <v>6931.3379999999997</v>
          </cell>
          <cell r="H196">
            <v>6931.1959999999999</v>
          </cell>
          <cell r="I196">
            <v>6935.1419999999998</v>
          </cell>
          <cell r="J196">
            <v>6942.6189999999997</v>
          </cell>
          <cell r="K196">
            <v>6953.4059999999999</v>
          </cell>
          <cell r="L196">
            <v>6967.625</v>
          </cell>
          <cell r="M196">
            <v>6985.7240000000002</v>
          </cell>
          <cell r="N196">
            <v>7008.424</v>
          </cell>
          <cell r="O196">
            <v>7036.55</v>
          </cell>
          <cell r="P196">
            <v>7070.7659999999996</v>
          </cell>
          <cell r="Q196">
            <v>7111.1419999999998</v>
          </cell>
          <cell r="R196">
            <v>7156.8329999999996</v>
          </cell>
          <cell r="S196">
            <v>7205.9939999999997</v>
          </cell>
          <cell r="T196">
            <v>7256.0910000000003</v>
          </cell>
          <cell r="U196">
            <v>7305.1580000000004</v>
          </cell>
          <cell r="V196">
            <v>7352.24</v>
          </cell>
          <cell r="W196">
            <v>7397.1710000000003</v>
          </cell>
          <cell r="X196">
            <v>7439.5789999999997</v>
          </cell>
          <cell r="Y196">
            <v>7479.3459999999995</v>
          </cell>
          <cell r="Z196">
            <v>7516.2389999999996</v>
          </cell>
          <cell r="AA196">
            <v>7550.34</v>
          </cell>
          <cell r="AB196">
            <v>7581.1170000000002</v>
          </cell>
          <cell r="AC196">
            <v>7607.0649999999996</v>
          </cell>
          <cell r="AD196">
            <v>7626.29</v>
          </cell>
          <cell r="AE196">
            <v>7637.6890000000003</v>
          </cell>
          <cell r="AF196">
            <v>7640.7489999999998</v>
          </cell>
          <cell r="AG196">
            <v>7636.576</v>
          </cell>
          <cell r="AH196">
            <v>7627.759</v>
          </cell>
          <cell r="AI196">
            <v>7617.884</v>
          </cell>
          <cell r="AJ196">
            <v>7609.7520000000004</v>
          </cell>
          <cell r="AK196">
            <v>7604.5129999999999</v>
          </cell>
          <cell r="AL196">
            <v>7602.1809999999996</v>
          </cell>
          <cell r="AM196">
            <v>7603.1019999999999</v>
          </cell>
          <cell r="AN196">
            <v>7607.2929999999997</v>
          </cell>
          <cell r="AO196">
            <v>7614.8680000000004</v>
          </cell>
          <cell r="AP196">
            <v>7625.393</v>
          </cell>
          <cell r="AQ196">
            <v>7639.3519999999999</v>
          </cell>
          <cell r="AR196">
            <v>7658.84</v>
          </cell>
          <cell r="AS196">
            <v>7686.5720000000001</v>
          </cell>
          <cell r="AT196">
            <v>7723.9489999999996</v>
          </cell>
          <cell r="AU196">
            <v>7772.701</v>
          </cell>
          <cell r="AV196">
            <v>7830.933</v>
          </cell>
          <cell r="AW196">
            <v>7892.0860000000002</v>
          </cell>
          <cell r="AX196">
            <v>7947.2089999999998</v>
          </cell>
          <cell r="AY196">
            <v>7990.1210000000001</v>
          </cell>
          <cell r="AZ196">
            <v>8017.8630000000003</v>
          </cell>
          <cell r="BA196">
            <v>8032.8760000000002</v>
          </cell>
          <cell r="BB196">
            <v>8041.05</v>
          </cell>
          <cell r="BC196">
            <v>8051.1130000000003</v>
          </cell>
          <cell r="BD196">
            <v>8069.2759999999998</v>
          </cell>
          <cell r="BE196">
            <v>8097.7479999999996</v>
          </cell>
          <cell r="BF196">
            <v>8134.4120000000003</v>
          </cell>
          <cell r="BG196">
            <v>8175.8519999999999</v>
          </cell>
          <cell r="BH196">
            <v>8216.8050000000003</v>
          </cell>
          <cell r="BI196">
            <v>8253.65</v>
          </cell>
          <cell r="BJ196">
            <v>8284.7350000000006</v>
          </cell>
          <cell r="BK196">
            <v>8311.7829999999994</v>
          </cell>
          <cell r="BL196">
            <v>8338.4529999999995</v>
          </cell>
          <cell r="BM196">
            <v>8370.0380000000005</v>
          </cell>
          <cell r="BN196">
            <v>8409.9490000000005</v>
          </cell>
          <cell r="BO196">
            <v>8459.8639999999996</v>
          </cell>
          <cell r="BP196">
            <v>8517.5480000000007</v>
          </cell>
          <cell r="BQ196">
            <v>8577.7819999999992</v>
          </cell>
          <cell r="BR196">
            <v>8633.2199999999993</v>
          </cell>
          <cell r="BS196">
            <v>8678.6569999999992</v>
          </cell>
        </row>
        <row r="197">
          <cell r="C197" t="str">
            <v>Belgium</v>
          </cell>
          <cell r="E197">
            <v>56</v>
          </cell>
          <cell r="F197">
            <v>8637.5190000000002</v>
          </cell>
          <cell r="G197">
            <v>8680.1659999999993</v>
          </cell>
          <cell r="H197">
            <v>8727.9860000000008</v>
          </cell>
          <cell r="I197">
            <v>8779.2729999999992</v>
          </cell>
          <cell r="J197">
            <v>8832.6970000000001</v>
          </cell>
          <cell r="K197">
            <v>8887.2739999999994</v>
          </cell>
          <cell r="L197">
            <v>8942.4040000000005</v>
          </cell>
          <cell r="M197">
            <v>8997.8410000000003</v>
          </cell>
          <cell r="N197">
            <v>9053.6360000000004</v>
          </cell>
          <cell r="O197">
            <v>9110.0669999999991</v>
          </cell>
          <cell r="P197">
            <v>9167.3649999999998</v>
          </cell>
          <cell r="Q197">
            <v>9225.4069999999992</v>
          </cell>
          <cell r="R197">
            <v>9283.5400000000009</v>
          </cell>
          <cell r="S197">
            <v>9340.4150000000009</v>
          </cell>
          <cell r="T197">
            <v>9394.2919999999995</v>
          </cell>
          <cell r="U197">
            <v>9443.9390000000003</v>
          </cell>
          <cell r="V197">
            <v>9488.7530000000006</v>
          </cell>
          <cell r="W197">
            <v>9529.0419999999995</v>
          </cell>
          <cell r="X197">
            <v>9565.5949999999993</v>
          </cell>
          <cell r="Y197">
            <v>9599.6509999999998</v>
          </cell>
          <cell r="Z197">
            <v>9632.18</v>
          </cell>
          <cell r="AA197">
            <v>9663.3240000000005</v>
          </cell>
          <cell r="AB197">
            <v>9692.8459999999995</v>
          </cell>
          <cell r="AC197">
            <v>9720.7610000000004</v>
          </cell>
          <cell r="AD197">
            <v>9747.02</v>
          </cell>
          <cell r="AE197">
            <v>9771.5859999999993</v>
          </cell>
          <cell r="AF197">
            <v>9794.777</v>
          </cell>
          <cell r="AG197">
            <v>9816.6959999999999</v>
          </cell>
          <cell r="AH197">
            <v>9836.8140000000003</v>
          </cell>
          <cell r="AI197">
            <v>9854.3770000000004</v>
          </cell>
          <cell r="AJ197">
            <v>9868.9950000000008</v>
          </cell>
          <cell r="AK197">
            <v>9880.5920000000006</v>
          </cell>
          <cell r="AL197">
            <v>9889.8240000000005</v>
          </cell>
          <cell r="AM197">
            <v>9897.8799999999992</v>
          </cell>
          <cell r="AN197">
            <v>9906.3709999999992</v>
          </cell>
          <cell r="AO197">
            <v>9916.5779999999995</v>
          </cell>
          <cell r="AP197">
            <v>9928.5419999999995</v>
          </cell>
          <cell r="AQ197">
            <v>9942.2890000000007</v>
          </cell>
          <cell r="AR197">
            <v>9959.02</v>
          </cell>
          <cell r="AS197">
            <v>9980.1759999999995</v>
          </cell>
          <cell r="AT197">
            <v>10006.544</v>
          </cell>
          <cell r="AU197">
            <v>10039.445</v>
          </cell>
          <cell r="AV197">
            <v>10078.101000000001</v>
          </cell>
          <cell r="AW197">
            <v>10118.674000000001</v>
          </cell>
          <cell r="AX197">
            <v>10155.919</v>
          </cell>
          <cell r="AY197">
            <v>10186.305</v>
          </cell>
          <cell r="AZ197">
            <v>10208.275</v>
          </cell>
          <cell r="BA197">
            <v>10223.789000000001</v>
          </cell>
          <cell r="BB197">
            <v>10237.299000000001</v>
          </cell>
          <cell r="BC197">
            <v>10255.16</v>
          </cell>
          <cell r="BD197">
            <v>10282.032999999999</v>
          </cell>
          <cell r="BE197">
            <v>10319.019</v>
          </cell>
          <cell r="BF197">
            <v>10364.885</v>
          </cell>
          <cell r="BG197">
            <v>10419.031999999999</v>
          </cell>
          <cell r="BH197">
            <v>10480.117</v>
          </cell>
          <cell r="BI197">
            <v>10546.886</v>
          </cell>
          <cell r="BJ197">
            <v>10619.566999999999</v>
          </cell>
          <cell r="BK197">
            <v>10697.834999999999</v>
          </cell>
          <cell r="BL197">
            <v>10779.173000000001</v>
          </cell>
          <cell r="BM197">
            <v>10860.29</v>
          </cell>
          <cell r="BN197">
            <v>10938.739</v>
          </cell>
          <cell r="BO197">
            <v>11013.083000000001</v>
          </cell>
          <cell r="BP197">
            <v>11083.55</v>
          </cell>
          <cell r="BQ197">
            <v>11151.512000000001</v>
          </cell>
          <cell r="BR197">
            <v>11219.161</v>
          </cell>
          <cell r="BS197">
            <v>11287.94</v>
          </cell>
        </row>
        <row r="198">
          <cell r="C198" t="str">
            <v>France</v>
          </cell>
          <cell r="E198">
            <v>250</v>
          </cell>
          <cell r="F198">
            <v>41879.605000000003</v>
          </cell>
          <cell r="G198">
            <v>42070.919000000002</v>
          </cell>
          <cell r="H198">
            <v>42365.578999999998</v>
          </cell>
          <cell r="I198">
            <v>42724.222999999998</v>
          </cell>
          <cell r="J198">
            <v>43117.845999999998</v>
          </cell>
          <cell r="K198">
            <v>43527.762000000002</v>
          </cell>
          <cell r="L198">
            <v>43946.212</v>
          </cell>
          <cell r="M198">
            <v>44375.735000000001</v>
          </cell>
          <cell r="N198">
            <v>44827.61</v>
          </cell>
          <cell r="O198">
            <v>45319.11</v>
          </cell>
          <cell r="P198">
            <v>45865.396000000001</v>
          </cell>
          <cell r="Q198">
            <v>46470.824000000001</v>
          </cell>
          <cell r="R198">
            <v>47121.381999999998</v>
          </cell>
          <cell r="S198">
            <v>47781.402000000002</v>
          </cell>
          <cell r="T198">
            <v>48402.837</v>
          </cell>
          <cell r="U198">
            <v>48952.254999999997</v>
          </cell>
          <cell r="V198">
            <v>49411.387000000002</v>
          </cell>
          <cell r="W198">
            <v>49791.934999999998</v>
          </cell>
          <cell r="X198">
            <v>50127.142999999996</v>
          </cell>
          <cell r="Y198">
            <v>50466.394</v>
          </cell>
          <cell r="Z198">
            <v>50843.828999999998</v>
          </cell>
          <cell r="AA198">
            <v>51273.47</v>
          </cell>
          <cell r="AB198">
            <v>51739.837</v>
          </cell>
          <cell r="AC198">
            <v>52212.313999999998</v>
          </cell>
          <cell r="AD198">
            <v>52646.197999999997</v>
          </cell>
          <cell r="AE198">
            <v>53010.73</v>
          </cell>
          <cell r="AF198">
            <v>53295.790999999997</v>
          </cell>
          <cell r="AG198">
            <v>53516.213000000003</v>
          </cell>
          <cell r="AH198">
            <v>53696.453000000001</v>
          </cell>
          <cell r="AI198">
            <v>53872.444000000003</v>
          </cell>
          <cell r="AJ198">
            <v>54070.817000000003</v>
          </cell>
          <cell r="AK198">
            <v>54298.044999999998</v>
          </cell>
          <cell r="AL198">
            <v>54547.688000000002</v>
          </cell>
          <cell r="AM198">
            <v>54817.832000000002</v>
          </cell>
          <cell r="AN198">
            <v>55102.743000000002</v>
          </cell>
          <cell r="AO198">
            <v>55397.482000000004</v>
          </cell>
          <cell r="AP198">
            <v>55704.493999999999</v>
          </cell>
          <cell r="AQ198">
            <v>56024.508000000002</v>
          </cell>
          <cell r="AR198">
            <v>56348.214</v>
          </cell>
          <cell r="AS198">
            <v>56663.203999999998</v>
          </cell>
          <cell r="AT198">
            <v>56960.834999999999</v>
          </cell>
          <cell r="AU198">
            <v>57237.701999999997</v>
          </cell>
          <cell r="AV198">
            <v>57496.974000000002</v>
          </cell>
          <cell r="AW198">
            <v>57744.82</v>
          </cell>
          <cell r="AX198">
            <v>57990.661</v>
          </cell>
          <cell r="AY198">
            <v>58241.790999999997</v>
          </cell>
          <cell r="AZ198">
            <v>58499.688999999998</v>
          </cell>
          <cell r="BA198">
            <v>58763.394999999997</v>
          </cell>
          <cell r="BB198">
            <v>59034.921000000002</v>
          </cell>
          <cell r="BC198">
            <v>59316.107000000004</v>
          </cell>
          <cell r="BD198">
            <v>59608.201000000001</v>
          </cell>
          <cell r="BE198">
            <v>59911.252</v>
          </cell>
          <cell r="BF198">
            <v>60225.076000000001</v>
          </cell>
          <cell r="BG198">
            <v>60550.097000000002</v>
          </cell>
          <cell r="BH198">
            <v>60886.607000000004</v>
          </cell>
          <cell r="BI198">
            <v>61233.9</v>
          </cell>
          <cell r="BJ198">
            <v>61592.883999999998</v>
          </cell>
          <cell r="BK198">
            <v>61960.95</v>
          </cell>
          <cell r="BL198">
            <v>62329.567000000003</v>
          </cell>
          <cell r="BM198">
            <v>62687.521000000001</v>
          </cell>
          <cell r="BN198">
            <v>63026.74</v>
          </cell>
          <cell r="BO198">
            <v>63343.576999999997</v>
          </cell>
          <cell r="BP198">
            <v>63639.873</v>
          </cell>
          <cell r="BQ198">
            <v>63919.917000000001</v>
          </cell>
          <cell r="BR198">
            <v>64190.637999999999</v>
          </cell>
          <cell r="BS198">
            <v>64457.201000000001</v>
          </cell>
        </row>
        <row r="199">
          <cell r="C199" t="str">
            <v>Germany</v>
          </cell>
          <cell r="E199">
            <v>276</v>
          </cell>
          <cell r="F199">
            <v>69966.243000000002</v>
          </cell>
          <cell r="G199">
            <v>70299.357999999993</v>
          </cell>
          <cell r="H199">
            <v>70619.498999999996</v>
          </cell>
          <cell r="I199">
            <v>70929.259000000005</v>
          </cell>
          <cell r="J199">
            <v>71233.130999999994</v>
          </cell>
          <cell r="K199">
            <v>71537.536999999997</v>
          </cell>
          <cell r="L199">
            <v>71850.98</v>
          </cell>
          <cell r="M199">
            <v>72183.915999999997</v>
          </cell>
          <cell r="N199">
            <v>72548.042000000001</v>
          </cell>
          <cell r="O199">
            <v>72955.244000000006</v>
          </cell>
          <cell r="P199">
            <v>73414.426999999996</v>
          </cell>
          <cell r="Q199">
            <v>73928.047999999995</v>
          </cell>
          <cell r="R199">
            <v>74489.142000000007</v>
          </cell>
          <cell r="S199">
            <v>75080.047000000006</v>
          </cell>
          <cell r="T199">
            <v>75676.010999999999</v>
          </cell>
          <cell r="U199">
            <v>76255.926000000007</v>
          </cell>
          <cell r="V199">
            <v>76816.337</v>
          </cell>
          <cell r="W199">
            <v>77352.661999999997</v>
          </cell>
          <cell r="X199">
            <v>77841.434999999998</v>
          </cell>
          <cell r="Y199">
            <v>78254.626000000004</v>
          </cell>
          <cell r="Z199">
            <v>78572.983999999997</v>
          </cell>
          <cell r="AA199">
            <v>78786.607999999993</v>
          </cell>
          <cell r="AB199">
            <v>78901.706999999995</v>
          </cell>
          <cell r="AC199">
            <v>78936.164999999994</v>
          </cell>
          <cell r="AD199">
            <v>78917.22</v>
          </cell>
          <cell r="AE199">
            <v>78866.498000000007</v>
          </cell>
          <cell r="AF199">
            <v>78794.495999999999</v>
          </cell>
          <cell r="AG199">
            <v>78701.801000000007</v>
          </cell>
          <cell r="AH199">
            <v>78589.311000000002</v>
          </cell>
          <cell r="AI199">
            <v>78454.847999999998</v>
          </cell>
          <cell r="AJ199">
            <v>78300.649999999994</v>
          </cell>
          <cell r="AK199">
            <v>78126.104000000007</v>
          </cell>
          <cell r="AL199">
            <v>77944.847999999998</v>
          </cell>
          <cell r="AM199">
            <v>77790.080000000002</v>
          </cell>
          <cell r="AN199">
            <v>77704.335999999996</v>
          </cell>
          <cell r="AO199">
            <v>77717.430999999997</v>
          </cell>
          <cell r="AP199">
            <v>77837.5</v>
          </cell>
          <cell r="AQ199">
            <v>78054.085999999996</v>
          </cell>
          <cell r="AR199">
            <v>78354.017000000007</v>
          </cell>
          <cell r="AS199">
            <v>78715.61</v>
          </cell>
          <cell r="AT199">
            <v>79118.326000000001</v>
          </cell>
          <cell r="AU199">
            <v>79564.453999999998</v>
          </cell>
          <cell r="AV199">
            <v>80046.157000000007</v>
          </cell>
          <cell r="AW199">
            <v>80520.088000000003</v>
          </cell>
          <cell r="AX199">
            <v>80931.040999999997</v>
          </cell>
          <cell r="AY199">
            <v>81240.604000000007</v>
          </cell>
          <cell r="AZ199">
            <v>81426.337</v>
          </cell>
          <cell r="BA199">
            <v>81499.865999999995</v>
          </cell>
          <cell r="BB199">
            <v>81499.232000000004</v>
          </cell>
          <cell r="BC199">
            <v>81481.611999999994</v>
          </cell>
          <cell r="BD199">
            <v>81487.756999999998</v>
          </cell>
          <cell r="BE199">
            <v>81535.847999999998</v>
          </cell>
          <cell r="BF199">
            <v>81611.868000000002</v>
          </cell>
          <cell r="BG199">
            <v>81686.494999999995</v>
          </cell>
          <cell r="BH199">
            <v>81715.659</v>
          </cell>
          <cell r="BI199">
            <v>81671.233999999997</v>
          </cell>
          <cell r="BJ199">
            <v>81540.353000000003</v>
          </cell>
          <cell r="BK199">
            <v>81344.456999999995</v>
          </cell>
          <cell r="BL199">
            <v>81130.944000000003</v>
          </cell>
          <cell r="BM199">
            <v>80965.611999999994</v>
          </cell>
          <cell r="BN199">
            <v>80894.785000000003</v>
          </cell>
          <cell r="BO199">
            <v>80933.98</v>
          </cell>
          <cell r="BP199">
            <v>81066.228000000003</v>
          </cell>
          <cell r="BQ199">
            <v>81265.138999999996</v>
          </cell>
          <cell r="BR199">
            <v>81489.66</v>
          </cell>
          <cell r="BS199">
            <v>81707.789000000004</v>
          </cell>
        </row>
        <row r="200">
          <cell r="C200" t="str">
            <v>Liechtenstein</v>
          </cell>
          <cell r="E200">
            <v>438</v>
          </cell>
          <cell r="F200">
            <v>13.757999999999999</v>
          </cell>
          <cell r="G200">
            <v>13.942</v>
          </cell>
          <cell r="H200">
            <v>14.128</v>
          </cell>
          <cell r="I200">
            <v>14.337999999999999</v>
          </cell>
          <cell r="J200">
            <v>14.568</v>
          </cell>
          <cell r="K200">
            <v>14.831</v>
          </cell>
          <cell r="L200">
            <v>15.112</v>
          </cell>
          <cell r="M200">
            <v>15.430999999999999</v>
          </cell>
          <cell r="N200">
            <v>15.766999999999999</v>
          </cell>
          <cell r="O200">
            <v>16.126000000000001</v>
          </cell>
          <cell r="P200">
            <v>16.495000000000001</v>
          </cell>
          <cell r="Q200">
            <v>16.893999999999998</v>
          </cell>
          <cell r="R200">
            <v>17.29</v>
          </cell>
          <cell r="S200">
            <v>17.718</v>
          </cell>
          <cell r="T200">
            <v>18.170000000000002</v>
          </cell>
          <cell r="U200">
            <v>18.649000000000001</v>
          </cell>
          <cell r="V200">
            <v>19.152999999999999</v>
          </cell>
          <cell r="W200">
            <v>19.690999999999999</v>
          </cell>
          <cell r="X200">
            <v>20.236000000000001</v>
          </cell>
          <cell r="Y200">
            <v>20.765000000000001</v>
          </cell>
          <cell r="Z200">
            <v>21.265000000000001</v>
          </cell>
          <cell r="AA200">
            <v>21.725999999999999</v>
          </cell>
          <cell r="AB200">
            <v>22.151</v>
          </cell>
          <cell r="AC200">
            <v>22.562999999999999</v>
          </cell>
          <cell r="AD200">
            <v>22.981000000000002</v>
          </cell>
          <cell r="AE200">
            <v>23.431999999999999</v>
          </cell>
          <cell r="AF200">
            <v>23.925999999999998</v>
          </cell>
          <cell r="AG200">
            <v>24.44</v>
          </cell>
          <cell r="AH200">
            <v>24.962</v>
          </cell>
          <cell r="AI200">
            <v>25.446999999999999</v>
          </cell>
          <cell r="AJ200">
            <v>25.866</v>
          </cell>
          <cell r="AK200">
            <v>26.224</v>
          </cell>
          <cell r="AL200">
            <v>26.515000000000001</v>
          </cell>
          <cell r="AM200">
            <v>26.765000000000001</v>
          </cell>
          <cell r="AN200">
            <v>27.010999999999999</v>
          </cell>
          <cell r="AO200">
            <v>27.257000000000001</v>
          </cell>
          <cell r="AP200">
            <v>27.524000000000001</v>
          </cell>
          <cell r="AQ200">
            <v>27.802</v>
          </cell>
          <cell r="AR200">
            <v>28.094999999999999</v>
          </cell>
          <cell r="AS200">
            <v>28.407</v>
          </cell>
          <cell r="AT200">
            <v>28.747</v>
          </cell>
          <cell r="AU200">
            <v>29.108000000000001</v>
          </cell>
          <cell r="AV200">
            <v>29.497</v>
          </cell>
          <cell r="AW200">
            <v>29.919</v>
          </cell>
          <cell r="AX200">
            <v>30.364999999999998</v>
          </cell>
          <cell r="AY200">
            <v>30.832999999999998</v>
          </cell>
          <cell r="AZ200">
            <v>31.324999999999999</v>
          </cell>
          <cell r="BA200">
            <v>31.838000000000001</v>
          </cell>
          <cell r="BB200">
            <v>32.354999999999997</v>
          </cell>
          <cell r="BC200">
            <v>32.841999999999999</v>
          </cell>
          <cell r="BD200">
            <v>33.286000000000001</v>
          </cell>
          <cell r="BE200">
            <v>33.670999999999999</v>
          </cell>
          <cell r="BF200">
            <v>34.018000000000001</v>
          </cell>
          <cell r="BG200">
            <v>34.320999999999998</v>
          </cell>
          <cell r="BH200">
            <v>34.595999999999997</v>
          </cell>
          <cell r="BI200">
            <v>34.851999999999997</v>
          </cell>
          <cell r="BJ200">
            <v>35.094999999999999</v>
          </cell>
          <cell r="BK200">
            <v>35.322000000000003</v>
          </cell>
          <cell r="BL200">
            <v>35.540999999999997</v>
          </cell>
          <cell r="BM200">
            <v>35.765999999999998</v>
          </cell>
          <cell r="BN200">
            <v>36.003</v>
          </cell>
          <cell r="BO200">
            <v>36.264000000000003</v>
          </cell>
          <cell r="BP200">
            <v>36.545000000000002</v>
          </cell>
          <cell r="BQ200">
            <v>36.834000000000003</v>
          </cell>
          <cell r="BR200">
            <v>37.127000000000002</v>
          </cell>
          <cell r="BS200">
            <v>37.402999999999999</v>
          </cell>
        </row>
        <row r="201">
          <cell r="C201" t="str">
            <v>Luxembourg</v>
          </cell>
          <cell r="E201">
            <v>442</v>
          </cell>
          <cell r="F201">
            <v>296.00099999999998</v>
          </cell>
          <cell r="G201">
            <v>297.58800000000002</v>
          </cell>
          <cell r="H201">
            <v>299.49599999999998</v>
          </cell>
          <cell r="I201">
            <v>301.505</v>
          </cell>
          <cell r="J201">
            <v>303.45100000000002</v>
          </cell>
          <cell r="K201">
            <v>305.26100000000002</v>
          </cell>
          <cell r="L201">
            <v>306.94499999999999</v>
          </cell>
          <cell r="M201">
            <v>308.56400000000002</v>
          </cell>
          <cell r="N201">
            <v>310.25700000000001</v>
          </cell>
          <cell r="O201">
            <v>312.22000000000003</v>
          </cell>
          <cell r="P201">
            <v>314.58800000000002</v>
          </cell>
          <cell r="Q201">
            <v>317.44099999999997</v>
          </cell>
          <cell r="R201">
            <v>320.70299999999997</v>
          </cell>
          <cell r="S201">
            <v>324.12099999999998</v>
          </cell>
          <cell r="T201">
            <v>327.36599999999999</v>
          </cell>
          <cell r="U201">
            <v>330.161</v>
          </cell>
          <cell r="V201">
            <v>332.41899999999998</v>
          </cell>
          <cell r="W201">
            <v>334.22699999999998</v>
          </cell>
          <cell r="X201">
            <v>335.834</v>
          </cell>
          <cell r="Y201">
            <v>337.56700000000001</v>
          </cell>
          <cell r="Z201">
            <v>339.66800000000001</v>
          </cell>
          <cell r="AA201">
            <v>342.226</v>
          </cell>
          <cell r="AB201">
            <v>345.10300000000001</v>
          </cell>
          <cell r="AC201">
            <v>348.173</v>
          </cell>
          <cell r="AD201">
            <v>351.18900000000002</v>
          </cell>
          <cell r="AE201">
            <v>353.983</v>
          </cell>
          <cell r="AF201">
            <v>356.56400000000002</v>
          </cell>
          <cell r="AG201">
            <v>358.96800000000002</v>
          </cell>
          <cell r="AH201">
            <v>361.07299999999998</v>
          </cell>
          <cell r="AI201">
            <v>362.78899999999999</v>
          </cell>
          <cell r="AJ201">
            <v>364.03800000000001</v>
          </cell>
          <cell r="AK201">
            <v>364.78100000000001</v>
          </cell>
          <cell r="AL201">
            <v>365.09800000000001</v>
          </cell>
          <cell r="AM201">
            <v>365.30500000000001</v>
          </cell>
          <cell r="AN201">
            <v>365.79500000000002</v>
          </cell>
          <cell r="AO201">
            <v>366.88400000000001</v>
          </cell>
          <cell r="AP201">
            <v>368.666</v>
          </cell>
          <cell r="AQ201">
            <v>371.07799999999997</v>
          </cell>
          <cell r="AR201">
            <v>374.11799999999999</v>
          </cell>
          <cell r="AS201">
            <v>377.70600000000002</v>
          </cell>
          <cell r="AT201">
            <v>381.791</v>
          </cell>
          <cell r="AU201">
            <v>386.35199999999998</v>
          </cell>
          <cell r="AV201">
            <v>391.39400000000001</v>
          </cell>
          <cell r="AW201">
            <v>396.81</v>
          </cell>
          <cell r="AX201">
            <v>402.43299999999999</v>
          </cell>
          <cell r="AY201">
            <v>408.149</v>
          </cell>
          <cell r="AZ201">
            <v>413.99900000000002</v>
          </cell>
          <cell r="BA201">
            <v>419.97399999999999</v>
          </cell>
          <cell r="BB201">
            <v>425.83300000000003</v>
          </cell>
          <cell r="BC201">
            <v>431.262</v>
          </cell>
          <cell r="BD201">
            <v>436.10300000000001</v>
          </cell>
          <cell r="BE201">
            <v>440.19799999999998</v>
          </cell>
          <cell r="BF201">
            <v>443.726</v>
          </cell>
          <cell r="BG201">
            <v>447.322</v>
          </cell>
          <cell r="BH201">
            <v>451.81900000000002</v>
          </cell>
          <cell r="BI201">
            <v>457.84199999999998</v>
          </cell>
          <cell r="BJ201">
            <v>465.55399999999997</v>
          </cell>
          <cell r="BK201">
            <v>474.72199999999998</v>
          </cell>
          <cell r="BL201">
            <v>485.10500000000002</v>
          </cell>
          <cell r="BM201">
            <v>496.279</v>
          </cell>
          <cell r="BN201">
            <v>507.88900000000001</v>
          </cell>
          <cell r="BO201">
            <v>519.94100000000003</v>
          </cell>
          <cell r="BP201">
            <v>532.38699999999994</v>
          </cell>
          <cell r="BQ201">
            <v>544.721</v>
          </cell>
          <cell r="BR201">
            <v>556.31600000000003</v>
          </cell>
          <cell r="BS201">
            <v>566.74099999999999</v>
          </cell>
        </row>
        <row r="202">
          <cell r="C202" t="str">
            <v>Monaco</v>
          </cell>
          <cell r="E202">
            <v>492</v>
          </cell>
          <cell r="F202">
            <v>19.995999999999999</v>
          </cell>
          <cell r="G202">
            <v>19.376999999999999</v>
          </cell>
          <cell r="H202">
            <v>19.073</v>
          </cell>
          <cell r="I202">
            <v>19.053000000000001</v>
          </cell>
          <cell r="J202">
            <v>19.263999999999999</v>
          </cell>
          <cell r="K202">
            <v>19.655000000000001</v>
          </cell>
          <cell r="L202">
            <v>20.181999999999999</v>
          </cell>
          <cell r="M202">
            <v>20.791</v>
          </cell>
          <cell r="N202">
            <v>21.399000000000001</v>
          </cell>
          <cell r="O202">
            <v>21.974</v>
          </cell>
          <cell r="P202">
            <v>22.452000000000002</v>
          </cell>
          <cell r="Q202">
            <v>22.808</v>
          </cell>
          <cell r="R202">
            <v>23.039000000000001</v>
          </cell>
          <cell r="S202">
            <v>23.167999999999999</v>
          </cell>
          <cell r="T202">
            <v>23.236000000000001</v>
          </cell>
          <cell r="U202">
            <v>23.282</v>
          </cell>
          <cell r="V202">
            <v>23.305</v>
          </cell>
          <cell r="W202">
            <v>23.292000000000002</v>
          </cell>
          <cell r="X202">
            <v>23.303999999999998</v>
          </cell>
          <cell r="Y202">
            <v>23.346</v>
          </cell>
          <cell r="Z202">
            <v>23.484000000000002</v>
          </cell>
          <cell r="AA202">
            <v>23.72</v>
          </cell>
          <cell r="AB202">
            <v>24.050999999999998</v>
          </cell>
          <cell r="AC202">
            <v>24.439</v>
          </cell>
          <cell r="AD202">
            <v>24.835000000000001</v>
          </cell>
          <cell r="AE202">
            <v>25.196999999999999</v>
          </cell>
          <cell r="AF202">
            <v>25.523</v>
          </cell>
          <cell r="AG202">
            <v>25.809000000000001</v>
          </cell>
          <cell r="AH202">
            <v>26.087</v>
          </cell>
          <cell r="AI202">
            <v>26.395</v>
          </cell>
          <cell r="AJ202">
            <v>26.745000000000001</v>
          </cell>
          <cell r="AK202">
            <v>27.164000000000001</v>
          </cell>
          <cell r="AL202">
            <v>27.623999999999999</v>
          </cell>
          <cell r="AM202">
            <v>28.094999999999999</v>
          </cell>
          <cell r="AN202">
            <v>28.512</v>
          </cell>
          <cell r="AO202">
            <v>28.835000000000001</v>
          </cell>
          <cell r="AP202">
            <v>29.041</v>
          </cell>
          <cell r="AQ202">
            <v>29.172000000000001</v>
          </cell>
          <cell r="AR202">
            <v>29.234999999999999</v>
          </cell>
          <cell r="AS202">
            <v>29.312000000000001</v>
          </cell>
          <cell r="AT202">
            <v>29.439</v>
          </cell>
          <cell r="AU202">
            <v>29.623999999999999</v>
          </cell>
          <cell r="AV202">
            <v>29.863</v>
          </cell>
          <cell r="AW202">
            <v>30.138000000000002</v>
          </cell>
          <cell r="AX202">
            <v>30.427</v>
          </cell>
          <cell r="AY202">
            <v>30.690999999999999</v>
          </cell>
          <cell r="AZ202">
            <v>30.966999999999999</v>
          </cell>
          <cell r="BA202">
            <v>31.251000000000001</v>
          </cell>
          <cell r="BB202">
            <v>31.523</v>
          </cell>
          <cell r="BC202">
            <v>31.8</v>
          </cell>
          <cell r="BD202">
            <v>32.082000000000001</v>
          </cell>
          <cell r="BE202">
            <v>32.36</v>
          </cell>
          <cell r="BF202">
            <v>32.628999999999998</v>
          </cell>
          <cell r="BG202">
            <v>32.933</v>
          </cell>
          <cell r="BH202">
            <v>33.314</v>
          </cell>
          <cell r="BI202">
            <v>33.792999999999999</v>
          </cell>
          <cell r="BJ202">
            <v>34.408000000000001</v>
          </cell>
          <cell r="BK202">
            <v>35.110999999999997</v>
          </cell>
          <cell r="BL202">
            <v>35.853000000000002</v>
          </cell>
          <cell r="BM202">
            <v>36.533999999999999</v>
          </cell>
          <cell r="BN202">
            <v>37.094000000000001</v>
          </cell>
          <cell r="BO202">
            <v>37.497</v>
          </cell>
          <cell r="BP202">
            <v>37.783000000000001</v>
          </cell>
          <cell r="BQ202">
            <v>37.970999999999997</v>
          </cell>
          <cell r="BR202">
            <v>38.131999999999998</v>
          </cell>
          <cell r="BS202">
            <v>38.307000000000002</v>
          </cell>
        </row>
        <row r="203">
          <cell r="C203" t="str">
            <v>Netherlands</v>
          </cell>
          <cell r="E203">
            <v>528</v>
          </cell>
          <cell r="F203">
            <v>10042.043</v>
          </cell>
          <cell r="G203">
            <v>10167.534</v>
          </cell>
          <cell r="H203">
            <v>10297.984</v>
          </cell>
          <cell r="I203">
            <v>10432.300999999999</v>
          </cell>
          <cell r="J203">
            <v>10569.688</v>
          </cell>
          <cell r="K203">
            <v>10709.63</v>
          </cell>
          <cell r="L203">
            <v>10851.92</v>
          </cell>
          <cell r="M203">
            <v>10996.635</v>
          </cell>
          <cell r="N203">
            <v>11144.07</v>
          </cell>
          <cell r="O203">
            <v>11294.689</v>
          </cell>
          <cell r="P203">
            <v>11448.816999999999</v>
          </cell>
          <cell r="Q203">
            <v>11606.402</v>
          </cell>
          <cell r="R203">
            <v>11766.726000000001</v>
          </cell>
          <cell r="S203">
            <v>11928.361000000001</v>
          </cell>
          <cell r="T203">
            <v>12089.385</v>
          </cell>
          <cell r="U203">
            <v>12248.343999999999</v>
          </cell>
          <cell r="V203">
            <v>12404.192999999999</v>
          </cell>
          <cell r="W203">
            <v>12556.839</v>
          </cell>
          <cell r="X203">
            <v>12706.787</v>
          </cell>
          <cell r="Y203">
            <v>12855.007</v>
          </cell>
          <cell r="Z203">
            <v>13001.942999999999</v>
          </cell>
          <cell r="AA203">
            <v>13147.932000000001</v>
          </cell>
          <cell r="AB203">
            <v>13291.873</v>
          </cell>
          <cell r="AC203">
            <v>13431.182000000001</v>
          </cell>
          <cell r="AD203">
            <v>13562.438</v>
          </cell>
          <cell r="AE203">
            <v>13683.290999999999</v>
          </cell>
          <cell r="AF203">
            <v>13793.11</v>
          </cell>
          <cell r="AG203">
            <v>13892.916999999999</v>
          </cell>
          <cell r="AH203">
            <v>13984.06</v>
          </cell>
          <cell r="AI203">
            <v>14068.593000000001</v>
          </cell>
          <cell r="AJ203">
            <v>14148.415000000001</v>
          </cell>
          <cell r="AK203">
            <v>14223.763000000001</v>
          </cell>
          <cell r="AL203">
            <v>14295.217000000001</v>
          </cell>
          <cell r="AM203">
            <v>14365.385</v>
          </cell>
          <cell r="AN203">
            <v>14437.505999999999</v>
          </cell>
          <cell r="AO203">
            <v>14513.949000000001</v>
          </cell>
          <cell r="AP203">
            <v>14595.754999999999</v>
          </cell>
          <cell r="AQ203">
            <v>14682.648999999999</v>
          </cell>
          <cell r="AR203">
            <v>14774.038</v>
          </cell>
          <cell r="AS203">
            <v>14868.655000000001</v>
          </cell>
          <cell r="AT203">
            <v>14965.448</v>
          </cell>
          <cell r="AU203">
            <v>15064.519</v>
          </cell>
          <cell r="AV203">
            <v>15165.861999999999</v>
          </cell>
          <cell r="AW203">
            <v>15268.005999999999</v>
          </cell>
          <cell r="AX203">
            <v>15369.12</v>
          </cell>
          <cell r="AY203">
            <v>15467.851000000001</v>
          </cell>
          <cell r="AZ203">
            <v>15563.254999999999</v>
          </cell>
          <cell r="BA203">
            <v>15655.475</v>
          </cell>
          <cell r="BB203">
            <v>15745.647000000001</v>
          </cell>
          <cell r="BC203">
            <v>15835.522999999999</v>
          </cell>
          <cell r="BD203">
            <v>15926.188</v>
          </cell>
          <cell r="BE203">
            <v>16018.114</v>
          </cell>
          <cell r="BF203">
            <v>16110.355</v>
          </cell>
          <cell r="BG203">
            <v>16200.950999999999</v>
          </cell>
          <cell r="BH203">
            <v>16287.182000000001</v>
          </cell>
          <cell r="BI203">
            <v>16367.157999999999</v>
          </cell>
          <cell r="BJ203">
            <v>16440.222000000002</v>
          </cell>
          <cell r="BK203">
            <v>16507.056</v>
          </cell>
          <cell r="BL203">
            <v>16568.734</v>
          </cell>
          <cell r="BM203">
            <v>16626.925999999999</v>
          </cell>
          <cell r="BN203">
            <v>16682.917000000001</v>
          </cell>
          <cell r="BO203">
            <v>16737.002</v>
          </cell>
          <cell r="BP203">
            <v>16789.095000000001</v>
          </cell>
          <cell r="BQ203">
            <v>16839.699000000001</v>
          </cell>
          <cell r="BR203">
            <v>16889.356</v>
          </cell>
          <cell r="BS203">
            <v>16938.499</v>
          </cell>
        </row>
        <row r="204">
          <cell r="C204" t="str">
            <v>Switzerland</v>
          </cell>
          <cell r="E204">
            <v>756</v>
          </cell>
          <cell r="F204">
            <v>4668.0860000000002</v>
          </cell>
          <cell r="G204">
            <v>4726.2879999999996</v>
          </cell>
          <cell r="H204">
            <v>4788.9570000000003</v>
          </cell>
          <cell r="I204">
            <v>4851.982</v>
          </cell>
          <cell r="J204">
            <v>4912.8860000000004</v>
          </cell>
          <cell r="K204">
            <v>4970.8059999999996</v>
          </cell>
          <cell r="L204">
            <v>5026.6670000000004</v>
          </cell>
          <cell r="M204">
            <v>5082.9989999999998</v>
          </cell>
          <cell r="N204">
            <v>5143.6729999999998</v>
          </cell>
          <cell r="O204">
            <v>5213.3959999999997</v>
          </cell>
          <cell r="P204">
            <v>5296.1180000000004</v>
          </cell>
          <cell r="Q204">
            <v>5393.4070000000002</v>
          </cell>
          <cell r="R204">
            <v>5502.9979999999996</v>
          </cell>
          <cell r="S204">
            <v>5618.1580000000004</v>
          </cell>
          <cell r="T204">
            <v>5729.4639999999999</v>
          </cell>
          <cell r="U204">
            <v>5829.9560000000001</v>
          </cell>
          <cell r="V204">
            <v>5916.9089999999997</v>
          </cell>
          <cell r="W204">
            <v>5991.6790000000001</v>
          </cell>
          <cell r="X204">
            <v>6056.3609999999999</v>
          </cell>
          <cell r="Y204">
            <v>6114.7219999999998</v>
          </cell>
          <cell r="Z204">
            <v>6169.3580000000002</v>
          </cell>
          <cell r="AA204">
            <v>6221.6350000000002</v>
          </cell>
          <cell r="AB204">
            <v>6270.1210000000001</v>
          </cell>
          <cell r="AC204">
            <v>6311.4780000000001</v>
          </cell>
          <cell r="AD204">
            <v>6341.0619999999999</v>
          </cell>
          <cell r="AE204">
            <v>6356.1850000000004</v>
          </cell>
          <cell r="AF204">
            <v>6355.23</v>
          </cell>
          <cell r="AG204">
            <v>6341.1809999999996</v>
          </cell>
          <cell r="AH204">
            <v>6321.5349999999999</v>
          </cell>
          <cell r="AI204">
            <v>6306.5389999999998</v>
          </cell>
          <cell r="AJ204">
            <v>6303.61</v>
          </cell>
          <cell r="AK204">
            <v>6315.8810000000003</v>
          </cell>
          <cell r="AL204">
            <v>6341.5479999999998</v>
          </cell>
          <cell r="AM204">
            <v>6377.0950000000003</v>
          </cell>
          <cell r="AN204">
            <v>6416.7049999999999</v>
          </cell>
          <cell r="AO204">
            <v>6456.2240000000002</v>
          </cell>
          <cell r="AP204">
            <v>6494.0860000000002</v>
          </cell>
          <cell r="AQ204">
            <v>6531.8890000000001</v>
          </cell>
          <cell r="AR204">
            <v>6572.2659999999996</v>
          </cell>
          <cell r="AS204">
            <v>6619.1549999999997</v>
          </cell>
          <cell r="AT204">
            <v>6674.89</v>
          </cell>
          <cell r="AU204">
            <v>6741.0690000000004</v>
          </cell>
          <cell r="AV204">
            <v>6815.3760000000002</v>
          </cell>
          <cell r="AW204">
            <v>6891.6</v>
          </cell>
          <cell r="AX204">
            <v>6961.2629999999999</v>
          </cell>
          <cell r="AY204">
            <v>7018.5249999999996</v>
          </cell>
          <cell r="AZ204">
            <v>7061.1729999999998</v>
          </cell>
          <cell r="BA204">
            <v>7091.7650000000003</v>
          </cell>
          <cell r="BB204">
            <v>7115.1270000000004</v>
          </cell>
          <cell r="BC204">
            <v>7138.4639999999999</v>
          </cell>
          <cell r="BD204">
            <v>7167.25</v>
          </cell>
          <cell r="BE204">
            <v>7202.6850000000004</v>
          </cell>
          <cell r="BF204">
            <v>7243.9139999999998</v>
          </cell>
          <cell r="BG204">
            <v>7291.893</v>
          </cell>
          <cell r="BH204">
            <v>7347.2470000000003</v>
          </cell>
          <cell r="BI204">
            <v>7410.308</v>
          </cell>
          <cell r="BJ204">
            <v>7481.4070000000002</v>
          </cell>
          <cell r="BK204">
            <v>7560.3580000000002</v>
          </cell>
          <cell r="BL204">
            <v>7646.1130000000003</v>
          </cell>
          <cell r="BM204">
            <v>7737.1610000000001</v>
          </cell>
          <cell r="BN204">
            <v>7831.9709999999995</v>
          </cell>
          <cell r="BO204">
            <v>7930.4210000000003</v>
          </cell>
          <cell r="BP204">
            <v>8031.67</v>
          </cell>
          <cell r="BQ204">
            <v>8132.674</v>
          </cell>
          <cell r="BR204">
            <v>8229.6290000000008</v>
          </cell>
          <cell r="BS204">
            <v>8319.7690000000002</v>
          </cell>
        </row>
        <row r="205">
          <cell r="C205" t="str">
            <v>LATIN AMERICA AND THE CARIBBEAN</v>
          </cell>
          <cell r="E205">
            <v>904</v>
          </cell>
          <cell r="F205">
            <v>168917.693</v>
          </cell>
          <cell r="G205">
            <v>173497.12599999999</v>
          </cell>
          <cell r="H205">
            <v>178233.93599999999</v>
          </cell>
          <cell r="I205">
            <v>183107.43599999999</v>
          </cell>
          <cell r="J205">
            <v>188105.27299999999</v>
          </cell>
          <cell r="K205">
            <v>193223.682</v>
          </cell>
          <cell r="L205">
            <v>198467.73</v>
          </cell>
          <cell r="M205">
            <v>203850.83100000001</v>
          </cell>
          <cell r="N205">
            <v>209393.36900000001</v>
          </cell>
          <cell r="O205">
            <v>215119.74400000001</v>
          </cell>
          <cell r="P205">
            <v>221050.541</v>
          </cell>
          <cell r="Q205">
            <v>227193.80799999999</v>
          </cell>
          <cell r="R205">
            <v>233537.69399999999</v>
          </cell>
          <cell r="S205">
            <v>240046.97500000001</v>
          </cell>
          <cell r="T205">
            <v>246672.717</v>
          </cell>
          <cell r="U205">
            <v>253378.16</v>
          </cell>
          <cell r="V205">
            <v>260148.65900000001</v>
          </cell>
          <cell r="W205">
            <v>266990.56800000003</v>
          </cell>
          <cell r="X205">
            <v>273914.30300000001</v>
          </cell>
          <cell r="Y205">
            <v>280939.03499999997</v>
          </cell>
          <cell r="Z205">
            <v>288077.45199999999</v>
          </cell>
          <cell r="AA205">
            <v>295329.89600000001</v>
          </cell>
          <cell r="AB205">
            <v>302686.18800000002</v>
          </cell>
          <cell r="AC205">
            <v>310136.41200000001</v>
          </cell>
          <cell r="AD205">
            <v>317666.95299999998</v>
          </cell>
          <cell r="AE205">
            <v>325267.48499999999</v>
          </cell>
          <cell r="AF205">
            <v>332929.511</v>
          </cell>
          <cell r="AG205">
            <v>340652.97600000002</v>
          </cell>
          <cell r="AH205">
            <v>348445.87400000001</v>
          </cell>
          <cell r="AI205">
            <v>356320.90399999998</v>
          </cell>
          <cell r="AJ205">
            <v>364284.30499999999</v>
          </cell>
          <cell r="AK205">
            <v>372337.98100000003</v>
          </cell>
          <cell r="AL205">
            <v>380469.74699999997</v>
          </cell>
          <cell r="AM205">
            <v>388654.56199999998</v>
          </cell>
          <cell r="AN205">
            <v>396859.511</v>
          </cell>
          <cell r="AO205">
            <v>405059.62099999998</v>
          </cell>
          <cell r="AP205">
            <v>413238.72100000002</v>
          </cell>
          <cell r="AQ205">
            <v>421398.06900000002</v>
          </cell>
          <cell r="AR205">
            <v>429551.19300000003</v>
          </cell>
          <cell r="AS205">
            <v>437720.60100000002</v>
          </cell>
          <cell r="AT205">
            <v>445919.20899999997</v>
          </cell>
          <cell r="AU205">
            <v>454146.50400000002</v>
          </cell>
          <cell r="AV205">
            <v>462384.12300000002</v>
          </cell>
          <cell r="AW205">
            <v>470605.185</v>
          </cell>
          <cell r="AX205">
            <v>478774.19500000001</v>
          </cell>
          <cell r="AY205">
            <v>486862.56199999998</v>
          </cell>
          <cell r="AZ205">
            <v>494867.21899999998</v>
          </cell>
          <cell r="BA205">
            <v>502786.73200000002</v>
          </cell>
          <cell r="BB205">
            <v>510597.435</v>
          </cell>
          <cell r="BC205">
            <v>518271.92599999998</v>
          </cell>
          <cell r="BD205">
            <v>525794.973</v>
          </cell>
          <cell r="BE205">
            <v>533150.54799999995</v>
          </cell>
          <cell r="BF205">
            <v>540353.64599999995</v>
          </cell>
          <cell r="BG205">
            <v>547458.82499999995</v>
          </cell>
          <cell r="BH205">
            <v>554541.43599999999</v>
          </cell>
          <cell r="BI205">
            <v>561655.87100000004</v>
          </cell>
          <cell r="BJ205">
            <v>568818.53899999999</v>
          </cell>
          <cell r="BK205">
            <v>576013.49399999995</v>
          </cell>
          <cell r="BL205">
            <v>583222.304</v>
          </cell>
          <cell r="BM205">
            <v>590413.65800000005</v>
          </cell>
          <cell r="BN205">
            <v>597561.53</v>
          </cell>
          <cell r="BO205">
            <v>604661.71400000004</v>
          </cell>
          <cell r="BP205">
            <v>611713.89500000002</v>
          </cell>
          <cell r="BQ205">
            <v>618698.84600000002</v>
          </cell>
          <cell r="BR205">
            <v>625593.92200000002</v>
          </cell>
          <cell r="BS205">
            <v>632380.83100000001</v>
          </cell>
        </row>
        <row r="206">
          <cell r="C206" t="str">
            <v>Caribbean</v>
          </cell>
          <cell r="E206">
            <v>915</v>
          </cell>
          <cell r="F206">
            <v>17075.670999999998</v>
          </cell>
          <cell r="G206">
            <v>17395.84</v>
          </cell>
          <cell r="H206">
            <v>17734.614000000001</v>
          </cell>
          <cell r="I206">
            <v>18084.019</v>
          </cell>
          <cell r="J206">
            <v>18438.788</v>
          </cell>
          <cell r="K206">
            <v>18796.503000000001</v>
          </cell>
          <cell r="L206">
            <v>19157.5</v>
          </cell>
          <cell r="M206">
            <v>19524.808000000001</v>
          </cell>
          <cell r="N206">
            <v>19903.815999999999</v>
          </cell>
          <cell r="O206">
            <v>20301.223000000002</v>
          </cell>
          <cell r="P206">
            <v>20722.931</v>
          </cell>
          <cell r="Q206">
            <v>21171.201000000001</v>
          </cell>
          <cell r="R206">
            <v>21642.634999999998</v>
          </cell>
          <cell r="S206">
            <v>22127.042000000001</v>
          </cell>
          <cell r="T206">
            <v>22610.481</v>
          </cell>
          <cell r="U206">
            <v>23082.713</v>
          </cell>
          <cell r="V206">
            <v>23539.120999999999</v>
          </cell>
          <cell r="W206">
            <v>23982.578000000001</v>
          </cell>
          <cell r="X206">
            <v>24419.423999999999</v>
          </cell>
          <cell r="Y206">
            <v>24859.64</v>
          </cell>
          <cell r="Z206">
            <v>25309.989000000001</v>
          </cell>
          <cell r="AA206">
            <v>25772.799999999999</v>
          </cell>
          <cell r="AB206">
            <v>26244.314999999999</v>
          </cell>
          <cell r="AC206">
            <v>26718.424999999999</v>
          </cell>
          <cell r="AD206">
            <v>27186.055</v>
          </cell>
          <cell r="AE206">
            <v>27641.021000000001</v>
          </cell>
          <cell r="AF206">
            <v>28081.325000000001</v>
          </cell>
          <cell r="AG206">
            <v>28509.663</v>
          </cell>
          <cell r="AH206">
            <v>28930.271000000001</v>
          </cell>
          <cell r="AI206">
            <v>29349.498</v>
          </cell>
          <cell r="AJ206">
            <v>29772.038</v>
          </cell>
          <cell r="AK206">
            <v>30198.588</v>
          </cell>
          <cell r="AL206">
            <v>30628.343000000001</v>
          </cell>
          <cell r="AM206">
            <v>31062.431</v>
          </cell>
          <cell r="AN206">
            <v>31502.164000000001</v>
          </cell>
          <cell r="AO206">
            <v>31948.026999999998</v>
          </cell>
          <cell r="AP206">
            <v>32400.719000000001</v>
          </cell>
          <cell r="AQ206">
            <v>32859.368000000002</v>
          </cell>
          <cell r="AR206">
            <v>33320.959000000003</v>
          </cell>
          <cell r="AS206">
            <v>33781.322</v>
          </cell>
          <cell r="AT206">
            <v>34237.273999999998</v>
          </cell>
          <cell r="AU206">
            <v>34687.425000000003</v>
          </cell>
          <cell r="AV206">
            <v>35131.661999999997</v>
          </cell>
          <cell r="AW206">
            <v>35569.279000000002</v>
          </cell>
          <cell r="AX206">
            <v>35999.964</v>
          </cell>
          <cell r="AY206">
            <v>36423.237000000001</v>
          </cell>
          <cell r="AZ206">
            <v>36838.906999999999</v>
          </cell>
          <cell r="BA206">
            <v>37246.271000000001</v>
          </cell>
          <cell r="BB206">
            <v>37643.879999999997</v>
          </cell>
          <cell r="BC206">
            <v>38030.110999999997</v>
          </cell>
          <cell r="BD206">
            <v>38403.985999999997</v>
          </cell>
          <cell r="BE206">
            <v>38765.019</v>
          </cell>
          <cell r="BF206">
            <v>39114.069000000003</v>
          </cell>
          <cell r="BG206">
            <v>39453.535000000003</v>
          </cell>
          <cell r="BH206">
            <v>39786.576000000001</v>
          </cell>
          <cell r="BI206">
            <v>40115.79</v>
          </cell>
          <cell r="BJ206">
            <v>40441.529000000002</v>
          </cell>
          <cell r="BK206">
            <v>40763.754000000001</v>
          </cell>
          <cell r="BL206">
            <v>41083.981</v>
          </cell>
          <cell r="BM206">
            <v>41403.983</v>
          </cell>
          <cell r="BN206">
            <v>41724.731</v>
          </cell>
          <cell r="BO206">
            <v>42047.196000000004</v>
          </cell>
          <cell r="BP206">
            <v>42370.627</v>
          </cell>
          <cell r="BQ206">
            <v>42691.675999999999</v>
          </cell>
          <cell r="BR206">
            <v>43005.785000000003</v>
          </cell>
          <cell r="BS206">
            <v>43309.610999999997</v>
          </cell>
        </row>
        <row r="207">
          <cell r="C207" t="str">
            <v>Anguilla</v>
          </cell>
          <cell r="E207">
            <v>660</v>
          </cell>
          <cell r="F207">
            <v>5.1180000000000003</v>
          </cell>
          <cell r="G207">
            <v>5.2960000000000003</v>
          </cell>
          <cell r="H207">
            <v>5.4459999999999997</v>
          </cell>
          <cell r="I207">
            <v>5.5519999999999996</v>
          </cell>
          <cell r="J207">
            <v>5.64</v>
          </cell>
          <cell r="K207">
            <v>5.7</v>
          </cell>
          <cell r="L207">
            <v>5.7359999999999998</v>
          </cell>
          <cell r="M207">
            <v>5.7789999999999999</v>
          </cell>
          <cell r="N207">
            <v>5.8070000000000004</v>
          </cell>
          <cell r="O207">
            <v>5.8319999999999999</v>
          </cell>
          <cell r="P207">
            <v>5.8639999999999999</v>
          </cell>
          <cell r="Q207">
            <v>5.899</v>
          </cell>
          <cell r="R207">
            <v>5.9459999999999997</v>
          </cell>
          <cell r="S207">
            <v>5.9950000000000001</v>
          </cell>
          <cell r="T207">
            <v>6.06</v>
          </cell>
          <cell r="U207">
            <v>6.12</v>
          </cell>
          <cell r="V207">
            <v>6.1669999999999998</v>
          </cell>
          <cell r="W207">
            <v>6.2320000000000002</v>
          </cell>
          <cell r="X207">
            <v>6.2830000000000004</v>
          </cell>
          <cell r="Y207">
            <v>6.3460000000000001</v>
          </cell>
          <cell r="Z207">
            <v>6.4029999999999996</v>
          </cell>
          <cell r="AA207">
            <v>6.4509999999999996</v>
          </cell>
          <cell r="AB207">
            <v>6.5010000000000003</v>
          </cell>
          <cell r="AC207">
            <v>6.556</v>
          </cell>
          <cell r="AD207">
            <v>6.5960000000000001</v>
          </cell>
          <cell r="AE207">
            <v>6.6289999999999996</v>
          </cell>
          <cell r="AF207">
            <v>6.66</v>
          </cell>
          <cell r="AG207">
            <v>6.6870000000000003</v>
          </cell>
          <cell r="AH207">
            <v>6.7089999999999996</v>
          </cell>
          <cell r="AI207">
            <v>6.7130000000000001</v>
          </cell>
          <cell r="AJ207">
            <v>6.702</v>
          </cell>
          <cell r="AK207">
            <v>6.65</v>
          </cell>
          <cell r="AL207">
            <v>6.5880000000000001</v>
          </cell>
          <cell r="AM207">
            <v>6.5389999999999997</v>
          </cell>
          <cell r="AN207">
            <v>6.5519999999999996</v>
          </cell>
          <cell r="AO207">
            <v>6.6619999999999999</v>
          </cell>
          <cell r="AP207">
            <v>6.875</v>
          </cell>
          <cell r="AQ207">
            <v>7.1950000000000003</v>
          </cell>
          <cell r="AR207">
            <v>7.5739999999999998</v>
          </cell>
          <cell r="AS207">
            <v>7.9649999999999999</v>
          </cell>
          <cell r="AT207">
            <v>8.3339999999999996</v>
          </cell>
          <cell r="AU207">
            <v>8.6660000000000004</v>
          </cell>
          <cell r="AV207">
            <v>8.9809999999999999</v>
          </cell>
          <cell r="AW207">
            <v>9.266</v>
          </cell>
          <cell r="AX207">
            <v>9.5370000000000008</v>
          </cell>
          <cell r="AY207">
            <v>9.8019999999999996</v>
          </cell>
          <cell r="AZ207">
            <v>10.058</v>
          </cell>
          <cell r="BA207">
            <v>10.303000000000001</v>
          </cell>
          <cell r="BB207">
            <v>10.548</v>
          </cell>
          <cell r="BC207">
            <v>10.792999999999999</v>
          </cell>
          <cell r="BD207">
            <v>11.07</v>
          </cell>
          <cell r="BE207">
            <v>11.372</v>
          </cell>
          <cell r="BF207">
            <v>11.692</v>
          </cell>
          <cell r="BG207">
            <v>12.021000000000001</v>
          </cell>
          <cell r="BH207">
            <v>12.339</v>
          </cell>
          <cell r="BI207">
            <v>12.638</v>
          </cell>
          <cell r="BJ207">
            <v>12.903</v>
          </cell>
          <cell r="BK207">
            <v>13.15</v>
          </cell>
          <cell r="BL207">
            <v>13.36</v>
          </cell>
          <cell r="BM207">
            <v>13.565</v>
          </cell>
          <cell r="BN207">
            <v>13.769</v>
          </cell>
          <cell r="BO207">
            <v>13.951000000000001</v>
          </cell>
          <cell r="BP207">
            <v>14.129</v>
          </cell>
          <cell r="BQ207">
            <v>14.298999999999999</v>
          </cell>
          <cell r="BR207">
            <v>14.459</v>
          </cell>
          <cell r="BS207">
            <v>14.611000000000001</v>
          </cell>
        </row>
        <row r="208">
          <cell r="C208" t="str">
            <v>Antigua and Barbuda</v>
          </cell>
          <cell r="E208">
            <v>28</v>
          </cell>
          <cell r="F208">
            <v>46.302999999999997</v>
          </cell>
          <cell r="G208">
            <v>48.365000000000002</v>
          </cell>
          <cell r="H208">
            <v>49.999000000000002</v>
          </cell>
          <cell r="I208">
            <v>51.262</v>
          </cell>
          <cell r="J208">
            <v>52.207999999999998</v>
          </cell>
          <cell r="K208">
            <v>52.896999999999998</v>
          </cell>
          <cell r="L208">
            <v>53.42</v>
          </cell>
          <cell r="M208">
            <v>53.838000000000001</v>
          </cell>
          <cell r="N208">
            <v>54.241</v>
          </cell>
          <cell r="O208">
            <v>54.722000000000001</v>
          </cell>
          <cell r="P208">
            <v>55.338999999999999</v>
          </cell>
          <cell r="Q208">
            <v>56.143999999999998</v>
          </cell>
          <cell r="R208">
            <v>57.143999999999998</v>
          </cell>
          <cell r="S208">
            <v>58.293999999999997</v>
          </cell>
          <cell r="T208">
            <v>59.524000000000001</v>
          </cell>
          <cell r="U208">
            <v>60.780999999999999</v>
          </cell>
          <cell r="V208">
            <v>62.058999999999997</v>
          </cell>
          <cell r="W208">
            <v>63.36</v>
          </cell>
          <cell r="X208">
            <v>64.655000000000001</v>
          </cell>
          <cell r="Y208">
            <v>65.91</v>
          </cell>
          <cell r="Z208">
            <v>67.097999999999999</v>
          </cell>
          <cell r="AA208">
            <v>68.188000000000002</v>
          </cell>
          <cell r="AB208">
            <v>69.176000000000002</v>
          </cell>
          <cell r="AC208">
            <v>70.066000000000003</v>
          </cell>
          <cell r="AD208">
            <v>70.878</v>
          </cell>
          <cell r="AE208">
            <v>71.608999999999995</v>
          </cell>
          <cell r="AF208">
            <v>72.284999999999997</v>
          </cell>
          <cell r="AG208">
            <v>72.875</v>
          </cell>
          <cell r="AH208">
            <v>73.323999999999998</v>
          </cell>
          <cell r="AI208">
            <v>73.528000000000006</v>
          </cell>
          <cell r="AJ208">
            <v>73.441999999999993</v>
          </cell>
          <cell r="AK208">
            <v>73.066000000000003</v>
          </cell>
          <cell r="AL208">
            <v>72.447999999999993</v>
          </cell>
          <cell r="AM208">
            <v>71.638999999999996</v>
          </cell>
          <cell r="AN208">
            <v>70.724999999999994</v>
          </cell>
          <cell r="AO208">
            <v>69.781999999999996</v>
          </cell>
          <cell r="AP208">
            <v>68.808999999999997</v>
          </cell>
          <cell r="AQ208">
            <v>67.844999999999999</v>
          </cell>
          <cell r="AR208">
            <v>67.058000000000007</v>
          </cell>
          <cell r="AS208">
            <v>66.626999999999995</v>
          </cell>
          <cell r="AT208">
            <v>66.695999999999998</v>
          </cell>
          <cell r="AU208">
            <v>67.307000000000002</v>
          </cell>
          <cell r="AV208">
            <v>68.427000000000007</v>
          </cell>
          <cell r="AW208">
            <v>69.938000000000002</v>
          </cell>
          <cell r="AX208">
            <v>71.718999999999994</v>
          </cell>
          <cell r="AY208">
            <v>73.619</v>
          </cell>
          <cell r="AZ208">
            <v>75.628</v>
          </cell>
          <cell r="BA208">
            <v>77.739000000000004</v>
          </cell>
          <cell r="BB208">
            <v>79.850999999999999</v>
          </cell>
          <cell r="BC208">
            <v>81.831000000000003</v>
          </cell>
          <cell r="BD208">
            <v>83.584000000000003</v>
          </cell>
          <cell r="BE208">
            <v>85.057000000000002</v>
          </cell>
          <cell r="BF208">
            <v>86.266000000000005</v>
          </cell>
          <cell r="BG208">
            <v>87.293000000000006</v>
          </cell>
          <cell r="BH208">
            <v>88.257000000000005</v>
          </cell>
          <cell r="BI208">
            <v>89.253</v>
          </cell>
          <cell r="BJ208">
            <v>90.301000000000002</v>
          </cell>
          <cell r="BK208">
            <v>91.381</v>
          </cell>
          <cell r="BL208">
            <v>92.477999999999994</v>
          </cell>
          <cell r="BM208">
            <v>93.581000000000003</v>
          </cell>
          <cell r="BN208">
            <v>94.661000000000001</v>
          </cell>
          <cell r="BO208">
            <v>95.718999999999994</v>
          </cell>
          <cell r="BP208">
            <v>96.777000000000001</v>
          </cell>
          <cell r="BQ208">
            <v>97.823999999999998</v>
          </cell>
          <cell r="BR208">
            <v>98.875</v>
          </cell>
          <cell r="BS208">
            <v>99.923000000000002</v>
          </cell>
        </row>
        <row r="209">
          <cell r="C209" t="str">
            <v>Aruba</v>
          </cell>
          <cell r="E209">
            <v>533</v>
          </cell>
          <cell r="F209">
            <v>38.067999999999998</v>
          </cell>
          <cell r="G209">
            <v>38.267000000000003</v>
          </cell>
          <cell r="H209">
            <v>38.963999999999999</v>
          </cell>
          <cell r="I209">
            <v>40.148000000000003</v>
          </cell>
          <cell r="J209">
            <v>41.76</v>
          </cell>
          <cell r="K209">
            <v>43.723999999999997</v>
          </cell>
          <cell r="L209">
            <v>45.933</v>
          </cell>
          <cell r="M209">
            <v>48.241</v>
          </cell>
          <cell r="N209">
            <v>50.497</v>
          </cell>
          <cell r="O209">
            <v>52.530999999999999</v>
          </cell>
          <cell r="P209">
            <v>54.210999999999999</v>
          </cell>
          <cell r="Q209">
            <v>55.438000000000002</v>
          </cell>
          <cell r="R209">
            <v>56.225000000000001</v>
          </cell>
          <cell r="S209">
            <v>56.695</v>
          </cell>
          <cell r="T209">
            <v>57.031999999999996</v>
          </cell>
          <cell r="U209">
            <v>57.36</v>
          </cell>
          <cell r="V209">
            <v>57.715000000000003</v>
          </cell>
          <cell r="W209">
            <v>58.055</v>
          </cell>
          <cell r="X209">
            <v>58.386000000000003</v>
          </cell>
          <cell r="Y209">
            <v>58.725999999999999</v>
          </cell>
          <cell r="Z209">
            <v>59.063000000000002</v>
          </cell>
          <cell r="AA209">
            <v>59.44</v>
          </cell>
          <cell r="AB209">
            <v>59.84</v>
          </cell>
          <cell r="AC209">
            <v>60.243000000000002</v>
          </cell>
          <cell r="AD209">
            <v>60.527999999999999</v>
          </cell>
          <cell r="AE209">
            <v>60.656999999999996</v>
          </cell>
          <cell r="AF209">
            <v>60.585999999999999</v>
          </cell>
          <cell r="AG209">
            <v>60.366</v>
          </cell>
          <cell r="AH209">
            <v>60.103000000000002</v>
          </cell>
          <cell r="AI209">
            <v>59.98</v>
          </cell>
          <cell r="AJ209">
            <v>60.095999999999997</v>
          </cell>
          <cell r="AK209">
            <v>60.567</v>
          </cell>
          <cell r="AL209">
            <v>61.344999999999999</v>
          </cell>
          <cell r="AM209">
            <v>62.201000000000001</v>
          </cell>
          <cell r="AN209">
            <v>62.835999999999999</v>
          </cell>
          <cell r="AO209">
            <v>63.026000000000003</v>
          </cell>
          <cell r="AP209">
            <v>62.643999999999998</v>
          </cell>
          <cell r="AQ209">
            <v>61.832999999999998</v>
          </cell>
          <cell r="AR209">
            <v>61.079000000000001</v>
          </cell>
          <cell r="AS209">
            <v>61.031999999999996</v>
          </cell>
          <cell r="AT209">
            <v>62.149000000000001</v>
          </cell>
          <cell r="AU209">
            <v>64.622</v>
          </cell>
          <cell r="AV209">
            <v>68.234999999999999</v>
          </cell>
          <cell r="AW209">
            <v>72.504000000000005</v>
          </cell>
          <cell r="AX209">
            <v>76.7</v>
          </cell>
          <cell r="AY209">
            <v>80.323999999999998</v>
          </cell>
          <cell r="AZ209">
            <v>83.2</v>
          </cell>
          <cell r="BA209">
            <v>85.450999999999993</v>
          </cell>
          <cell r="BB209">
            <v>87.277000000000001</v>
          </cell>
          <cell r="BC209">
            <v>89.004999999999995</v>
          </cell>
          <cell r="BD209">
            <v>90.852999999999994</v>
          </cell>
          <cell r="BE209">
            <v>92.897999999999996</v>
          </cell>
          <cell r="BF209">
            <v>94.992000000000004</v>
          </cell>
          <cell r="BG209">
            <v>97.016999999999996</v>
          </cell>
          <cell r="BH209">
            <v>98.736999999999995</v>
          </cell>
          <cell r="BI209">
            <v>100.03100000000001</v>
          </cell>
          <cell r="BJ209">
            <v>100.83199999999999</v>
          </cell>
          <cell r="BK209">
            <v>101.22</v>
          </cell>
          <cell r="BL209">
            <v>101.35299999999999</v>
          </cell>
          <cell r="BM209">
            <v>101.453</v>
          </cell>
          <cell r="BN209">
            <v>101.669</v>
          </cell>
          <cell r="BO209">
            <v>102.053</v>
          </cell>
          <cell r="BP209">
            <v>102.577</v>
          </cell>
          <cell r="BQ209">
            <v>103.187</v>
          </cell>
          <cell r="BR209">
            <v>103.795</v>
          </cell>
          <cell r="BS209">
            <v>104.34099999999999</v>
          </cell>
        </row>
        <row r="210">
          <cell r="C210" t="str">
            <v>Bahamas</v>
          </cell>
          <cell r="E210">
            <v>44</v>
          </cell>
          <cell r="F210">
            <v>79.084999999999994</v>
          </cell>
          <cell r="G210">
            <v>79.984999999999999</v>
          </cell>
          <cell r="H210">
            <v>81.426000000000002</v>
          </cell>
          <cell r="I210">
            <v>83.370999999999995</v>
          </cell>
          <cell r="J210">
            <v>85.772999999999996</v>
          </cell>
          <cell r="K210">
            <v>88.617000000000004</v>
          </cell>
          <cell r="L210">
            <v>91.897000000000006</v>
          </cell>
          <cell r="M210">
            <v>95.602999999999994</v>
          </cell>
          <cell r="N210">
            <v>99.769000000000005</v>
          </cell>
          <cell r="O210">
            <v>104.405</v>
          </cell>
          <cell r="P210">
            <v>109.52800000000001</v>
          </cell>
          <cell r="Q210">
            <v>115.108</v>
          </cell>
          <cell r="R210">
            <v>121.083</v>
          </cell>
          <cell r="S210">
            <v>127.333</v>
          </cell>
          <cell r="T210">
            <v>133.69800000000001</v>
          </cell>
          <cell r="U210">
            <v>140.054</v>
          </cell>
          <cell r="V210">
            <v>146.36600000000001</v>
          </cell>
          <cell r="W210">
            <v>152.60900000000001</v>
          </cell>
          <cell r="X210">
            <v>158.62700000000001</v>
          </cell>
          <cell r="Y210">
            <v>164.24799999999999</v>
          </cell>
          <cell r="Z210">
            <v>169.35400000000001</v>
          </cell>
          <cell r="AA210">
            <v>173.863</v>
          </cell>
          <cell r="AB210">
            <v>177.839</v>
          </cell>
          <cell r="AC210">
            <v>181.488</v>
          </cell>
          <cell r="AD210">
            <v>185.09899999999999</v>
          </cell>
          <cell r="AE210">
            <v>188.88200000000001</v>
          </cell>
          <cell r="AF210">
            <v>192.90199999999999</v>
          </cell>
          <cell r="AG210">
            <v>197.11099999999999</v>
          </cell>
          <cell r="AH210">
            <v>201.51300000000001</v>
          </cell>
          <cell r="AI210">
            <v>206.03200000000001</v>
          </cell>
          <cell r="AJ210">
            <v>210.661</v>
          </cell>
          <cell r="AK210">
            <v>215.39599999999999</v>
          </cell>
          <cell r="AL210">
            <v>220.27500000000001</v>
          </cell>
          <cell r="AM210">
            <v>225.18700000000001</v>
          </cell>
          <cell r="AN210">
            <v>230.01499999999999</v>
          </cell>
          <cell r="AO210">
            <v>234.68700000000001</v>
          </cell>
          <cell r="AP210">
            <v>239.131</v>
          </cell>
          <cell r="AQ210">
            <v>243.393</v>
          </cell>
          <cell r="AR210">
            <v>247.57900000000001</v>
          </cell>
          <cell r="AS210">
            <v>251.84899999999999</v>
          </cell>
          <cell r="AT210">
            <v>256.33600000000001</v>
          </cell>
          <cell r="AU210">
            <v>261.11599999999999</v>
          </cell>
          <cell r="AV210">
            <v>266.13400000000001</v>
          </cell>
          <cell r="AW210">
            <v>271.16500000000002</v>
          </cell>
          <cell r="AX210">
            <v>275.89499999999998</v>
          </cell>
          <cell r="AY210">
            <v>280.14999999999998</v>
          </cell>
          <cell r="AZ210">
            <v>283.79000000000002</v>
          </cell>
          <cell r="BA210">
            <v>286.97000000000003</v>
          </cell>
          <cell r="BB210">
            <v>290.06</v>
          </cell>
          <cell r="BC210">
            <v>293.572</v>
          </cell>
          <cell r="BD210">
            <v>297.89</v>
          </cell>
          <cell r="BE210">
            <v>303.13499999999999</v>
          </cell>
          <cell r="BF210">
            <v>309.15699999999998</v>
          </cell>
          <cell r="BG210">
            <v>315.74599999999998</v>
          </cell>
          <cell r="BH210">
            <v>322.52600000000001</v>
          </cell>
          <cell r="BI210">
            <v>329.24900000000002</v>
          </cell>
          <cell r="BJ210">
            <v>335.83</v>
          </cell>
          <cell r="BK210">
            <v>342.32799999999997</v>
          </cell>
          <cell r="BL210">
            <v>348.67599999999999</v>
          </cell>
          <cell r="BM210">
            <v>354.85599999999999</v>
          </cell>
          <cell r="BN210">
            <v>360.83199999999999</v>
          </cell>
          <cell r="BO210">
            <v>366.56799999999998</v>
          </cell>
          <cell r="BP210">
            <v>372.03899999999999</v>
          </cell>
          <cell r="BQ210">
            <v>377.24</v>
          </cell>
          <cell r="BR210">
            <v>382.16899999999998</v>
          </cell>
          <cell r="BS210">
            <v>386.83800000000002</v>
          </cell>
        </row>
        <row r="211">
          <cell r="C211" t="str">
            <v>Barbados</v>
          </cell>
          <cell r="E211">
            <v>52</v>
          </cell>
          <cell r="F211">
            <v>210.99199999999999</v>
          </cell>
          <cell r="G211">
            <v>215.703</v>
          </cell>
          <cell r="H211">
            <v>219.636</v>
          </cell>
          <cell r="I211">
            <v>222.809</v>
          </cell>
          <cell r="J211">
            <v>225.26</v>
          </cell>
          <cell r="K211">
            <v>227.07300000000001</v>
          </cell>
          <cell r="L211">
            <v>228.35</v>
          </cell>
          <cell r="M211">
            <v>229.21199999999999</v>
          </cell>
          <cell r="N211">
            <v>229.83</v>
          </cell>
          <cell r="O211">
            <v>230.34899999999999</v>
          </cell>
          <cell r="P211">
            <v>230.93899999999999</v>
          </cell>
          <cell r="Q211">
            <v>231.678</v>
          </cell>
          <cell r="R211">
            <v>232.58600000000001</v>
          </cell>
          <cell r="S211">
            <v>233.58699999999999</v>
          </cell>
          <cell r="T211">
            <v>234.547</v>
          </cell>
          <cell r="U211">
            <v>235.374</v>
          </cell>
          <cell r="V211">
            <v>236.04400000000001</v>
          </cell>
          <cell r="W211">
            <v>236.62100000000001</v>
          </cell>
          <cell r="X211">
            <v>237.19900000000001</v>
          </cell>
          <cell r="Y211">
            <v>237.91300000000001</v>
          </cell>
          <cell r="Z211">
            <v>238.84800000000001</v>
          </cell>
          <cell r="AA211">
            <v>240.035</v>
          </cell>
          <cell r="AB211">
            <v>241.441</v>
          </cell>
          <cell r="AC211">
            <v>242.976</v>
          </cell>
          <cell r="AD211">
            <v>244.53899999999999</v>
          </cell>
          <cell r="AE211">
            <v>246.03399999999999</v>
          </cell>
          <cell r="AF211">
            <v>247.44399999999999</v>
          </cell>
          <cell r="AG211">
            <v>248.78399999999999</v>
          </cell>
          <cell r="AH211">
            <v>250.03200000000001</v>
          </cell>
          <cell r="AI211">
            <v>251.17699999999999</v>
          </cell>
          <cell r="AJ211">
            <v>252.19399999999999</v>
          </cell>
          <cell r="AK211">
            <v>253.08</v>
          </cell>
          <cell r="AL211">
            <v>253.84100000000001</v>
          </cell>
          <cell r="AM211">
            <v>254.518</v>
          </cell>
          <cell r="AN211">
            <v>255.19300000000001</v>
          </cell>
          <cell r="AO211">
            <v>255.92400000000001</v>
          </cell>
          <cell r="AP211">
            <v>256.73599999999999</v>
          </cell>
          <cell r="AQ211">
            <v>257.61099999999999</v>
          </cell>
          <cell r="AR211">
            <v>258.52699999999999</v>
          </cell>
          <cell r="AS211">
            <v>259.45800000000003</v>
          </cell>
          <cell r="AT211">
            <v>260.37400000000002</v>
          </cell>
          <cell r="AU211">
            <v>261.27499999999998</v>
          </cell>
          <cell r="AV211">
            <v>262.18400000000003</v>
          </cell>
          <cell r="AW211">
            <v>263.089</v>
          </cell>
          <cell r="AX211">
            <v>264.01499999999999</v>
          </cell>
          <cell r="AY211">
            <v>264.959</v>
          </cell>
          <cell r="AZ211">
            <v>265.94200000000001</v>
          </cell>
          <cell r="BA211">
            <v>266.94499999999999</v>
          </cell>
          <cell r="BB211">
            <v>267.95</v>
          </cell>
          <cell r="BC211">
            <v>268.92200000000003</v>
          </cell>
          <cell r="BD211">
            <v>269.84699999999998</v>
          </cell>
          <cell r="BE211">
            <v>270.685</v>
          </cell>
          <cell r="BF211">
            <v>271.47800000000001</v>
          </cell>
          <cell r="BG211">
            <v>272.25799999999998</v>
          </cell>
          <cell r="BH211">
            <v>273.09100000000001</v>
          </cell>
          <cell r="BI211">
            <v>274.00900000000001</v>
          </cell>
          <cell r="BJ211">
            <v>275.03899999999999</v>
          </cell>
          <cell r="BK211">
            <v>276.14999999999998</v>
          </cell>
          <cell r="BL211">
            <v>277.31900000000002</v>
          </cell>
          <cell r="BM211">
            <v>278.47000000000003</v>
          </cell>
          <cell r="BN211">
            <v>279.56900000000002</v>
          </cell>
          <cell r="BO211">
            <v>280.601</v>
          </cell>
          <cell r="BP211">
            <v>281.58499999999998</v>
          </cell>
          <cell r="BQ211">
            <v>282.50900000000001</v>
          </cell>
          <cell r="BR211">
            <v>283.38499999999999</v>
          </cell>
          <cell r="BS211">
            <v>284.21699999999998</v>
          </cell>
        </row>
        <row r="212">
          <cell r="C212" t="str">
            <v>British Virgin Islands</v>
          </cell>
          <cell r="E212">
            <v>92</v>
          </cell>
          <cell r="F212">
            <v>7.44</v>
          </cell>
          <cell r="G212">
            <v>7.508</v>
          </cell>
          <cell r="H212">
            <v>7.5650000000000004</v>
          </cell>
          <cell r="I212">
            <v>7.6079999999999997</v>
          </cell>
          <cell r="J212">
            <v>7.6479999999999997</v>
          </cell>
          <cell r="K212">
            <v>7.6840000000000002</v>
          </cell>
          <cell r="L212">
            <v>7.7350000000000003</v>
          </cell>
          <cell r="M212">
            <v>7.7869999999999999</v>
          </cell>
          <cell r="N212">
            <v>7.8490000000000002</v>
          </cell>
          <cell r="O212">
            <v>7.9320000000000004</v>
          </cell>
          <cell r="P212">
            <v>8.0329999999999995</v>
          </cell>
          <cell r="Q212">
            <v>8.1549999999999994</v>
          </cell>
          <cell r="R212">
            <v>8.298</v>
          </cell>
          <cell r="S212">
            <v>8.452</v>
          </cell>
          <cell r="T212">
            <v>8.6270000000000007</v>
          </cell>
          <cell r="U212">
            <v>8.8140000000000001</v>
          </cell>
          <cell r="V212">
            <v>9.0069999999999997</v>
          </cell>
          <cell r="W212">
            <v>9.218</v>
          </cell>
          <cell r="X212">
            <v>9.4239999999999995</v>
          </cell>
          <cell r="Y212">
            <v>9.6210000000000004</v>
          </cell>
          <cell r="Z212">
            <v>9.8030000000000008</v>
          </cell>
          <cell r="AA212">
            <v>9.9700000000000006</v>
          </cell>
          <cell r="AB212">
            <v>10.125</v>
          </cell>
          <cell r="AC212">
            <v>10.263999999999999</v>
          </cell>
          <cell r="AD212">
            <v>10.379</v>
          </cell>
          <cell r="AE212">
            <v>10.476000000000001</v>
          </cell>
          <cell r="AF212">
            <v>10.542999999999999</v>
          </cell>
          <cell r="AG212">
            <v>10.590999999999999</v>
          </cell>
          <cell r="AH212">
            <v>10.662000000000001</v>
          </cell>
          <cell r="AI212">
            <v>10.792</v>
          </cell>
          <cell r="AJ212">
            <v>11.002000000000001</v>
          </cell>
          <cell r="AK212">
            <v>11.315</v>
          </cell>
          <cell r="AL212">
            <v>11.712</v>
          </cell>
          <cell r="AM212">
            <v>12.188000000000001</v>
          </cell>
          <cell r="AN212">
            <v>12.731</v>
          </cell>
          <cell r="AO212">
            <v>13.304</v>
          </cell>
          <cell r="AP212">
            <v>13.938000000000001</v>
          </cell>
          <cell r="AQ212">
            <v>14.589</v>
          </cell>
          <cell r="AR212">
            <v>15.266</v>
          </cell>
          <cell r="AS212">
            <v>15.9</v>
          </cell>
          <cell r="AT212">
            <v>16.460999999999999</v>
          </cell>
          <cell r="AU212">
            <v>16.934000000000001</v>
          </cell>
          <cell r="AV212">
            <v>17.344000000000001</v>
          </cell>
          <cell r="AW212">
            <v>17.702999999999999</v>
          </cell>
          <cell r="AX212">
            <v>18.052</v>
          </cell>
          <cell r="AY212">
            <v>18.427</v>
          </cell>
          <cell r="AZ212">
            <v>18.832999999999998</v>
          </cell>
          <cell r="BA212">
            <v>19.27</v>
          </cell>
          <cell r="BB212">
            <v>19.722000000000001</v>
          </cell>
          <cell r="BC212">
            <v>20.187999999999999</v>
          </cell>
          <cell r="BD212">
            <v>20.645</v>
          </cell>
          <cell r="BE212">
            <v>21.085000000000001</v>
          </cell>
          <cell r="BF212">
            <v>21.529</v>
          </cell>
          <cell r="BG212">
            <v>22</v>
          </cell>
          <cell r="BH212">
            <v>22.541</v>
          </cell>
          <cell r="BI212">
            <v>23.167999999999999</v>
          </cell>
          <cell r="BJ212">
            <v>23.905000000000001</v>
          </cell>
          <cell r="BK212">
            <v>24.731000000000002</v>
          </cell>
          <cell r="BL212">
            <v>25.603999999999999</v>
          </cell>
          <cell r="BM212">
            <v>26.446999999999999</v>
          </cell>
          <cell r="BN212">
            <v>27.224</v>
          </cell>
          <cell r="BO212">
            <v>27.901</v>
          </cell>
          <cell r="BP212">
            <v>28.509</v>
          </cell>
          <cell r="BQ212">
            <v>29.056000000000001</v>
          </cell>
          <cell r="BR212">
            <v>29.588000000000001</v>
          </cell>
          <cell r="BS212">
            <v>30.113</v>
          </cell>
        </row>
        <row r="213">
          <cell r="C213" t="str">
            <v>Caribbean Netherlands</v>
          </cell>
          <cell r="D213">
            <v>22</v>
          </cell>
          <cell r="E213">
            <v>535</v>
          </cell>
          <cell r="F213">
            <v>7.1219999999999999</v>
          </cell>
          <cell r="G213">
            <v>7.2930000000000001</v>
          </cell>
          <cell r="H213">
            <v>7.4249999999999998</v>
          </cell>
          <cell r="I213">
            <v>7.5259999999999998</v>
          </cell>
          <cell r="J213">
            <v>7.6079999999999997</v>
          </cell>
          <cell r="K213">
            <v>7.67</v>
          </cell>
          <cell r="L213">
            <v>7.7249999999999996</v>
          </cell>
          <cell r="M213">
            <v>7.7830000000000004</v>
          </cell>
          <cell r="N213">
            <v>7.8540000000000001</v>
          </cell>
          <cell r="O213">
            <v>7.952</v>
          </cell>
          <cell r="P213">
            <v>8.0739999999999998</v>
          </cell>
          <cell r="Q213">
            <v>8.24</v>
          </cell>
          <cell r="R213">
            <v>8.4269999999999996</v>
          </cell>
          <cell r="S213">
            <v>8.6449999999999996</v>
          </cell>
          <cell r="T213">
            <v>8.8810000000000002</v>
          </cell>
          <cell r="U213">
            <v>9.1340000000000003</v>
          </cell>
          <cell r="V213">
            <v>9.3770000000000007</v>
          </cell>
          <cell r="W213">
            <v>9.6460000000000008</v>
          </cell>
          <cell r="X213">
            <v>9.9</v>
          </cell>
          <cell r="Y213">
            <v>10.141</v>
          </cell>
          <cell r="Z213">
            <v>10.359</v>
          </cell>
          <cell r="AA213">
            <v>10.545999999999999</v>
          </cell>
          <cell r="AB213">
            <v>10.708</v>
          </cell>
          <cell r="AC213">
            <v>10.840999999999999</v>
          </cell>
          <cell r="AD213">
            <v>10.949</v>
          </cell>
          <cell r="AE213">
            <v>11.026999999999999</v>
          </cell>
          <cell r="AF213">
            <v>11.076000000000001</v>
          </cell>
          <cell r="AG213">
            <v>11.098000000000001</v>
          </cell>
          <cell r="AH213">
            <v>11.103</v>
          </cell>
          <cell r="AI213">
            <v>11.135</v>
          </cell>
          <cell r="AJ213">
            <v>11.21</v>
          </cell>
          <cell r="AK213">
            <v>11.321999999999999</v>
          </cell>
          <cell r="AL213">
            <v>11.472</v>
          </cell>
          <cell r="AM213">
            <v>11.651999999999999</v>
          </cell>
          <cell r="AN213">
            <v>11.848000000000001</v>
          </cell>
          <cell r="AO213">
            <v>12.025</v>
          </cell>
          <cell r="AP213">
            <v>12.186999999999999</v>
          </cell>
          <cell r="AQ213">
            <v>12.324999999999999</v>
          </cell>
          <cell r="AR213">
            <v>12.481999999999999</v>
          </cell>
          <cell r="AS213">
            <v>12.699</v>
          </cell>
          <cell r="AT213">
            <v>13.019</v>
          </cell>
          <cell r="AU213">
            <v>13.429</v>
          </cell>
          <cell r="AV213">
            <v>13.933999999999999</v>
          </cell>
          <cell r="AW213">
            <v>14.443</v>
          </cell>
          <cell r="AX213">
            <v>14.863</v>
          </cell>
          <cell r="AY213">
            <v>15.106999999999999</v>
          </cell>
          <cell r="AZ213">
            <v>15.164</v>
          </cell>
          <cell r="BA213">
            <v>15.083</v>
          </cell>
          <cell r="BB213">
            <v>14.887</v>
          </cell>
          <cell r="BC213">
            <v>14.638</v>
          </cell>
          <cell r="BD213">
            <v>14.393000000000001</v>
          </cell>
          <cell r="BE213">
            <v>14.127000000000001</v>
          </cell>
          <cell r="BF213">
            <v>13.885999999999999</v>
          </cell>
          <cell r="BG213">
            <v>13.747999999999999</v>
          </cell>
          <cell r="BH213">
            <v>13.894</v>
          </cell>
          <cell r="BI213">
            <v>14.403</v>
          </cell>
          <cell r="BJ213">
            <v>15.337</v>
          </cell>
          <cell r="BK213">
            <v>16.649000000000001</v>
          </cell>
          <cell r="BL213">
            <v>18.152999999999999</v>
          </cell>
          <cell r="BM213">
            <v>19.646000000000001</v>
          </cell>
          <cell r="BN213">
            <v>20.94</v>
          </cell>
          <cell r="BO213">
            <v>21.994</v>
          </cell>
          <cell r="BP213">
            <v>22.844000000000001</v>
          </cell>
          <cell r="BQ213">
            <v>23.506</v>
          </cell>
          <cell r="BR213">
            <v>24.071000000000002</v>
          </cell>
          <cell r="BS213">
            <v>24.57</v>
          </cell>
        </row>
        <row r="214">
          <cell r="C214" t="str">
            <v>Cayman Islands</v>
          </cell>
          <cell r="E214">
            <v>136</v>
          </cell>
          <cell r="F214">
            <v>6.4169999999999998</v>
          </cell>
          <cell r="G214">
            <v>6.2709999999999999</v>
          </cell>
          <cell r="H214">
            <v>6.2450000000000001</v>
          </cell>
          <cell r="I214">
            <v>6.3179999999999996</v>
          </cell>
          <cell r="J214">
            <v>6.4669999999999996</v>
          </cell>
          <cell r="K214">
            <v>6.6769999999999996</v>
          </cell>
          <cell r="L214">
            <v>6.92</v>
          </cell>
          <cell r="M214">
            <v>7.181</v>
          </cell>
          <cell r="N214">
            <v>7.4320000000000004</v>
          </cell>
          <cell r="O214">
            <v>7.67</v>
          </cell>
          <cell r="P214">
            <v>7.8650000000000002</v>
          </cell>
          <cell r="Q214">
            <v>8.0259999999999998</v>
          </cell>
          <cell r="R214">
            <v>8.1460000000000008</v>
          </cell>
          <cell r="S214">
            <v>8.2270000000000003</v>
          </cell>
          <cell r="T214">
            <v>8.298</v>
          </cell>
          <cell r="U214">
            <v>8.3689999999999998</v>
          </cell>
          <cell r="V214">
            <v>8.4410000000000007</v>
          </cell>
          <cell r="W214">
            <v>8.5210000000000008</v>
          </cell>
          <cell r="X214">
            <v>8.6310000000000002</v>
          </cell>
          <cell r="Y214">
            <v>8.827</v>
          </cell>
          <cell r="Z214">
            <v>9.1440000000000001</v>
          </cell>
          <cell r="AA214">
            <v>9.5809999999999995</v>
          </cell>
          <cell r="AB214">
            <v>10.135999999999999</v>
          </cell>
          <cell r="AC214">
            <v>10.784000000000001</v>
          </cell>
          <cell r="AD214">
            <v>11.497999999999999</v>
          </cell>
          <cell r="AE214">
            <v>12.244</v>
          </cell>
          <cell r="AF214">
            <v>13.022</v>
          </cell>
          <cell r="AG214">
            <v>13.840999999999999</v>
          </cell>
          <cell r="AH214">
            <v>14.661</v>
          </cell>
          <cell r="AI214">
            <v>15.444000000000001</v>
          </cell>
          <cell r="AJ214">
            <v>16.161999999999999</v>
          </cell>
          <cell r="AK214">
            <v>16.789000000000001</v>
          </cell>
          <cell r="AL214">
            <v>17.356000000000002</v>
          </cell>
          <cell r="AM214">
            <v>17.905999999999999</v>
          </cell>
          <cell r="AN214">
            <v>18.542999999999999</v>
          </cell>
          <cell r="AO214">
            <v>19.312999999999999</v>
          </cell>
          <cell r="AP214">
            <v>20.251000000000001</v>
          </cell>
          <cell r="AQ214">
            <v>21.338999999999999</v>
          </cell>
          <cell r="AR214">
            <v>22.538</v>
          </cell>
          <cell r="AS214">
            <v>23.776</v>
          </cell>
          <cell r="AT214">
            <v>25.01</v>
          </cell>
          <cell r="AU214">
            <v>26.213000000000001</v>
          </cell>
          <cell r="AV214">
            <v>27.404</v>
          </cell>
          <cell r="AW214">
            <v>28.646000000000001</v>
          </cell>
          <cell r="AX214">
            <v>30.055</v>
          </cell>
          <cell r="AY214">
            <v>31.672000000000001</v>
          </cell>
          <cell r="AZ214">
            <v>33.536000000000001</v>
          </cell>
          <cell r="BA214">
            <v>35.597000000000001</v>
          </cell>
          <cell r="BB214">
            <v>37.74</v>
          </cell>
          <cell r="BC214">
            <v>39.808</v>
          </cell>
          <cell r="BD214">
            <v>41.686999999999998</v>
          </cell>
          <cell r="BE214">
            <v>43.316000000000003</v>
          </cell>
          <cell r="BF214">
            <v>44.738</v>
          </cell>
          <cell r="BG214">
            <v>46.027999999999999</v>
          </cell>
          <cell r="BH214">
            <v>47.298999999999999</v>
          </cell>
          <cell r="BI214">
            <v>48.622</v>
          </cell>
          <cell r="BJ214">
            <v>50.030999999999999</v>
          </cell>
          <cell r="BK214">
            <v>51.482999999999997</v>
          </cell>
          <cell r="BL214">
            <v>52.926000000000002</v>
          </cell>
          <cell r="BM214">
            <v>54.279000000000003</v>
          </cell>
          <cell r="BN214">
            <v>55.506999999999998</v>
          </cell>
          <cell r="BO214">
            <v>56.579000000000001</v>
          </cell>
          <cell r="BP214">
            <v>57.523000000000003</v>
          </cell>
          <cell r="BQ214">
            <v>58.371000000000002</v>
          </cell>
          <cell r="BR214">
            <v>59.171999999999997</v>
          </cell>
          <cell r="BS214">
            <v>59.963000000000001</v>
          </cell>
        </row>
        <row r="215">
          <cell r="C215" t="str">
            <v>Cuba</v>
          </cell>
          <cell r="E215">
            <v>192</v>
          </cell>
          <cell r="F215">
            <v>5919.9930000000004</v>
          </cell>
          <cell r="G215">
            <v>6051.2910000000002</v>
          </cell>
          <cell r="H215">
            <v>6180.0309999999999</v>
          </cell>
          <cell r="I215">
            <v>6304.5230000000001</v>
          </cell>
          <cell r="J215">
            <v>6424.1719999999996</v>
          </cell>
          <cell r="K215">
            <v>6539.4690000000001</v>
          </cell>
          <cell r="L215">
            <v>6652.09</v>
          </cell>
          <cell r="M215">
            <v>6764.7860000000001</v>
          </cell>
          <cell r="N215">
            <v>6881.21</v>
          </cell>
          <cell r="O215">
            <v>7005.4809999999998</v>
          </cell>
          <cell r="P215">
            <v>7141.1350000000002</v>
          </cell>
          <cell r="Q215">
            <v>7289.826</v>
          </cell>
          <cell r="R215">
            <v>7450.402</v>
          </cell>
          <cell r="S215">
            <v>7618.3540000000003</v>
          </cell>
          <cell r="T215">
            <v>7787.1459999999997</v>
          </cell>
          <cell r="U215">
            <v>7951.933</v>
          </cell>
          <cell r="V215">
            <v>8110.43</v>
          </cell>
          <cell r="W215">
            <v>8263.5460000000003</v>
          </cell>
          <cell r="X215">
            <v>8413.3269999999993</v>
          </cell>
          <cell r="Y215">
            <v>8563.1929999999993</v>
          </cell>
          <cell r="Z215">
            <v>8715.1229999999996</v>
          </cell>
          <cell r="AA215">
            <v>8869.9609999999993</v>
          </cell>
          <cell r="AB215">
            <v>9025.2999999999993</v>
          </cell>
          <cell r="AC215">
            <v>9176.0519999999997</v>
          </cell>
          <cell r="AD215">
            <v>9315.3729999999996</v>
          </cell>
          <cell r="AE215">
            <v>9438.4419999999991</v>
          </cell>
          <cell r="AF215">
            <v>9544.2710000000006</v>
          </cell>
          <cell r="AG215">
            <v>9634.68</v>
          </cell>
          <cell r="AH215">
            <v>9711.3919999999998</v>
          </cell>
          <cell r="AI215">
            <v>9777.2900000000009</v>
          </cell>
          <cell r="AJ215">
            <v>9835.1769999999997</v>
          </cell>
          <cell r="AK215">
            <v>9884.2129999999997</v>
          </cell>
          <cell r="AL215">
            <v>9925.6229999999996</v>
          </cell>
          <cell r="AM215">
            <v>9966.7330000000002</v>
          </cell>
          <cell r="AN215">
            <v>10017.058999999999</v>
          </cell>
          <cell r="AO215">
            <v>10082.989</v>
          </cell>
          <cell r="AP215">
            <v>10168.087</v>
          </cell>
          <cell r="AQ215">
            <v>10269.566999999999</v>
          </cell>
          <cell r="AR215">
            <v>10379.548000000001</v>
          </cell>
          <cell r="AS215">
            <v>10486.509</v>
          </cell>
          <cell r="AT215">
            <v>10582.081</v>
          </cell>
          <cell r="AU215">
            <v>10663.584999999999</v>
          </cell>
          <cell r="AV215">
            <v>10733.362999999999</v>
          </cell>
          <cell r="AW215">
            <v>10794.135</v>
          </cell>
          <cell r="AX215">
            <v>10850.584999999999</v>
          </cell>
          <cell r="AY215">
            <v>10906.043</v>
          </cell>
          <cell r="AZ215">
            <v>10961.012000000001</v>
          </cell>
          <cell r="BA215">
            <v>11013.983</v>
          </cell>
          <cell r="BB215">
            <v>11064.097</v>
          </cell>
          <cell r="BC215">
            <v>11110.004000000001</v>
          </cell>
          <cell r="BD215">
            <v>11150.736000000001</v>
          </cell>
          <cell r="BE215">
            <v>11186.541999999999</v>
          </cell>
          <cell r="BF215">
            <v>11217.998</v>
          </cell>
          <cell r="BG215">
            <v>11244.885</v>
          </cell>
          <cell r="BH215">
            <v>11266.941000000001</v>
          </cell>
          <cell r="BI215">
            <v>11284.253000000001</v>
          </cell>
          <cell r="BJ215">
            <v>11296.233</v>
          </cell>
          <cell r="BK215">
            <v>11303.687</v>
          </cell>
          <cell r="BL215">
            <v>11309.754000000001</v>
          </cell>
          <cell r="BM215">
            <v>11318.602000000001</v>
          </cell>
          <cell r="BN215">
            <v>11333.050999999999</v>
          </cell>
          <cell r="BO215">
            <v>11354.651</v>
          </cell>
          <cell r="BP215">
            <v>11382.146000000001</v>
          </cell>
          <cell r="BQ215">
            <v>11412.166999999999</v>
          </cell>
          <cell r="BR215">
            <v>11439.767</v>
          </cell>
          <cell r="BS215">
            <v>11461.432000000001</v>
          </cell>
        </row>
        <row r="216">
          <cell r="C216" t="str">
            <v>Curaçao</v>
          </cell>
          <cell r="E216">
            <v>531</v>
          </cell>
          <cell r="F216">
            <v>100.179</v>
          </cell>
          <cell r="G216">
            <v>104.56699999999999</v>
          </cell>
          <cell r="H216">
            <v>108.28400000000001</v>
          </cell>
          <cell r="I216">
            <v>111.504</v>
          </cell>
          <cell r="J216">
            <v>114.346</v>
          </cell>
          <cell r="K216">
            <v>116.916</v>
          </cell>
          <cell r="L216">
            <v>119.27800000000001</v>
          </cell>
          <cell r="M216">
            <v>121.465</v>
          </cell>
          <cell r="N216">
            <v>123.48399999999999</v>
          </cell>
          <cell r="O216">
            <v>125.309</v>
          </cell>
          <cell r="P216">
            <v>126.941</v>
          </cell>
          <cell r="Q216">
            <v>128.37799999999999</v>
          </cell>
          <cell r="R216">
            <v>129.68199999999999</v>
          </cell>
          <cell r="S216">
            <v>130.94900000000001</v>
          </cell>
          <cell r="T216">
            <v>132.322</v>
          </cell>
          <cell r="U216">
            <v>133.87799999999999</v>
          </cell>
          <cell r="V216">
            <v>135.65</v>
          </cell>
          <cell r="W216">
            <v>137.60900000000001</v>
          </cell>
          <cell r="X216">
            <v>139.68</v>
          </cell>
          <cell r="Y216">
            <v>141.71700000000001</v>
          </cell>
          <cell r="Z216">
            <v>143.63399999999999</v>
          </cell>
          <cell r="AA216">
            <v>145.447</v>
          </cell>
          <cell r="AB216">
            <v>147.15199999999999</v>
          </cell>
          <cell r="AC216">
            <v>148.61799999999999</v>
          </cell>
          <cell r="AD216">
            <v>149.68299999999999</v>
          </cell>
          <cell r="AE216">
            <v>150.25800000000001</v>
          </cell>
          <cell r="AF216">
            <v>150.24</v>
          </cell>
          <cell r="AG216">
            <v>149.715</v>
          </cell>
          <cell r="AH216">
            <v>148.929</v>
          </cell>
          <cell r="AI216">
            <v>148.27699999999999</v>
          </cell>
          <cell r="AJ216">
            <v>147.99600000000001</v>
          </cell>
          <cell r="AK216">
            <v>148.21</v>
          </cell>
          <cell r="AL216">
            <v>148.81399999999999</v>
          </cell>
          <cell r="AM216">
            <v>149.58000000000001</v>
          </cell>
          <cell r="AN216">
            <v>150.18700000000001</v>
          </cell>
          <cell r="AO216">
            <v>150.37700000000001</v>
          </cell>
          <cell r="AP216">
            <v>150.05699999999999</v>
          </cell>
          <cell r="AQ216">
            <v>149.32400000000001</v>
          </cell>
          <cell r="AR216">
            <v>148.35400000000001</v>
          </cell>
          <cell r="AS216">
            <v>147.41</v>
          </cell>
          <cell r="AT216">
            <v>146.67099999999999</v>
          </cell>
          <cell r="AU216">
            <v>146.239</v>
          </cell>
          <cell r="AV216">
            <v>146.02099999999999</v>
          </cell>
          <cell r="AW216">
            <v>145.76400000000001</v>
          </cell>
          <cell r="AX216">
            <v>145.125</v>
          </cell>
          <cell r="AY216">
            <v>143.88399999999999</v>
          </cell>
          <cell r="AZ216">
            <v>141.983</v>
          </cell>
          <cell r="BA216">
            <v>139.56899999999999</v>
          </cell>
          <cell r="BB216">
            <v>136.89099999999999</v>
          </cell>
          <cell r="BC216">
            <v>134.31100000000001</v>
          </cell>
          <cell r="BD216">
            <v>132.09899999999999</v>
          </cell>
          <cell r="BE216">
            <v>130.27699999999999</v>
          </cell>
          <cell r="BF216">
            <v>128.82900000000001</v>
          </cell>
          <cell r="BG216">
            <v>128.02099999999999</v>
          </cell>
          <cell r="BH216">
            <v>128.15700000000001</v>
          </cell>
          <cell r="BI216">
            <v>129.39400000000001</v>
          </cell>
          <cell r="BJ216">
            <v>131.898</v>
          </cell>
          <cell r="BK216">
            <v>135.49799999999999</v>
          </cell>
          <cell r="BL216">
            <v>139.72999999999999</v>
          </cell>
          <cell r="BM216">
            <v>143.93299999999999</v>
          </cell>
          <cell r="BN216">
            <v>147.608</v>
          </cell>
          <cell r="BO216">
            <v>150.59299999999999</v>
          </cell>
          <cell r="BP216">
            <v>152.98500000000001</v>
          </cell>
          <cell r="BQ216">
            <v>154.89500000000001</v>
          </cell>
          <cell r="BR216">
            <v>156.512</v>
          </cell>
          <cell r="BS216">
            <v>158.01</v>
          </cell>
        </row>
        <row r="217">
          <cell r="C217" t="str">
            <v>Dominica</v>
          </cell>
          <cell r="E217">
            <v>212</v>
          </cell>
          <cell r="F217">
            <v>51.1</v>
          </cell>
          <cell r="G217">
            <v>51.706000000000003</v>
          </cell>
          <cell r="H217">
            <v>52.301000000000002</v>
          </cell>
          <cell r="I217">
            <v>52.947000000000003</v>
          </cell>
          <cell r="J217">
            <v>53.688000000000002</v>
          </cell>
          <cell r="K217">
            <v>54.56</v>
          </cell>
          <cell r="L217">
            <v>55.546999999999997</v>
          </cell>
          <cell r="M217">
            <v>56.63</v>
          </cell>
          <cell r="N217">
            <v>57.771999999999998</v>
          </cell>
          <cell r="O217">
            <v>58.921999999999997</v>
          </cell>
          <cell r="P217">
            <v>60.011000000000003</v>
          </cell>
          <cell r="Q217">
            <v>61.031999999999996</v>
          </cell>
          <cell r="R217">
            <v>61.981999999999999</v>
          </cell>
          <cell r="S217">
            <v>62.917999999999999</v>
          </cell>
          <cell r="T217">
            <v>63.926000000000002</v>
          </cell>
          <cell r="U217">
            <v>65.037999999999997</v>
          </cell>
          <cell r="V217">
            <v>66.311000000000007</v>
          </cell>
          <cell r="W217">
            <v>67.686000000000007</v>
          </cell>
          <cell r="X217">
            <v>69.040000000000006</v>
          </cell>
          <cell r="Y217">
            <v>70.212999999999994</v>
          </cell>
          <cell r="Z217">
            <v>71.072999999999993</v>
          </cell>
          <cell r="AA217">
            <v>71.569000000000003</v>
          </cell>
          <cell r="AB217">
            <v>71.733999999999995</v>
          </cell>
          <cell r="AC217">
            <v>71.744</v>
          </cell>
          <cell r="AD217">
            <v>71.807000000000002</v>
          </cell>
          <cell r="AE217">
            <v>72.093999999999994</v>
          </cell>
          <cell r="AF217">
            <v>72.641999999999996</v>
          </cell>
          <cell r="AG217">
            <v>73.411000000000001</v>
          </cell>
          <cell r="AH217">
            <v>74.242000000000004</v>
          </cell>
          <cell r="AI217">
            <v>74.924999999999997</v>
          </cell>
          <cell r="AJ217">
            <v>75.313999999999993</v>
          </cell>
          <cell r="AK217">
            <v>75.375</v>
          </cell>
          <cell r="AL217">
            <v>75.17</v>
          </cell>
          <cell r="AM217">
            <v>74.747</v>
          </cell>
          <cell r="AN217">
            <v>74.212999999999994</v>
          </cell>
          <cell r="AO217">
            <v>73.643000000000001</v>
          </cell>
          <cell r="AP217">
            <v>73.025000000000006</v>
          </cell>
          <cell r="AQ217">
            <v>72.37</v>
          </cell>
          <cell r="AR217">
            <v>71.742000000000004</v>
          </cell>
          <cell r="AS217">
            <v>71.242000000000004</v>
          </cell>
          <cell r="AT217">
            <v>70.926000000000002</v>
          </cell>
          <cell r="AU217">
            <v>70.841999999999999</v>
          </cell>
          <cell r="AV217">
            <v>70.97</v>
          </cell>
          <cell r="AW217">
            <v>71.209999999999994</v>
          </cell>
          <cell r="AX217">
            <v>71.373000000000005</v>
          </cell>
          <cell r="AY217">
            <v>71.367999999999995</v>
          </cell>
          <cell r="AZ217">
            <v>71.144999999999996</v>
          </cell>
          <cell r="BA217">
            <v>70.753</v>
          </cell>
          <cell r="BB217">
            <v>70.290000000000006</v>
          </cell>
          <cell r="BC217">
            <v>69.903000000000006</v>
          </cell>
          <cell r="BD217">
            <v>69.676000000000002</v>
          </cell>
          <cell r="BE217">
            <v>69.67</v>
          </cell>
          <cell r="BF217">
            <v>69.823999999999998</v>
          </cell>
          <cell r="BG217">
            <v>70.093000000000004</v>
          </cell>
          <cell r="BH217">
            <v>70.379000000000005</v>
          </cell>
          <cell r="BI217">
            <v>70.626999999999995</v>
          </cell>
          <cell r="BJ217">
            <v>70.807000000000002</v>
          </cell>
          <cell r="BK217">
            <v>70.95</v>
          </cell>
          <cell r="BL217">
            <v>71.073999999999998</v>
          </cell>
          <cell r="BM217">
            <v>71.228999999999999</v>
          </cell>
          <cell r="BN217">
            <v>71.44</v>
          </cell>
          <cell r="BO217">
            <v>71.718000000000004</v>
          </cell>
          <cell r="BP217">
            <v>72.043999999999997</v>
          </cell>
          <cell r="BQ217">
            <v>72.400000000000006</v>
          </cell>
          <cell r="BR217">
            <v>72.778000000000006</v>
          </cell>
          <cell r="BS217">
            <v>73.162000000000006</v>
          </cell>
        </row>
        <row r="218">
          <cell r="C218" t="str">
            <v>Dominican Republic</v>
          </cell>
          <cell r="E218">
            <v>214</v>
          </cell>
          <cell r="F218">
            <v>2364.654</v>
          </cell>
          <cell r="G218">
            <v>2438.4050000000002</v>
          </cell>
          <cell r="H218">
            <v>2517.259</v>
          </cell>
          <cell r="I218">
            <v>2600.7979999999998</v>
          </cell>
          <cell r="J218">
            <v>2688.6979999999999</v>
          </cell>
          <cell r="K218">
            <v>2780.652</v>
          </cell>
          <cell r="L218">
            <v>2876.4279999999999</v>
          </cell>
          <cell r="M218">
            <v>2975.8069999999998</v>
          </cell>
          <cell r="N218">
            <v>3078.6289999999999</v>
          </cell>
          <cell r="O218">
            <v>3184.7570000000001</v>
          </cell>
          <cell r="P218">
            <v>3294.0419999999999</v>
          </cell>
          <cell r="Q218">
            <v>3406.299</v>
          </cell>
          <cell r="R218">
            <v>3521.2779999999998</v>
          </cell>
          <cell r="S218">
            <v>3638.6280000000002</v>
          </cell>
          <cell r="T218">
            <v>3757.9560000000001</v>
          </cell>
          <cell r="U218">
            <v>3878.9479999999999</v>
          </cell>
          <cell r="V218">
            <v>4001.375</v>
          </cell>
          <cell r="W218">
            <v>4125.1090000000004</v>
          </cell>
          <cell r="X218">
            <v>4250.0249999999996</v>
          </cell>
          <cell r="Y218">
            <v>4376.0540000000001</v>
          </cell>
          <cell r="Z218">
            <v>4503.1139999999996</v>
          </cell>
          <cell r="AA218">
            <v>4631.1139999999996</v>
          </cell>
          <cell r="AB218">
            <v>4759.9340000000002</v>
          </cell>
          <cell r="AC218">
            <v>4889.4359999999997</v>
          </cell>
          <cell r="AD218">
            <v>5019.473</v>
          </cell>
          <cell r="AE218">
            <v>5149.9350000000004</v>
          </cell>
          <cell r="AF218">
            <v>5280.723</v>
          </cell>
          <cell r="AG218">
            <v>5411.8649999999998</v>
          </cell>
          <cell r="AH218">
            <v>5543.5169999999998</v>
          </cell>
          <cell r="AI218">
            <v>5675.9309999999996</v>
          </cell>
          <cell r="AJ218">
            <v>5809.2690000000002</v>
          </cell>
          <cell r="AK218">
            <v>5943.5910000000003</v>
          </cell>
          <cell r="AL218">
            <v>6078.82</v>
          </cell>
          <cell r="AM218">
            <v>6214.857</v>
          </cell>
          <cell r="AN218">
            <v>6351.5720000000001</v>
          </cell>
          <cell r="AO218">
            <v>6488.8559999999998</v>
          </cell>
          <cell r="AP218">
            <v>6626.5420000000004</v>
          </cell>
          <cell r="AQ218">
            <v>6764.6239999999998</v>
          </cell>
          <cell r="AR218">
            <v>6903.3159999999998</v>
          </cell>
          <cell r="AS218">
            <v>7042.9369999999999</v>
          </cell>
          <cell r="AT218">
            <v>7183.6469999999999</v>
          </cell>
          <cell r="AU218">
            <v>7325.6220000000003</v>
          </cell>
          <cell r="AV218">
            <v>7468.5510000000004</v>
          </cell>
          <cell r="AW218">
            <v>7611.4650000000001</v>
          </cell>
          <cell r="AX218">
            <v>7753.0519999999997</v>
          </cell>
          <cell r="AY218">
            <v>7892.4229999999998</v>
          </cell>
          <cell r="AZ218">
            <v>8029.1130000000003</v>
          </cell>
          <cell r="BA218">
            <v>8163.4719999999998</v>
          </cell>
          <cell r="BB218">
            <v>8296.375</v>
          </cell>
          <cell r="BC218">
            <v>8429.1119999999992</v>
          </cell>
          <cell r="BD218">
            <v>8562.6219999999994</v>
          </cell>
          <cell r="BE218">
            <v>8697.1260000000002</v>
          </cell>
          <cell r="BF218">
            <v>8832.2849999999999</v>
          </cell>
          <cell r="BG218">
            <v>8967.76</v>
          </cell>
          <cell r="BH218">
            <v>9102.9979999999996</v>
          </cell>
          <cell r="BI218">
            <v>9237.5660000000007</v>
          </cell>
          <cell r="BJ218">
            <v>9371.3379999999997</v>
          </cell>
          <cell r="BK218">
            <v>9504.3529999999992</v>
          </cell>
          <cell r="BL218">
            <v>9636.52</v>
          </cell>
          <cell r="BM218">
            <v>9767.7579999999998</v>
          </cell>
          <cell r="BN218">
            <v>9897.9850000000006</v>
          </cell>
          <cell r="BO218">
            <v>10027.094999999999</v>
          </cell>
          <cell r="BP218">
            <v>10154.950000000001</v>
          </cell>
          <cell r="BQ218">
            <v>10281.296</v>
          </cell>
          <cell r="BR218">
            <v>10405.843999999999</v>
          </cell>
          <cell r="BS218">
            <v>10528.394</v>
          </cell>
        </row>
        <row r="219">
          <cell r="C219" t="str">
            <v>Grenada</v>
          </cell>
          <cell r="E219">
            <v>308</v>
          </cell>
          <cell r="F219">
            <v>76.680999999999997</v>
          </cell>
          <cell r="G219">
            <v>76.623999999999995</v>
          </cell>
          <cell r="H219">
            <v>77.137</v>
          </cell>
          <cell r="I219">
            <v>78.102999999999994</v>
          </cell>
          <cell r="J219">
            <v>79.432000000000002</v>
          </cell>
          <cell r="K219">
            <v>81.024000000000001</v>
          </cell>
          <cell r="L219">
            <v>82.8</v>
          </cell>
          <cell r="M219">
            <v>84.647999999999996</v>
          </cell>
          <cell r="N219">
            <v>86.492999999999995</v>
          </cell>
          <cell r="O219">
            <v>88.251999999999995</v>
          </cell>
          <cell r="P219">
            <v>89.869</v>
          </cell>
          <cell r="Q219">
            <v>91.26</v>
          </cell>
          <cell r="R219">
            <v>92.424999999999997</v>
          </cell>
          <cell r="S219">
            <v>93.35</v>
          </cell>
          <cell r="T219">
            <v>94.066000000000003</v>
          </cell>
          <cell r="U219">
            <v>94.581000000000003</v>
          </cell>
          <cell r="V219">
            <v>94.875</v>
          </cell>
          <cell r="W219">
            <v>94.960999999999999</v>
          </cell>
          <cell r="X219">
            <v>94.867999999999995</v>
          </cell>
          <cell r="Y219">
            <v>94.682000000000002</v>
          </cell>
          <cell r="Z219">
            <v>94.426000000000002</v>
          </cell>
          <cell r="AA219">
            <v>94.185000000000002</v>
          </cell>
          <cell r="AB219">
            <v>93.933999999999997</v>
          </cell>
          <cell r="AC219">
            <v>93.63</v>
          </cell>
          <cell r="AD219">
            <v>93.152000000000001</v>
          </cell>
          <cell r="AE219">
            <v>92.447999999999993</v>
          </cell>
          <cell r="AF219">
            <v>91.436999999999998</v>
          </cell>
          <cell r="AG219">
            <v>90.183999999999997</v>
          </cell>
          <cell r="AH219">
            <v>89.072999999999993</v>
          </cell>
          <cell r="AI219">
            <v>88.567999999999998</v>
          </cell>
          <cell r="AJ219">
            <v>89.004999999999995</v>
          </cell>
          <cell r="AK219">
            <v>90.572000000000003</v>
          </cell>
          <cell r="AL219">
            <v>93.090999999999994</v>
          </cell>
          <cell r="AM219">
            <v>95.984999999999999</v>
          </cell>
          <cell r="AN219">
            <v>98.438999999999993</v>
          </cell>
          <cell r="AO219">
            <v>99.906000000000006</v>
          </cell>
          <cell r="AP219">
            <v>100.143</v>
          </cell>
          <cell r="AQ219">
            <v>99.38</v>
          </cell>
          <cell r="AR219">
            <v>98.061999999999998</v>
          </cell>
          <cell r="AS219">
            <v>96.869</v>
          </cell>
          <cell r="AT219">
            <v>96.283000000000001</v>
          </cell>
          <cell r="AU219">
            <v>96.453999999999994</v>
          </cell>
          <cell r="AV219">
            <v>97.197999999999993</v>
          </cell>
          <cell r="AW219">
            <v>98.305000000000007</v>
          </cell>
          <cell r="AX219">
            <v>99.405000000000001</v>
          </cell>
          <cell r="AY219">
            <v>100.255</v>
          </cell>
          <cell r="AZ219">
            <v>100.79600000000001</v>
          </cell>
          <cell r="BA219">
            <v>101.122</v>
          </cell>
          <cell r="BB219">
            <v>101.309</v>
          </cell>
          <cell r="BC219">
            <v>101.44199999999999</v>
          </cell>
          <cell r="BD219">
            <v>101.619</v>
          </cell>
          <cell r="BE219">
            <v>101.849</v>
          </cell>
          <cell r="BF219">
            <v>102.1</v>
          </cell>
          <cell r="BG219">
            <v>102.375</v>
          </cell>
          <cell r="BH219">
            <v>102.65600000000001</v>
          </cell>
          <cell r="BI219">
            <v>102.949</v>
          </cell>
          <cell r="BJ219">
            <v>103.259</v>
          </cell>
          <cell r="BK219">
            <v>103.586</v>
          </cell>
          <cell r="BL219">
            <v>103.93</v>
          </cell>
          <cell r="BM219">
            <v>104.29600000000001</v>
          </cell>
          <cell r="BN219">
            <v>104.67700000000001</v>
          </cell>
          <cell r="BO219">
            <v>105.075</v>
          </cell>
          <cell r="BP219">
            <v>105.48099999999999</v>
          </cell>
          <cell r="BQ219">
            <v>105.90900000000001</v>
          </cell>
          <cell r="BR219">
            <v>106.36</v>
          </cell>
          <cell r="BS219">
            <v>106.82299999999999</v>
          </cell>
        </row>
        <row r="220">
          <cell r="C220" t="str">
            <v>Guadeloupe</v>
          </cell>
          <cell r="D220">
            <v>23</v>
          </cell>
          <cell r="E220">
            <v>312</v>
          </cell>
          <cell r="F220">
            <v>210.00299999999999</v>
          </cell>
          <cell r="G220">
            <v>213.072</v>
          </cell>
          <cell r="H220">
            <v>217.26599999999999</v>
          </cell>
          <cell r="I220">
            <v>222.565</v>
          </cell>
          <cell r="J220">
            <v>228.87899999999999</v>
          </cell>
          <cell r="K220">
            <v>236.06399999999999</v>
          </cell>
          <cell r="L220">
            <v>243.876</v>
          </cell>
          <cell r="M220">
            <v>252.05799999999999</v>
          </cell>
          <cell r="N220">
            <v>260.23099999999999</v>
          </cell>
          <cell r="O220">
            <v>268.04199999999997</v>
          </cell>
          <cell r="P220">
            <v>275.161</v>
          </cell>
          <cell r="Q220">
            <v>281.40899999999999</v>
          </cell>
          <cell r="R220">
            <v>286.76100000000002</v>
          </cell>
          <cell r="S220">
            <v>291.45100000000002</v>
          </cell>
          <cell r="T220">
            <v>295.83300000000003</v>
          </cell>
          <cell r="U220">
            <v>300.17099999999999</v>
          </cell>
          <cell r="V220">
            <v>304.524</v>
          </cell>
          <cell r="W220">
            <v>308.767</v>
          </cell>
          <cell r="X220">
            <v>312.78300000000002</v>
          </cell>
          <cell r="Y220">
            <v>316.346</v>
          </cell>
          <cell r="Z220">
            <v>319.334</v>
          </cell>
          <cell r="AA220">
            <v>321.75299999999999</v>
          </cell>
          <cell r="AB220">
            <v>323.72199999999998</v>
          </cell>
          <cell r="AC220">
            <v>325.22399999999999</v>
          </cell>
          <cell r="AD220">
            <v>326.28500000000003</v>
          </cell>
          <cell r="AE220">
            <v>326.96600000000001</v>
          </cell>
          <cell r="AF220">
            <v>327.2</v>
          </cell>
          <cell r="AG220">
            <v>327.12799999999999</v>
          </cell>
          <cell r="AH220">
            <v>327.22399999999999</v>
          </cell>
          <cell r="AI220">
            <v>328.09500000000003</v>
          </cell>
          <cell r="AJ220">
            <v>330.17700000000002</v>
          </cell>
          <cell r="AK220">
            <v>333.625</v>
          </cell>
          <cell r="AL220">
            <v>338.29599999999999</v>
          </cell>
          <cell r="AM220">
            <v>343.892</v>
          </cell>
          <cell r="AN220">
            <v>349.971</v>
          </cell>
          <cell r="AO220">
            <v>356.17099999999999</v>
          </cell>
          <cell r="AP220">
            <v>362.46100000000001</v>
          </cell>
          <cell r="AQ220">
            <v>368.86</v>
          </cell>
          <cell r="AR220">
            <v>375.08</v>
          </cell>
          <cell r="AS220">
            <v>380.82499999999999</v>
          </cell>
          <cell r="AT220">
            <v>385.87799999999999</v>
          </cell>
          <cell r="AU220">
            <v>390.06900000000002</v>
          </cell>
          <cell r="AV220">
            <v>393.46499999999997</v>
          </cell>
          <cell r="AW220">
            <v>396.42899999999997</v>
          </cell>
          <cell r="AX220">
            <v>399.47</v>
          </cell>
          <cell r="AY220">
            <v>402.93700000000001</v>
          </cell>
          <cell r="AZ220">
            <v>406.97699999999998</v>
          </cell>
          <cell r="BA220">
            <v>411.44400000000002</v>
          </cell>
          <cell r="BB220">
            <v>416.089</v>
          </cell>
          <cell r="BC220">
            <v>420.58199999999999</v>
          </cell>
          <cell r="BD220">
            <v>424.64600000000002</v>
          </cell>
          <cell r="BE220">
            <v>428.22</v>
          </cell>
          <cell r="BF220">
            <v>431.35899999999998</v>
          </cell>
          <cell r="BG220">
            <v>434.19099999999997</v>
          </cell>
          <cell r="BH220">
            <v>436.88499999999999</v>
          </cell>
          <cell r="BI220">
            <v>439.55200000000002</v>
          </cell>
          <cell r="BJ220">
            <v>442.25700000000001</v>
          </cell>
          <cell r="BK220">
            <v>444.91</v>
          </cell>
          <cell r="BL220">
            <v>447.34500000000003</v>
          </cell>
          <cell r="BM220">
            <v>449.33300000000003</v>
          </cell>
          <cell r="BN220">
            <v>450.71800000000002</v>
          </cell>
          <cell r="BO220">
            <v>451.447</v>
          </cell>
          <cell r="BP220">
            <v>451.60199999999998</v>
          </cell>
          <cell r="BQ220">
            <v>451.33800000000002</v>
          </cell>
          <cell r="BR220">
            <v>450.88400000000001</v>
          </cell>
          <cell r="BS220">
            <v>450.41800000000001</v>
          </cell>
        </row>
        <row r="221">
          <cell r="C221" t="str">
            <v>Haiti</v>
          </cell>
          <cell r="E221">
            <v>332</v>
          </cell>
          <cell r="F221">
            <v>3221.2829999999999</v>
          </cell>
          <cell r="G221">
            <v>3275.366</v>
          </cell>
          <cell r="H221">
            <v>3331.58</v>
          </cell>
          <cell r="I221">
            <v>3390.05</v>
          </cell>
          <cell r="J221">
            <v>3450.85</v>
          </cell>
          <cell r="K221">
            <v>3514.0740000000001</v>
          </cell>
          <cell r="L221">
            <v>3579.7249999999999</v>
          </cell>
          <cell r="M221">
            <v>3647.8090000000002</v>
          </cell>
          <cell r="N221">
            <v>3718.2829999999999</v>
          </cell>
          <cell r="O221">
            <v>3791.0970000000002</v>
          </cell>
          <cell r="P221">
            <v>3866.1590000000001</v>
          </cell>
          <cell r="Q221">
            <v>3943.364</v>
          </cell>
          <cell r="R221">
            <v>4022.5929999999998</v>
          </cell>
          <cell r="S221">
            <v>4103.7299999999996</v>
          </cell>
          <cell r="T221">
            <v>4186.6400000000003</v>
          </cell>
          <cell r="U221">
            <v>4271.1329999999998</v>
          </cell>
          <cell r="V221">
            <v>4357.4840000000004</v>
          </cell>
          <cell r="W221">
            <v>4445.53</v>
          </cell>
          <cell r="X221">
            <v>4534.2340000000004</v>
          </cell>
          <cell r="Y221">
            <v>4622.2079999999996</v>
          </cell>
          <cell r="Z221">
            <v>4708.6419999999998</v>
          </cell>
          <cell r="AA221">
            <v>4793.1549999999997</v>
          </cell>
          <cell r="AB221">
            <v>4876.5600000000004</v>
          </cell>
          <cell r="AC221">
            <v>4960.6570000000002</v>
          </cell>
          <cell r="AD221">
            <v>5047.9440000000004</v>
          </cell>
          <cell r="AE221">
            <v>5140.357</v>
          </cell>
          <cell r="AF221">
            <v>5238.2449999999999</v>
          </cell>
          <cell r="AG221">
            <v>5341.4189999999999</v>
          </cell>
          <cell r="AH221">
            <v>5450.549</v>
          </cell>
          <cell r="AI221">
            <v>5566.2659999999996</v>
          </cell>
          <cell r="AJ221">
            <v>5688.8360000000002</v>
          </cell>
          <cell r="AK221">
            <v>5818.6710000000003</v>
          </cell>
          <cell r="AL221">
            <v>5955.2669999999998</v>
          </cell>
          <cell r="AM221">
            <v>6096.692</v>
          </cell>
          <cell r="AN221">
            <v>6240.3289999999997</v>
          </cell>
          <cell r="AO221">
            <v>6384.1949999999997</v>
          </cell>
          <cell r="AP221">
            <v>6527.5429999999997</v>
          </cell>
          <cell r="AQ221">
            <v>6670.5680000000002</v>
          </cell>
          <cell r="AR221">
            <v>6813.348</v>
          </cell>
          <cell r="AS221">
            <v>6956.3</v>
          </cell>
          <cell r="AT221">
            <v>7099.732</v>
          </cell>
          <cell r="AU221">
            <v>7243.3909999999996</v>
          </cell>
          <cell r="AV221">
            <v>7386.9750000000004</v>
          </cell>
          <cell r="AW221">
            <v>7530.7049999999999</v>
          </cell>
          <cell r="AX221">
            <v>7674.9110000000001</v>
          </cell>
          <cell r="AY221">
            <v>7819.8059999999996</v>
          </cell>
          <cell r="AZ221">
            <v>7965.5529999999999</v>
          </cell>
          <cell r="BA221">
            <v>8111.951</v>
          </cell>
          <cell r="BB221">
            <v>8258.4830000000002</v>
          </cell>
          <cell r="BC221">
            <v>8404.3979999999992</v>
          </cell>
          <cell r="BD221">
            <v>8549.2000000000007</v>
          </cell>
          <cell r="BE221">
            <v>8692.5669999999991</v>
          </cell>
          <cell r="BF221">
            <v>8834.7330000000002</v>
          </cell>
          <cell r="BG221">
            <v>8976.5519999999997</v>
          </cell>
          <cell r="BH221">
            <v>9119.1779999999999</v>
          </cell>
          <cell r="BI221">
            <v>9263.4040000000005</v>
          </cell>
          <cell r="BJ221">
            <v>9409.4570000000003</v>
          </cell>
          <cell r="BK221">
            <v>9556.8889999999992</v>
          </cell>
          <cell r="BL221">
            <v>9705.0290000000005</v>
          </cell>
          <cell r="BM221">
            <v>9852.8700000000008</v>
          </cell>
          <cell r="BN221">
            <v>9999.6170000000002</v>
          </cell>
          <cell r="BO221">
            <v>10145.054</v>
          </cell>
          <cell r="BP221">
            <v>10289.209999999999</v>
          </cell>
          <cell r="BQ221">
            <v>10431.776</v>
          </cell>
          <cell r="BR221">
            <v>10572.466</v>
          </cell>
          <cell r="BS221">
            <v>10711.061</v>
          </cell>
        </row>
        <row r="222">
          <cell r="C222" t="str">
            <v>Jamaica</v>
          </cell>
          <cell r="E222">
            <v>388</v>
          </cell>
          <cell r="F222">
            <v>1402.8989999999999</v>
          </cell>
          <cell r="G222">
            <v>1436.944</v>
          </cell>
          <cell r="H222">
            <v>1468.018</v>
          </cell>
          <cell r="I222">
            <v>1495.67</v>
          </cell>
          <cell r="J222">
            <v>1519.7860000000001</v>
          </cell>
          <cell r="K222">
            <v>1540.623</v>
          </cell>
          <cell r="L222">
            <v>1558.819</v>
          </cell>
          <cell r="M222">
            <v>1575.3589999999999</v>
          </cell>
          <cell r="N222">
            <v>1591.5139999999999</v>
          </cell>
          <cell r="O222">
            <v>1608.723</v>
          </cell>
          <cell r="P222">
            <v>1628.252</v>
          </cell>
          <cell r="Q222">
            <v>1650.806</v>
          </cell>
          <cell r="R222">
            <v>1676.25</v>
          </cell>
          <cell r="S222">
            <v>1703.395</v>
          </cell>
          <cell r="T222">
            <v>1730.4860000000001</v>
          </cell>
          <cell r="U222">
            <v>1756.2660000000001</v>
          </cell>
          <cell r="V222">
            <v>1780.2639999999999</v>
          </cell>
          <cell r="W222">
            <v>1803.0640000000001</v>
          </cell>
          <cell r="X222">
            <v>1825.633</v>
          </cell>
          <cell r="Y222">
            <v>1849.414</v>
          </cell>
          <cell r="Z222">
            <v>1875.3810000000001</v>
          </cell>
          <cell r="AA222">
            <v>1904.0160000000001</v>
          </cell>
          <cell r="AB222">
            <v>1934.828</v>
          </cell>
          <cell r="AC222">
            <v>1966.7</v>
          </cell>
          <cell r="AD222">
            <v>1998.0340000000001</v>
          </cell>
          <cell r="AE222">
            <v>2027.7370000000001</v>
          </cell>
          <cell r="AF222">
            <v>2055.085</v>
          </cell>
          <cell r="AG222">
            <v>2080.538</v>
          </cell>
          <cell r="AH222">
            <v>2105.6640000000002</v>
          </cell>
          <cell r="AI222">
            <v>2132.69</v>
          </cell>
          <cell r="AJ222">
            <v>2163.0450000000001</v>
          </cell>
          <cell r="AK222">
            <v>2197.5830000000001</v>
          </cell>
          <cell r="AL222">
            <v>2235.3270000000002</v>
          </cell>
          <cell r="AM222">
            <v>2273.6660000000002</v>
          </cell>
          <cell r="AN222">
            <v>2308.9470000000001</v>
          </cell>
          <cell r="AO222">
            <v>2338.6379999999999</v>
          </cell>
          <cell r="AP222">
            <v>2361.7199999999998</v>
          </cell>
          <cell r="AQ222">
            <v>2379.279</v>
          </cell>
          <cell r="AR222">
            <v>2393.5340000000001</v>
          </cell>
          <cell r="AS222">
            <v>2407.7199999999998</v>
          </cell>
          <cell r="AT222">
            <v>2424.2420000000002</v>
          </cell>
          <cell r="AU222">
            <v>2443.6889999999999</v>
          </cell>
          <cell r="AV222">
            <v>2465.3620000000001</v>
          </cell>
          <cell r="AW222">
            <v>2488.7820000000002</v>
          </cell>
          <cell r="AX222">
            <v>2513.049</v>
          </cell>
          <cell r="AY222">
            <v>2537.44</v>
          </cell>
          <cell r="AZ222">
            <v>2561.9929999999999</v>
          </cell>
          <cell r="BA222">
            <v>2586.8270000000002</v>
          </cell>
          <cell r="BB222">
            <v>2611.3670000000002</v>
          </cell>
          <cell r="BC222">
            <v>2634.8820000000001</v>
          </cell>
          <cell r="BD222">
            <v>2656.864</v>
          </cell>
          <cell r="BE222">
            <v>2677.011</v>
          </cell>
          <cell r="BF222">
            <v>2695.4459999999999</v>
          </cell>
          <cell r="BG222">
            <v>2712.511</v>
          </cell>
          <cell r="BH222">
            <v>2728.777</v>
          </cell>
          <cell r="BI222">
            <v>2744.6729999999998</v>
          </cell>
          <cell r="BJ222">
            <v>2760.279</v>
          </cell>
          <cell r="BK222">
            <v>2775.4670000000001</v>
          </cell>
          <cell r="BL222">
            <v>2790.1219999999998</v>
          </cell>
          <cell r="BM222">
            <v>2804.0819999999999</v>
          </cell>
          <cell r="BN222">
            <v>2817.21</v>
          </cell>
          <cell r="BO222">
            <v>2829.4929999999999</v>
          </cell>
          <cell r="BP222">
            <v>2840.9920000000002</v>
          </cell>
          <cell r="BQ222">
            <v>2851.8069999999998</v>
          </cell>
          <cell r="BR222">
            <v>2862.087</v>
          </cell>
          <cell r="BS222">
            <v>2871.9340000000002</v>
          </cell>
        </row>
        <row r="223">
          <cell r="C223" t="str">
            <v>Martinique</v>
          </cell>
          <cell r="E223">
            <v>474</v>
          </cell>
          <cell r="F223">
            <v>222.00200000000001</v>
          </cell>
          <cell r="G223">
            <v>224.42</v>
          </cell>
          <cell r="H223">
            <v>228.27199999999999</v>
          </cell>
          <cell r="I223">
            <v>233.26900000000001</v>
          </cell>
          <cell r="J223">
            <v>239.14599999999999</v>
          </cell>
          <cell r="K223">
            <v>245.67599999999999</v>
          </cell>
          <cell r="L223">
            <v>252.655</v>
          </cell>
          <cell r="M223">
            <v>259.88</v>
          </cell>
          <cell r="N223">
            <v>267.21100000000001</v>
          </cell>
          <cell r="O223">
            <v>274.49</v>
          </cell>
          <cell r="P223">
            <v>281.62200000000001</v>
          </cell>
          <cell r="Q223">
            <v>288.48500000000001</v>
          </cell>
          <cell r="R223">
            <v>294.96800000000002</v>
          </cell>
          <cell r="S223">
            <v>300.95400000000001</v>
          </cell>
          <cell r="T223">
            <v>306.37099999999998</v>
          </cell>
          <cell r="U223">
            <v>311.12700000000001</v>
          </cell>
          <cell r="V223">
            <v>315.173</v>
          </cell>
          <cell r="W223">
            <v>318.50400000000002</v>
          </cell>
          <cell r="X223">
            <v>321.178</v>
          </cell>
          <cell r="Y223">
            <v>323.31900000000002</v>
          </cell>
          <cell r="Z223">
            <v>325.01100000000002</v>
          </cell>
          <cell r="AA223">
            <v>326.33300000000003</v>
          </cell>
          <cell r="AB223">
            <v>327.3</v>
          </cell>
          <cell r="AC223">
            <v>327.89699999999999</v>
          </cell>
          <cell r="AD223">
            <v>328.072</v>
          </cell>
          <cell r="AE223">
            <v>327.83800000000002</v>
          </cell>
          <cell r="AF223">
            <v>327.166</v>
          </cell>
          <cell r="AG223">
            <v>326.19</v>
          </cell>
          <cell r="AH223">
            <v>325.286</v>
          </cell>
          <cell r="AI223">
            <v>324.92899999999997</v>
          </cell>
          <cell r="AJ223">
            <v>325.45400000000001</v>
          </cell>
          <cell r="AK223">
            <v>326.99299999999999</v>
          </cell>
          <cell r="AL223">
            <v>329.44499999999999</v>
          </cell>
          <cell r="AM223">
            <v>332.60500000000002</v>
          </cell>
          <cell r="AN223">
            <v>336.16699999999997</v>
          </cell>
          <cell r="AO223">
            <v>339.87599999999998</v>
          </cell>
          <cell r="AP223">
            <v>343.74299999999999</v>
          </cell>
          <cell r="AQ223">
            <v>347.76299999999998</v>
          </cell>
          <cell r="AR223">
            <v>351.71600000000001</v>
          </cell>
          <cell r="AS223">
            <v>355.34</v>
          </cell>
          <cell r="AT223">
            <v>358.44900000000001</v>
          </cell>
          <cell r="AU223">
            <v>360.9</v>
          </cell>
          <cell r="AV223">
            <v>362.755</v>
          </cell>
          <cell r="AW223">
            <v>364.37700000000001</v>
          </cell>
          <cell r="AX223">
            <v>366.24799999999999</v>
          </cell>
          <cell r="AY223">
            <v>368.73200000000003</v>
          </cell>
          <cell r="AZ223">
            <v>371.91800000000001</v>
          </cell>
          <cell r="BA223">
            <v>375.654</v>
          </cell>
          <cell r="BB223">
            <v>379.66300000000001</v>
          </cell>
          <cell r="BC223">
            <v>383.54700000000003</v>
          </cell>
          <cell r="BD223">
            <v>387.00400000000002</v>
          </cell>
          <cell r="BE223">
            <v>389.97300000000001</v>
          </cell>
          <cell r="BF223">
            <v>392.48500000000001</v>
          </cell>
          <cell r="BG223">
            <v>394.50799999999998</v>
          </cell>
          <cell r="BH223">
            <v>396.024</v>
          </cell>
          <cell r="BI223">
            <v>397.04700000000003</v>
          </cell>
          <cell r="BJ223">
            <v>397.565</v>
          </cell>
          <cell r="BK223">
            <v>397.577</v>
          </cell>
          <cell r="BL223">
            <v>397.10700000000003</v>
          </cell>
          <cell r="BM223">
            <v>396.20400000000001</v>
          </cell>
          <cell r="BN223">
            <v>394.91</v>
          </cell>
          <cell r="BO223">
            <v>393.209</v>
          </cell>
          <cell r="BP223">
            <v>391.16399999999999</v>
          </cell>
          <cell r="BQ223">
            <v>389.05</v>
          </cell>
          <cell r="BR223">
            <v>387.20400000000001</v>
          </cell>
          <cell r="BS223">
            <v>385.84199999999998</v>
          </cell>
        </row>
        <row r="224">
          <cell r="C224" t="str">
            <v>Montserrat</v>
          </cell>
          <cell r="E224">
            <v>500</v>
          </cell>
          <cell r="F224">
            <v>13.519</v>
          </cell>
          <cell r="G224">
            <v>14.125999999999999</v>
          </cell>
          <cell r="H224">
            <v>14.492000000000001</v>
          </cell>
          <cell r="I224">
            <v>14.629</v>
          </cell>
          <cell r="J224">
            <v>14.55</v>
          </cell>
          <cell r="K224">
            <v>14.297000000000001</v>
          </cell>
          <cell r="L224">
            <v>13.9</v>
          </cell>
          <cell r="M224">
            <v>13.42</v>
          </cell>
          <cell r="N224">
            <v>12.923</v>
          </cell>
          <cell r="O224">
            <v>12.457000000000001</v>
          </cell>
          <cell r="P224">
            <v>12.102</v>
          </cell>
          <cell r="Q224">
            <v>11.88</v>
          </cell>
          <cell r="R224">
            <v>11.798999999999999</v>
          </cell>
          <cell r="S224">
            <v>11.808999999999999</v>
          </cell>
          <cell r="T224">
            <v>11.840999999999999</v>
          </cell>
          <cell r="U224">
            <v>11.84</v>
          </cell>
          <cell r="V224">
            <v>11.811999999999999</v>
          </cell>
          <cell r="W224">
            <v>11.755000000000001</v>
          </cell>
          <cell r="X224">
            <v>11.695</v>
          </cell>
          <cell r="Y224">
            <v>11.648999999999999</v>
          </cell>
          <cell r="Z224">
            <v>11.625</v>
          </cell>
          <cell r="AA224">
            <v>11.635999999999999</v>
          </cell>
          <cell r="AB224">
            <v>11.66</v>
          </cell>
          <cell r="AC224">
            <v>11.686999999999999</v>
          </cell>
          <cell r="AD224">
            <v>11.734</v>
          </cell>
          <cell r="AE224">
            <v>11.781000000000001</v>
          </cell>
          <cell r="AF224">
            <v>11.827</v>
          </cell>
          <cell r="AG224">
            <v>11.881</v>
          </cell>
          <cell r="AH224">
            <v>11.920999999999999</v>
          </cell>
          <cell r="AI224">
            <v>11.944000000000001</v>
          </cell>
          <cell r="AJ224">
            <v>11.92</v>
          </cell>
          <cell r="AK224">
            <v>11.846</v>
          </cell>
          <cell r="AL224">
            <v>11.749000000000001</v>
          </cell>
          <cell r="AM224">
            <v>11.61</v>
          </cell>
          <cell r="AN224">
            <v>11.461</v>
          </cell>
          <cell r="AO224">
            <v>11.324</v>
          </cell>
          <cell r="AP224">
            <v>11.179</v>
          </cell>
          <cell r="AQ224">
            <v>11.028</v>
          </cell>
          <cell r="AR224">
            <v>10.888</v>
          </cell>
          <cell r="AS224">
            <v>10.785</v>
          </cell>
          <cell r="AT224">
            <v>10.73</v>
          </cell>
          <cell r="AU224">
            <v>10.766</v>
          </cell>
          <cell r="AV224">
            <v>10.851000000000001</v>
          </cell>
          <cell r="AW224">
            <v>10.885999999999999</v>
          </cell>
          <cell r="AX224">
            <v>10.717000000000001</v>
          </cell>
          <cell r="AY224">
            <v>10.233000000000001</v>
          </cell>
          <cell r="AZ224">
            <v>9.3759999999999994</v>
          </cell>
          <cell r="BA224">
            <v>8.2159999999999993</v>
          </cell>
          <cell r="BB224">
            <v>6.9359999999999999</v>
          </cell>
          <cell r="BC224">
            <v>5.7869999999999999</v>
          </cell>
          <cell r="BD224">
            <v>4.9550000000000001</v>
          </cell>
          <cell r="BE224">
            <v>4.5049999999999999</v>
          </cell>
          <cell r="BF224">
            <v>4.3760000000000003</v>
          </cell>
          <cell r="BG224">
            <v>4.4710000000000001</v>
          </cell>
          <cell r="BH224">
            <v>4.6440000000000001</v>
          </cell>
          <cell r="BI224">
            <v>4.7779999999999996</v>
          </cell>
          <cell r="BJ224">
            <v>4.8460000000000001</v>
          </cell>
          <cell r="BK224">
            <v>4.8890000000000002</v>
          </cell>
          <cell r="BL224">
            <v>4.9080000000000004</v>
          </cell>
          <cell r="BM224">
            <v>4.923</v>
          </cell>
          <cell r="BN224">
            <v>4.944</v>
          </cell>
          <cell r="BO224">
            <v>4.9939999999999998</v>
          </cell>
          <cell r="BP224">
            <v>5.0309999999999997</v>
          </cell>
          <cell r="BQ224">
            <v>5.0679999999999996</v>
          </cell>
          <cell r="BR224">
            <v>5.0979999999999999</v>
          </cell>
          <cell r="BS224">
            <v>5.1239999999999997</v>
          </cell>
        </row>
        <row r="225">
          <cell r="C225" t="str">
            <v>Puerto Rico</v>
          </cell>
          <cell r="E225">
            <v>630</v>
          </cell>
          <cell r="F225">
            <v>2218</v>
          </cell>
          <cell r="G225">
            <v>2209.6959999999999</v>
          </cell>
          <cell r="H225">
            <v>2212.1019999999999</v>
          </cell>
          <cell r="I225">
            <v>2221.0169999999998</v>
          </cell>
          <cell r="J225">
            <v>2233.4050000000002</v>
          </cell>
          <cell r="K225">
            <v>2247.415</v>
          </cell>
          <cell r="L225">
            <v>2262.4189999999999</v>
          </cell>
          <cell r="M225">
            <v>2278.9569999999999</v>
          </cell>
          <cell r="N225">
            <v>2298.569</v>
          </cell>
          <cell r="O225">
            <v>2323.453</v>
          </cell>
          <cell r="P225">
            <v>2355.5700000000002</v>
          </cell>
          <cell r="Q225">
            <v>2395.6089999999999</v>
          </cell>
          <cell r="R225">
            <v>2442.154</v>
          </cell>
          <cell r="S225">
            <v>2491.279</v>
          </cell>
          <cell r="T225">
            <v>2537.636</v>
          </cell>
          <cell r="U225">
            <v>2577.5239999999999</v>
          </cell>
          <cell r="V225">
            <v>2609.268</v>
          </cell>
          <cell r="W225">
            <v>2634.3589999999999</v>
          </cell>
          <cell r="X225">
            <v>2656.2979999999998</v>
          </cell>
          <cell r="Y225">
            <v>2680.2179999999998</v>
          </cell>
          <cell r="Z225">
            <v>2709.8409999999999</v>
          </cell>
          <cell r="AA225">
            <v>2745.971</v>
          </cell>
          <cell r="AB225">
            <v>2787.348</v>
          </cell>
          <cell r="AC225">
            <v>2833.134</v>
          </cell>
          <cell r="AD225">
            <v>2881.75</v>
          </cell>
          <cell r="AE225">
            <v>2931.886</v>
          </cell>
          <cell r="AF225">
            <v>2983.5839999999998</v>
          </cell>
          <cell r="AG225">
            <v>3036.7460000000001</v>
          </cell>
          <cell r="AH225">
            <v>3089.76</v>
          </cell>
          <cell r="AI225">
            <v>3140.5639999999999</v>
          </cell>
          <cell r="AJ225">
            <v>3187.6709999999998</v>
          </cell>
          <cell r="AK225">
            <v>3230.47</v>
          </cell>
          <cell r="AL225">
            <v>3269.2530000000002</v>
          </cell>
          <cell r="AM225">
            <v>3304.6819999999998</v>
          </cell>
          <cell r="AN225">
            <v>3337.8589999999999</v>
          </cell>
          <cell r="AO225">
            <v>3369.6790000000001</v>
          </cell>
          <cell r="AP225">
            <v>3400.02</v>
          </cell>
          <cell r="AQ225">
            <v>3428.826</v>
          </cell>
          <cell r="AR225">
            <v>3457.2130000000002</v>
          </cell>
          <cell r="AS225">
            <v>3486.63</v>
          </cell>
          <cell r="AT225">
            <v>3517.9749999999999</v>
          </cell>
          <cell r="AU225">
            <v>3551.587</v>
          </cell>
          <cell r="AV225">
            <v>3586.88</v>
          </cell>
          <cell r="AW225">
            <v>3622.7060000000001</v>
          </cell>
          <cell r="AX225">
            <v>3657.4119999999998</v>
          </cell>
          <cell r="AY225">
            <v>3689.6410000000001</v>
          </cell>
          <cell r="AZ225">
            <v>3719.3240000000001</v>
          </cell>
          <cell r="BA225">
            <v>3746.3589999999999</v>
          </cell>
          <cell r="BB225">
            <v>3769.3359999999998</v>
          </cell>
          <cell r="BC225">
            <v>3786.5749999999998</v>
          </cell>
          <cell r="BD225">
            <v>3796.9769999999999</v>
          </cell>
          <cell r="BE225">
            <v>3799.9070000000002</v>
          </cell>
          <cell r="BF225">
            <v>3796.0279999999998</v>
          </cell>
          <cell r="BG225">
            <v>3787.268</v>
          </cell>
          <cell r="BH225">
            <v>3776.3589999999999</v>
          </cell>
          <cell r="BI225">
            <v>3765.3989999999999</v>
          </cell>
          <cell r="BJ225">
            <v>3755.1129999999998</v>
          </cell>
          <cell r="BK225">
            <v>3745.2579999999998</v>
          </cell>
          <cell r="BL225">
            <v>3735.788</v>
          </cell>
          <cell r="BM225">
            <v>3726.3310000000001</v>
          </cell>
          <cell r="BN225">
            <v>3716.6930000000002</v>
          </cell>
          <cell r="BO225">
            <v>3706.9839999999999</v>
          </cell>
          <cell r="BP225">
            <v>3697.576</v>
          </cell>
          <cell r="BQ225">
            <v>3688.723</v>
          </cell>
          <cell r="BR225">
            <v>3680.7150000000001</v>
          </cell>
          <cell r="BS225">
            <v>3673.7280000000001</v>
          </cell>
        </row>
        <row r="226">
          <cell r="C226" t="str">
            <v>Saint Kitts and Nevis</v>
          </cell>
          <cell r="E226">
            <v>659</v>
          </cell>
          <cell r="F226">
            <v>46.048999999999999</v>
          </cell>
          <cell r="G226">
            <v>46.143000000000001</v>
          </cell>
          <cell r="H226">
            <v>46.488999999999997</v>
          </cell>
          <cell r="I226">
            <v>47.052999999999997</v>
          </cell>
          <cell r="J226">
            <v>47.737000000000002</v>
          </cell>
          <cell r="K226">
            <v>48.491999999999997</v>
          </cell>
          <cell r="L226">
            <v>49.250999999999998</v>
          </cell>
          <cell r="M226">
            <v>49.954999999999998</v>
          </cell>
          <cell r="N226">
            <v>50.543999999999997</v>
          </cell>
          <cell r="O226">
            <v>50.972000000000001</v>
          </cell>
          <cell r="P226">
            <v>51.195</v>
          </cell>
          <cell r="Q226">
            <v>51.192999999999998</v>
          </cell>
          <cell r="R226">
            <v>50.966000000000001</v>
          </cell>
          <cell r="S226">
            <v>50.524999999999999</v>
          </cell>
          <cell r="T226">
            <v>49.93</v>
          </cell>
          <cell r="U226">
            <v>49.213999999999999</v>
          </cell>
          <cell r="V226">
            <v>48.357999999999997</v>
          </cell>
          <cell r="W226">
            <v>47.38</v>
          </cell>
          <cell r="X226">
            <v>46.402000000000001</v>
          </cell>
          <cell r="Y226">
            <v>45.533999999999999</v>
          </cell>
          <cell r="Z226">
            <v>44.884999999999998</v>
          </cell>
          <cell r="AA226">
            <v>44.494999999999997</v>
          </cell>
          <cell r="AB226">
            <v>44.326000000000001</v>
          </cell>
          <cell r="AC226">
            <v>44.316000000000003</v>
          </cell>
          <cell r="AD226">
            <v>44.331000000000003</v>
          </cell>
          <cell r="AE226">
            <v>44.276000000000003</v>
          </cell>
          <cell r="AF226">
            <v>44.148000000000003</v>
          </cell>
          <cell r="AG226">
            <v>43.942</v>
          </cell>
          <cell r="AH226">
            <v>43.703000000000003</v>
          </cell>
          <cell r="AI226">
            <v>43.457000000000001</v>
          </cell>
          <cell r="AJ226">
            <v>43.21</v>
          </cell>
          <cell r="AK226">
            <v>42.975999999999999</v>
          </cell>
          <cell r="AL226">
            <v>42.762</v>
          </cell>
          <cell r="AM226">
            <v>42.542000000000002</v>
          </cell>
          <cell r="AN226">
            <v>42.293999999999997</v>
          </cell>
          <cell r="AO226">
            <v>42.012999999999998</v>
          </cell>
          <cell r="AP226">
            <v>41.697000000000003</v>
          </cell>
          <cell r="AQ226">
            <v>41.350999999999999</v>
          </cell>
          <cell r="AR226">
            <v>41.046999999999997</v>
          </cell>
          <cell r="AS226">
            <v>40.851999999999997</v>
          </cell>
          <cell r="AT226">
            <v>40.834000000000003</v>
          </cell>
          <cell r="AU226">
            <v>41.012999999999998</v>
          </cell>
          <cell r="AV226">
            <v>41.360999999999997</v>
          </cell>
          <cell r="AW226">
            <v>41.845999999999997</v>
          </cell>
          <cell r="AX226">
            <v>42.372999999999998</v>
          </cell>
          <cell r="AY226">
            <v>42.890999999999998</v>
          </cell>
          <cell r="AZ226">
            <v>43.372999999999998</v>
          </cell>
          <cell r="BA226">
            <v>43.845999999999997</v>
          </cell>
          <cell r="BB226">
            <v>44.317</v>
          </cell>
          <cell r="BC226">
            <v>44.823999999999998</v>
          </cell>
          <cell r="BD226">
            <v>45.374000000000002</v>
          </cell>
          <cell r="BE226">
            <v>45.99</v>
          </cell>
          <cell r="BF226">
            <v>46.640999999999998</v>
          </cell>
          <cell r="BG226">
            <v>47.305999999999997</v>
          </cell>
          <cell r="BH226">
            <v>47.970999999999997</v>
          </cell>
          <cell r="BI226">
            <v>48.610999999999997</v>
          </cell>
          <cell r="BJ226">
            <v>49.21</v>
          </cell>
          <cell r="BK226">
            <v>49.783000000000001</v>
          </cell>
          <cell r="BL226">
            <v>50.332000000000001</v>
          </cell>
          <cell r="BM226">
            <v>50.886000000000003</v>
          </cell>
          <cell r="BN226">
            <v>51.445</v>
          </cell>
          <cell r="BO226">
            <v>52.006</v>
          </cell>
          <cell r="BP226">
            <v>52.591000000000001</v>
          </cell>
          <cell r="BQ226">
            <v>53.168999999999997</v>
          </cell>
          <cell r="BR226">
            <v>53.738999999999997</v>
          </cell>
          <cell r="BS226">
            <v>54.287999999999997</v>
          </cell>
        </row>
        <row r="227">
          <cell r="C227" t="str">
            <v>Saint Lucia</v>
          </cell>
          <cell r="E227">
            <v>662</v>
          </cell>
          <cell r="F227">
            <v>82.784000000000006</v>
          </cell>
          <cell r="G227">
            <v>83.873999999999995</v>
          </cell>
          <cell r="H227">
            <v>84.763000000000005</v>
          </cell>
          <cell r="I227">
            <v>85.491</v>
          </cell>
          <cell r="J227">
            <v>86.105999999999995</v>
          </cell>
          <cell r="K227">
            <v>86.653999999999996</v>
          </cell>
          <cell r="L227">
            <v>87.177999999999997</v>
          </cell>
          <cell r="M227">
            <v>87.718999999999994</v>
          </cell>
          <cell r="N227">
            <v>88.33</v>
          </cell>
          <cell r="O227">
            <v>89.043999999999997</v>
          </cell>
          <cell r="P227">
            <v>89.897000000000006</v>
          </cell>
          <cell r="Q227">
            <v>90.914000000000001</v>
          </cell>
          <cell r="R227">
            <v>92.084000000000003</v>
          </cell>
          <cell r="S227">
            <v>93.399000000000001</v>
          </cell>
          <cell r="T227">
            <v>94.813999999999993</v>
          </cell>
          <cell r="U227">
            <v>96.302000000000007</v>
          </cell>
          <cell r="V227">
            <v>97.881</v>
          </cell>
          <cell r="W227">
            <v>99.527000000000001</v>
          </cell>
          <cell r="X227">
            <v>101.179</v>
          </cell>
          <cell r="Y227">
            <v>102.749</v>
          </cell>
          <cell r="Z227">
            <v>104.16</v>
          </cell>
          <cell r="AA227">
            <v>105.39</v>
          </cell>
          <cell r="AB227">
            <v>106.455</v>
          </cell>
          <cell r="AC227">
            <v>107.46599999999999</v>
          </cell>
          <cell r="AD227">
            <v>108.532</v>
          </cell>
          <cell r="AE227">
            <v>109.76900000000001</v>
          </cell>
          <cell r="AF227">
            <v>111.208</v>
          </cell>
          <cell r="AG227">
            <v>112.831</v>
          </cell>
          <cell r="AH227">
            <v>114.54600000000001</v>
          </cell>
          <cell r="AI227">
            <v>116.29</v>
          </cell>
          <cell r="AJ227">
            <v>117.98699999999999</v>
          </cell>
          <cell r="AK227">
            <v>119.59399999999999</v>
          </cell>
          <cell r="AL227">
            <v>121.154</v>
          </cell>
          <cell r="AM227">
            <v>122.74</v>
          </cell>
          <cell r="AN227">
            <v>124.468</v>
          </cell>
          <cell r="AO227">
            <v>126.41800000000001</v>
          </cell>
          <cell r="AP227">
            <v>128.619</v>
          </cell>
          <cell r="AQ227">
            <v>131.03399999999999</v>
          </cell>
          <cell r="AR227">
            <v>133.53299999999999</v>
          </cell>
          <cell r="AS227">
            <v>135.95599999999999</v>
          </cell>
          <cell r="AT227">
            <v>138.185</v>
          </cell>
          <cell r="AU227">
            <v>140.15600000000001</v>
          </cell>
          <cell r="AV227">
            <v>141.92500000000001</v>
          </cell>
          <cell r="AW227">
            <v>143.565</v>
          </cell>
          <cell r="AX227">
            <v>145.24700000000001</v>
          </cell>
          <cell r="AY227">
            <v>147.04400000000001</v>
          </cell>
          <cell r="AZ227">
            <v>149.00399999999999</v>
          </cell>
          <cell r="BA227">
            <v>151.08600000000001</v>
          </cell>
          <cell r="BB227">
            <v>153.18299999999999</v>
          </cell>
          <cell r="BC227">
            <v>155.172</v>
          </cell>
          <cell r="BD227">
            <v>156.94900000000001</v>
          </cell>
          <cell r="BE227">
            <v>158.464</v>
          </cell>
          <cell r="BF227">
            <v>159.76300000000001</v>
          </cell>
          <cell r="BG227">
            <v>160.97300000000001</v>
          </cell>
          <cell r="BH227">
            <v>162.251</v>
          </cell>
          <cell r="BI227">
            <v>163.714</v>
          </cell>
          <cell r="BJ227">
            <v>165.40700000000001</v>
          </cell>
          <cell r="BK227">
            <v>167.28800000000001</v>
          </cell>
          <cell r="BL227">
            <v>169.22</v>
          </cell>
          <cell r="BM227">
            <v>171.02199999999999</v>
          </cell>
          <cell r="BN227">
            <v>172.58</v>
          </cell>
          <cell r="BO227">
            <v>173.83199999999999</v>
          </cell>
          <cell r="BP227">
            <v>174.83500000000001</v>
          </cell>
          <cell r="BQ227">
            <v>175.66</v>
          </cell>
          <cell r="BR227">
            <v>176.42099999999999</v>
          </cell>
          <cell r="BS227">
            <v>177.20599999999999</v>
          </cell>
        </row>
        <row r="228">
          <cell r="C228" t="str">
            <v>Saint Vincent and the Grenadines</v>
          </cell>
          <cell r="E228">
            <v>670</v>
          </cell>
          <cell r="F228">
            <v>66.998000000000005</v>
          </cell>
          <cell r="G228">
            <v>68.058999999999997</v>
          </cell>
          <cell r="H228">
            <v>69.271000000000001</v>
          </cell>
          <cell r="I228">
            <v>70.593000000000004</v>
          </cell>
          <cell r="J228">
            <v>72.022000000000006</v>
          </cell>
          <cell r="K228">
            <v>73.522999999999996</v>
          </cell>
          <cell r="L228">
            <v>75.08</v>
          </cell>
          <cell r="M228">
            <v>76.635000000000005</v>
          </cell>
          <cell r="N228">
            <v>78.168000000000006</v>
          </cell>
          <cell r="O228">
            <v>79.617999999999995</v>
          </cell>
          <cell r="P228">
            <v>80.948999999999998</v>
          </cell>
          <cell r="Q228">
            <v>82.141999999999996</v>
          </cell>
          <cell r="R228">
            <v>83.206000000000003</v>
          </cell>
          <cell r="S228">
            <v>84.167000000000002</v>
          </cell>
          <cell r="T228">
            <v>85.069000000000003</v>
          </cell>
          <cell r="U228">
            <v>85.97</v>
          </cell>
          <cell r="V228">
            <v>86.856999999999999</v>
          </cell>
          <cell r="W228">
            <v>87.736000000000004</v>
          </cell>
          <cell r="X228">
            <v>88.613</v>
          </cell>
          <cell r="Y228">
            <v>89.516000000000005</v>
          </cell>
          <cell r="Z228">
            <v>90.451999999999998</v>
          </cell>
          <cell r="AA228">
            <v>91.44</v>
          </cell>
          <cell r="AB228">
            <v>92.462999999999994</v>
          </cell>
          <cell r="AC228">
            <v>93.516999999999996</v>
          </cell>
          <cell r="AD228">
            <v>94.567999999999998</v>
          </cell>
          <cell r="AE228">
            <v>95.611000000000004</v>
          </cell>
          <cell r="AF228">
            <v>96.641000000000005</v>
          </cell>
          <cell r="AG228">
            <v>97.649000000000001</v>
          </cell>
          <cell r="AH228">
            <v>98.632999999999996</v>
          </cell>
          <cell r="AI228">
            <v>99.59</v>
          </cell>
          <cell r="AJ228">
            <v>100.505</v>
          </cell>
          <cell r="AK228">
            <v>101.379</v>
          </cell>
          <cell r="AL228">
            <v>102.20399999999999</v>
          </cell>
          <cell r="AM228">
            <v>102.98399999999999</v>
          </cell>
          <cell r="AN228">
            <v>103.742</v>
          </cell>
          <cell r="AO228">
            <v>104.477</v>
          </cell>
          <cell r="AP228">
            <v>105.19799999999999</v>
          </cell>
          <cell r="AQ228">
            <v>105.896</v>
          </cell>
          <cell r="AR228">
            <v>106.536</v>
          </cell>
          <cell r="AS228">
            <v>107.084</v>
          </cell>
          <cell r="AT228">
            <v>107.505</v>
          </cell>
          <cell r="AU228">
            <v>107.81399999999999</v>
          </cell>
          <cell r="AV228">
            <v>108.003</v>
          </cell>
          <cell r="AW228">
            <v>108.092</v>
          </cell>
          <cell r="AX228">
            <v>108.129</v>
          </cell>
          <cell r="AY228">
            <v>108.122</v>
          </cell>
          <cell r="AZ228">
            <v>108.075</v>
          </cell>
          <cell r="BA228">
            <v>108.004</v>
          </cell>
          <cell r="BB228">
            <v>107.922</v>
          </cell>
          <cell r="BC228">
            <v>107.88</v>
          </cell>
          <cell r="BD228">
            <v>107.898</v>
          </cell>
          <cell r="BE228">
            <v>107.988</v>
          </cell>
          <cell r="BF228">
            <v>108.146</v>
          </cell>
          <cell r="BG228">
            <v>108.35</v>
          </cell>
          <cell r="BH228">
            <v>108.559</v>
          </cell>
          <cell r="BI228">
            <v>108.744</v>
          </cell>
          <cell r="BJ228">
            <v>108.907</v>
          </cell>
          <cell r="BK228">
            <v>109.047</v>
          </cell>
          <cell r="BL228">
            <v>109.16500000000001</v>
          </cell>
          <cell r="BM228">
            <v>109.253</v>
          </cell>
          <cell r="BN228">
            <v>109.315</v>
          </cell>
          <cell r="BO228">
            <v>109.34099999999999</v>
          </cell>
          <cell r="BP228">
            <v>109.328</v>
          </cell>
          <cell r="BQ228">
            <v>109.32</v>
          </cell>
          <cell r="BR228">
            <v>109.357</v>
          </cell>
          <cell r="BS228">
            <v>109.455</v>
          </cell>
        </row>
        <row r="229">
          <cell r="C229" t="str">
            <v>Sint Maarten (Dutch part)</v>
          </cell>
          <cell r="E229">
            <v>534</v>
          </cell>
          <cell r="F229">
            <v>1.4990000000000001</v>
          </cell>
          <cell r="G229">
            <v>1.665</v>
          </cell>
          <cell r="H229">
            <v>1.7989999999999999</v>
          </cell>
          <cell r="I229">
            <v>1.9119999999999999</v>
          </cell>
          <cell r="J229">
            <v>2.0089999999999999</v>
          </cell>
          <cell r="K229">
            <v>2.1080000000000001</v>
          </cell>
          <cell r="L229">
            <v>2.2130000000000001</v>
          </cell>
          <cell r="M229">
            <v>2.3220000000000001</v>
          </cell>
          <cell r="N229">
            <v>2.4630000000000001</v>
          </cell>
          <cell r="O229">
            <v>2.629</v>
          </cell>
          <cell r="P229">
            <v>2.8330000000000002</v>
          </cell>
          <cell r="Q229">
            <v>3.077</v>
          </cell>
          <cell r="R229">
            <v>3.3730000000000002</v>
          </cell>
          <cell r="S229">
            <v>3.6960000000000002</v>
          </cell>
          <cell r="T229">
            <v>4.0670000000000002</v>
          </cell>
          <cell r="U229">
            <v>4.46</v>
          </cell>
          <cell r="V229">
            <v>4.8959999999999999</v>
          </cell>
          <cell r="W229">
            <v>5.3650000000000002</v>
          </cell>
          <cell r="X229">
            <v>5.859</v>
          </cell>
          <cell r="Y229">
            <v>6.3559999999999999</v>
          </cell>
          <cell r="Z229">
            <v>6.8639999999999999</v>
          </cell>
          <cell r="AA229">
            <v>7.375</v>
          </cell>
          <cell r="AB229">
            <v>7.8959999999999999</v>
          </cell>
          <cell r="AC229">
            <v>8.4280000000000008</v>
          </cell>
          <cell r="AD229">
            <v>8.9749999999999996</v>
          </cell>
          <cell r="AE229">
            <v>9.5570000000000004</v>
          </cell>
          <cell r="AF229">
            <v>10.161</v>
          </cell>
          <cell r="AG229">
            <v>10.797000000000001</v>
          </cell>
          <cell r="AH229">
            <v>11.481</v>
          </cell>
          <cell r="AI229">
            <v>12.249000000000001</v>
          </cell>
          <cell r="AJ229">
            <v>13.096</v>
          </cell>
          <cell r="AK229">
            <v>14.019</v>
          </cell>
          <cell r="AL229">
            <v>15.002000000000001</v>
          </cell>
          <cell r="AM229">
            <v>16.12</v>
          </cell>
          <cell r="AN229">
            <v>17.452000000000002</v>
          </cell>
          <cell r="AO229">
            <v>19.027999999999999</v>
          </cell>
          <cell r="AP229">
            <v>20.898</v>
          </cell>
          <cell r="AQ229">
            <v>23.007000000000001</v>
          </cell>
          <cell r="AR229">
            <v>25.155000000000001</v>
          </cell>
          <cell r="AS229">
            <v>27.06</v>
          </cell>
          <cell r="AT229">
            <v>28.548999999999999</v>
          </cell>
          <cell r="AU229">
            <v>29.533999999999999</v>
          </cell>
          <cell r="AV229">
            <v>30.09</v>
          </cell>
          <cell r="AW229">
            <v>30.338999999999999</v>
          </cell>
          <cell r="AX229">
            <v>30.471</v>
          </cell>
          <cell r="AY229">
            <v>30.632999999999999</v>
          </cell>
          <cell r="AZ229">
            <v>30.853000000000002</v>
          </cell>
          <cell r="BA229">
            <v>31.11</v>
          </cell>
          <cell r="BB229">
            <v>31.373999999999999</v>
          </cell>
          <cell r="BC229">
            <v>31.614999999999998</v>
          </cell>
          <cell r="BD229">
            <v>31.818999999999999</v>
          </cell>
          <cell r="BE229">
            <v>32</v>
          </cell>
          <cell r="BF229">
            <v>32.182000000000002</v>
          </cell>
          <cell r="BG229">
            <v>32.345999999999997</v>
          </cell>
          <cell r="BH229">
            <v>32.463999999999999</v>
          </cell>
          <cell r="BI229">
            <v>32.530999999999999</v>
          </cell>
          <cell r="BJ229">
            <v>32.517000000000003</v>
          </cell>
          <cell r="BK229">
            <v>32.439</v>
          </cell>
          <cell r="BL229">
            <v>32.436999999999998</v>
          </cell>
          <cell r="BM229">
            <v>32.631999999999998</v>
          </cell>
          <cell r="BN229">
            <v>33.124000000000002</v>
          </cell>
          <cell r="BO229">
            <v>33.975999999999999</v>
          </cell>
          <cell r="BP229">
            <v>35.133000000000003</v>
          </cell>
          <cell r="BQ229">
            <v>36.439</v>
          </cell>
          <cell r="BR229">
            <v>37.697000000000003</v>
          </cell>
          <cell r="BS229">
            <v>38.75</v>
          </cell>
        </row>
        <row r="230">
          <cell r="C230" t="str">
            <v>Trinidad and Tobago</v>
          </cell>
          <cell r="E230">
            <v>780</v>
          </cell>
          <cell r="F230">
            <v>645.63499999999999</v>
          </cell>
          <cell r="G230">
            <v>658.83299999999997</v>
          </cell>
          <cell r="H230">
            <v>675.74099999999999</v>
          </cell>
          <cell r="I230">
            <v>695.46500000000003</v>
          </cell>
          <cell r="J230">
            <v>717.15599999999995</v>
          </cell>
          <cell r="K230">
            <v>740.03499999999997</v>
          </cell>
          <cell r="L230">
            <v>763.35400000000004</v>
          </cell>
          <cell r="M230">
            <v>786.43299999999999</v>
          </cell>
          <cell r="N230">
            <v>808.66300000000001</v>
          </cell>
          <cell r="O230">
            <v>829.48900000000003</v>
          </cell>
          <cell r="P230">
            <v>848.47900000000004</v>
          </cell>
          <cell r="Q230">
            <v>865.36</v>
          </cell>
          <cell r="R230">
            <v>880.02300000000002</v>
          </cell>
          <cell r="S230">
            <v>892.56899999999996</v>
          </cell>
          <cell r="T230">
            <v>903.27499999999998</v>
          </cell>
          <cell r="U230">
            <v>912.41700000000003</v>
          </cell>
          <cell r="V230">
            <v>919.90300000000002</v>
          </cell>
          <cell r="W230">
            <v>925.90899999999999</v>
          </cell>
          <cell r="X230">
            <v>931.46799999999996</v>
          </cell>
          <cell r="Y230">
            <v>937.84799999999996</v>
          </cell>
          <cell r="Z230">
            <v>945.99300000000005</v>
          </cell>
          <cell r="AA230">
            <v>956.36599999999999</v>
          </cell>
          <cell r="AB230">
            <v>968.74099999999999</v>
          </cell>
          <cell r="AC230">
            <v>982.59199999999998</v>
          </cell>
          <cell r="AD230">
            <v>997.053</v>
          </cell>
          <cell r="AE230">
            <v>1011.49</v>
          </cell>
          <cell r="AF230">
            <v>1025.6579999999999</v>
          </cell>
          <cell r="AG230">
            <v>1039.761</v>
          </cell>
          <cell r="AH230">
            <v>1054.116</v>
          </cell>
          <cell r="AI230">
            <v>1069.202</v>
          </cell>
          <cell r="AJ230">
            <v>1085.308</v>
          </cell>
          <cell r="AK230">
            <v>1102.556</v>
          </cell>
          <cell r="AL230">
            <v>1120.6110000000001</v>
          </cell>
          <cell r="AM230">
            <v>1138.6759999999999</v>
          </cell>
          <cell r="AN230">
            <v>1155.6949999999999</v>
          </cell>
          <cell r="AO230">
            <v>1170.9280000000001</v>
          </cell>
          <cell r="AP230">
            <v>1184.0509999999999</v>
          </cell>
          <cell r="AQ230">
            <v>1195.2470000000001</v>
          </cell>
          <cell r="AR230">
            <v>1204.893</v>
          </cell>
          <cell r="AS230">
            <v>1213.624</v>
          </cell>
          <cell r="AT230">
            <v>1221.9000000000001</v>
          </cell>
          <cell r="AU230">
            <v>1229.9069999999999</v>
          </cell>
          <cell r="AV230">
            <v>1237.4870000000001</v>
          </cell>
          <cell r="AW230">
            <v>1244.4069999999999</v>
          </cell>
          <cell r="AX230">
            <v>1250.318</v>
          </cell>
          <cell r="AY230">
            <v>1255.001</v>
          </cell>
          <cell r="AZ230">
            <v>1258.364</v>
          </cell>
          <cell r="BA230">
            <v>1260.6780000000001</v>
          </cell>
          <cell r="BB230">
            <v>1262.5419999999999</v>
          </cell>
          <cell r="BC230">
            <v>1264.7750000000001</v>
          </cell>
          <cell r="BD230">
            <v>1267.9839999999999</v>
          </cell>
          <cell r="BE230">
            <v>1272.3800000000001</v>
          </cell>
          <cell r="BF230">
            <v>1277.837</v>
          </cell>
          <cell r="BG230">
            <v>1284.0519999999999</v>
          </cell>
          <cell r="BH230">
            <v>1290.5350000000001</v>
          </cell>
          <cell r="BI230">
            <v>1296.934</v>
          </cell>
          <cell r="BJ230">
            <v>1303.144</v>
          </cell>
          <cell r="BK230">
            <v>1309.26</v>
          </cell>
          <cell r="BL230">
            <v>1315.3720000000001</v>
          </cell>
          <cell r="BM230">
            <v>1321.6179999999999</v>
          </cell>
          <cell r="BN230">
            <v>1328.1</v>
          </cell>
          <cell r="BO230">
            <v>1334.788</v>
          </cell>
          <cell r="BP230">
            <v>1341.588</v>
          </cell>
          <cell r="BQ230">
            <v>1348.248</v>
          </cell>
          <cell r="BR230">
            <v>1354.4929999999999</v>
          </cell>
          <cell r="BS230">
            <v>1360.0920000000001</v>
          </cell>
        </row>
        <row r="231">
          <cell r="C231" t="str">
            <v>Turks and Caicos Islands</v>
          </cell>
          <cell r="E231">
            <v>796</v>
          </cell>
          <cell r="F231">
            <v>5.0510000000000002</v>
          </cell>
          <cell r="G231">
            <v>4.9870000000000001</v>
          </cell>
          <cell r="H231">
            <v>4.9809999999999999</v>
          </cell>
          <cell r="I231">
            <v>5.0140000000000002</v>
          </cell>
          <cell r="J231">
            <v>5.093</v>
          </cell>
          <cell r="K231">
            <v>5.1970000000000001</v>
          </cell>
          <cell r="L231">
            <v>5.3150000000000004</v>
          </cell>
          <cell r="M231">
            <v>5.4459999999999997</v>
          </cell>
          <cell r="N231">
            <v>5.5590000000000002</v>
          </cell>
          <cell r="O231">
            <v>5.6559999999999997</v>
          </cell>
          <cell r="P231">
            <v>5.726</v>
          </cell>
          <cell r="Q231">
            <v>5.7629999999999999</v>
          </cell>
          <cell r="R231">
            <v>5.7629999999999999</v>
          </cell>
          <cell r="S231">
            <v>5.74</v>
          </cell>
          <cell r="T231">
            <v>5.71</v>
          </cell>
          <cell r="U231">
            <v>5.6719999999999997</v>
          </cell>
          <cell r="V231">
            <v>5.6289999999999996</v>
          </cell>
          <cell r="W231">
            <v>5.59</v>
          </cell>
          <cell r="X231">
            <v>5.5590000000000002</v>
          </cell>
          <cell r="Y231">
            <v>5.5709999999999997</v>
          </cell>
          <cell r="Z231">
            <v>5.633</v>
          </cell>
          <cell r="AA231">
            <v>5.7560000000000002</v>
          </cell>
          <cell r="AB231">
            <v>5.9219999999999997</v>
          </cell>
          <cell r="AC231">
            <v>6.1260000000000003</v>
          </cell>
          <cell r="AD231">
            <v>6.3460000000000001</v>
          </cell>
          <cell r="AE231">
            <v>6.548</v>
          </cell>
          <cell r="AF231">
            <v>6.7229999999999999</v>
          </cell>
          <cell r="AG231">
            <v>6.8860000000000001</v>
          </cell>
          <cell r="AH231">
            <v>7.0529999999999999</v>
          </cell>
          <cell r="AI231">
            <v>7.2640000000000002</v>
          </cell>
          <cell r="AJ231">
            <v>7.5190000000000001</v>
          </cell>
          <cell r="AK231">
            <v>7.8579999999999997</v>
          </cell>
          <cell r="AL231">
            <v>8.2439999999999998</v>
          </cell>
          <cell r="AM231">
            <v>8.6690000000000005</v>
          </cell>
          <cell r="AN231">
            <v>9.0950000000000006</v>
          </cell>
          <cell r="AO231">
            <v>9.5060000000000002</v>
          </cell>
          <cell r="AP231">
            <v>9.875</v>
          </cell>
          <cell r="AQ231">
            <v>10.224</v>
          </cell>
          <cell r="AR231">
            <v>10.582000000000001</v>
          </cell>
          <cell r="AS231">
            <v>11.016999999999999</v>
          </cell>
          <cell r="AT231">
            <v>11.552</v>
          </cell>
          <cell r="AU231">
            <v>12.206</v>
          </cell>
          <cell r="AV231">
            <v>12.968</v>
          </cell>
          <cell r="AW231">
            <v>13.789</v>
          </cell>
          <cell r="AX231">
            <v>14.597</v>
          </cell>
          <cell r="AY231">
            <v>15.332000000000001</v>
          </cell>
          <cell r="AZ231">
            <v>15.965999999999999</v>
          </cell>
          <cell r="BA231">
            <v>16.527999999999999</v>
          </cell>
          <cell r="BB231">
            <v>17.114999999999998</v>
          </cell>
          <cell r="BC231">
            <v>17.864000000000001</v>
          </cell>
          <cell r="BD231">
            <v>18.873000000000001</v>
          </cell>
          <cell r="BE231">
            <v>20.184999999999999</v>
          </cell>
          <cell r="BF231">
            <v>21.742000000000001</v>
          </cell>
          <cell r="BG231">
            <v>23.41</v>
          </cell>
          <cell r="BH231">
            <v>25.027999999999999</v>
          </cell>
          <cell r="BI231">
            <v>26.448</v>
          </cell>
          <cell r="BJ231">
            <v>27.641999999999999</v>
          </cell>
          <cell r="BK231">
            <v>28.64</v>
          </cell>
          <cell r="BL231">
            <v>29.481000000000002</v>
          </cell>
          <cell r="BM231">
            <v>30.245000000000001</v>
          </cell>
          <cell r="BN231">
            <v>30.994</v>
          </cell>
          <cell r="BO231">
            <v>31.731000000000002</v>
          </cell>
          <cell r="BP231">
            <v>32.430999999999997</v>
          </cell>
          <cell r="BQ231">
            <v>33.107999999999997</v>
          </cell>
          <cell r="BR231">
            <v>33.738999999999997</v>
          </cell>
          <cell r="BS231">
            <v>34.338999999999999</v>
          </cell>
        </row>
        <row r="232">
          <cell r="C232" t="str">
            <v>United States Virgin Islands</v>
          </cell>
          <cell r="E232">
            <v>850</v>
          </cell>
          <cell r="F232">
            <v>26.797000000000001</v>
          </cell>
          <cell r="G232">
            <v>27.373999999999999</v>
          </cell>
          <cell r="H232">
            <v>28.122</v>
          </cell>
          <cell r="I232">
            <v>28.821999999999999</v>
          </cell>
          <cell r="J232">
            <v>29.349</v>
          </cell>
          <cell r="K232">
            <v>29.681999999999999</v>
          </cell>
          <cell r="L232">
            <v>29.856000000000002</v>
          </cell>
          <cell r="M232">
            <v>30.055</v>
          </cell>
          <cell r="N232">
            <v>30.491</v>
          </cell>
          <cell r="O232">
            <v>31.439</v>
          </cell>
          <cell r="P232">
            <v>33.134999999999998</v>
          </cell>
          <cell r="Q232">
            <v>35.716000000000001</v>
          </cell>
          <cell r="R232">
            <v>39.070999999999998</v>
          </cell>
          <cell r="S232">
            <v>42.901000000000003</v>
          </cell>
          <cell r="T232">
            <v>46.725999999999999</v>
          </cell>
          <cell r="U232">
            <v>50.232999999999997</v>
          </cell>
          <cell r="V232">
            <v>53.255000000000003</v>
          </cell>
          <cell r="W232">
            <v>55.918999999999997</v>
          </cell>
          <cell r="X232">
            <v>58.478000000000002</v>
          </cell>
          <cell r="Y232">
            <v>61.320999999999998</v>
          </cell>
          <cell r="Z232">
            <v>64.725999999999999</v>
          </cell>
          <cell r="AA232">
            <v>68.763999999999996</v>
          </cell>
          <cell r="AB232">
            <v>73.274000000000001</v>
          </cell>
          <cell r="AC232">
            <v>77.983000000000004</v>
          </cell>
          <cell r="AD232">
            <v>82.477000000000004</v>
          </cell>
          <cell r="AE232">
            <v>86.47</v>
          </cell>
          <cell r="AF232">
            <v>89.847999999999999</v>
          </cell>
          <cell r="AG232">
            <v>92.686999999999998</v>
          </cell>
          <cell r="AH232">
            <v>95.075000000000003</v>
          </cell>
          <cell r="AI232">
            <v>97.165999999999997</v>
          </cell>
          <cell r="AJ232">
            <v>99.08</v>
          </cell>
          <cell r="AK232">
            <v>100.872</v>
          </cell>
          <cell r="AL232">
            <v>102.474</v>
          </cell>
          <cell r="AM232">
            <v>103.821</v>
          </cell>
          <cell r="AN232">
            <v>104.771</v>
          </cell>
          <cell r="AO232">
            <v>105.28</v>
          </cell>
          <cell r="AP232">
            <v>105.29</v>
          </cell>
          <cell r="AQ232">
            <v>104.89</v>
          </cell>
          <cell r="AR232">
            <v>104.309</v>
          </cell>
          <cell r="AS232">
            <v>103.85599999999999</v>
          </cell>
          <cell r="AT232">
            <v>103.756</v>
          </cell>
          <cell r="AU232">
            <v>104.089</v>
          </cell>
          <cell r="AV232">
            <v>104.794</v>
          </cell>
          <cell r="AW232">
            <v>105.723</v>
          </cell>
          <cell r="AX232">
            <v>106.646</v>
          </cell>
          <cell r="AY232">
            <v>107.392</v>
          </cell>
          <cell r="AZ232">
            <v>107.931</v>
          </cell>
          <cell r="BA232">
            <v>108.31100000000001</v>
          </cell>
          <cell r="BB232">
            <v>108.556</v>
          </cell>
          <cell r="BC232">
            <v>108.681</v>
          </cell>
          <cell r="BD232">
            <v>108.72199999999999</v>
          </cell>
          <cell r="BE232">
            <v>108.69</v>
          </cell>
          <cell r="BF232">
            <v>108.557</v>
          </cell>
          <cell r="BG232">
            <v>108.352</v>
          </cell>
          <cell r="BH232">
            <v>108.086</v>
          </cell>
          <cell r="BI232">
            <v>107.79300000000001</v>
          </cell>
          <cell r="BJ232">
            <v>107.47199999999999</v>
          </cell>
          <cell r="BK232">
            <v>107.14100000000001</v>
          </cell>
          <cell r="BL232">
            <v>106.798</v>
          </cell>
          <cell r="BM232">
            <v>106.46899999999999</v>
          </cell>
          <cell r="BN232">
            <v>106.149</v>
          </cell>
          <cell r="BO232">
            <v>105.843</v>
          </cell>
          <cell r="BP232">
            <v>105.557</v>
          </cell>
          <cell r="BQ232">
            <v>105.31100000000001</v>
          </cell>
          <cell r="BR232">
            <v>105.11</v>
          </cell>
          <cell r="BS232">
            <v>104.977</v>
          </cell>
        </row>
        <row r="233">
          <cell r="C233" t="str">
            <v>Central America</v>
          </cell>
          <cell r="E233">
            <v>916</v>
          </cell>
          <cell r="F233">
            <v>38057.205000000002</v>
          </cell>
          <cell r="G233">
            <v>39144.067999999999</v>
          </cell>
          <cell r="H233">
            <v>40298.42</v>
          </cell>
          <cell r="I233">
            <v>41515.203000000001</v>
          </cell>
          <cell r="J233">
            <v>42790.122000000003</v>
          </cell>
          <cell r="K233">
            <v>44119.705999999998</v>
          </cell>
          <cell r="L233">
            <v>45501.254999999997</v>
          </cell>
          <cell r="M233">
            <v>46932.873</v>
          </cell>
          <cell r="N233">
            <v>48413.357000000004</v>
          </cell>
          <cell r="O233">
            <v>49942.192999999999</v>
          </cell>
          <cell r="P233">
            <v>51519.118999999999</v>
          </cell>
          <cell r="Q233">
            <v>53143.970999999998</v>
          </cell>
          <cell r="R233">
            <v>54816.25</v>
          </cell>
          <cell r="S233">
            <v>56535.071000000004</v>
          </cell>
          <cell r="T233">
            <v>58299.548000000003</v>
          </cell>
          <cell r="U233">
            <v>60109.627999999997</v>
          </cell>
          <cell r="V233">
            <v>61959.985999999997</v>
          </cell>
          <cell r="W233">
            <v>63851.618999999999</v>
          </cell>
          <cell r="X233">
            <v>65798.471999999994</v>
          </cell>
          <cell r="Y233">
            <v>67819.407000000007</v>
          </cell>
          <cell r="Z233">
            <v>69925.350000000006</v>
          </cell>
          <cell r="AA233">
            <v>72121.418999999994</v>
          </cell>
          <cell r="AB233">
            <v>74395.567999999999</v>
          </cell>
          <cell r="AC233">
            <v>76720.232000000004</v>
          </cell>
          <cell r="AD233">
            <v>79057.714999999997</v>
          </cell>
          <cell r="AE233">
            <v>81379.531000000003</v>
          </cell>
          <cell r="AF233">
            <v>83676.062000000005</v>
          </cell>
          <cell r="AG233">
            <v>85950.608999999997</v>
          </cell>
          <cell r="AH233">
            <v>88203.764999999999</v>
          </cell>
          <cell r="AI233">
            <v>90440.567999999999</v>
          </cell>
          <cell r="AJ233">
            <v>92665.273000000001</v>
          </cell>
          <cell r="AK233">
            <v>94877.414000000004</v>
          </cell>
          <cell r="AL233">
            <v>97075.766000000003</v>
          </cell>
          <cell r="AM233">
            <v>99263.902000000002</v>
          </cell>
          <cell r="AN233">
            <v>101446.711</v>
          </cell>
          <cell r="AO233">
            <v>103629.337</v>
          </cell>
          <cell r="AP233">
            <v>105807.875</v>
          </cell>
          <cell r="AQ233">
            <v>107985.484</v>
          </cell>
          <cell r="AR233">
            <v>110182.54700000001</v>
          </cell>
          <cell r="AS233">
            <v>112425.61599999999</v>
          </cell>
          <cell r="AT233">
            <v>114731.12</v>
          </cell>
          <cell r="AU233">
            <v>117108.147</v>
          </cell>
          <cell r="AV233">
            <v>119544.099</v>
          </cell>
          <cell r="AW233">
            <v>122006.79399999999</v>
          </cell>
          <cell r="AX233">
            <v>124451.28599999999</v>
          </cell>
          <cell r="AY233">
            <v>126844.08100000001</v>
          </cell>
          <cell r="AZ233">
            <v>129181.431</v>
          </cell>
          <cell r="BA233">
            <v>131470.92199999999</v>
          </cell>
          <cell r="BB233">
            <v>133705.29999999999</v>
          </cell>
          <cell r="BC233">
            <v>135878.796</v>
          </cell>
          <cell r="BD233">
            <v>137992.226</v>
          </cell>
          <cell r="BE233">
            <v>140033.253</v>
          </cell>
          <cell r="BF233">
            <v>142014.32500000001</v>
          </cell>
          <cell r="BG233">
            <v>143991.44099999999</v>
          </cell>
          <cell r="BH233">
            <v>146039.807</v>
          </cell>
          <cell r="BI233">
            <v>148211.55799999999</v>
          </cell>
          <cell r="BJ233">
            <v>150528.927</v>
          </cell>
          <cell r="BK233">
            <v>152971.86799999999</v>
          </cell>
          <cell r="BL233">
            <v>155497.58100000001</v>
          </cell>
          <cell r="BM233">
            <v>158041.891</v>
          </cell>
          <cell r="BN233">
            <v>160556.595</v>
          </cell>
          <cell r="BO233">
            <v>163028.364</v>
          </cell>
          <cell r="BP233">
            <v>165467.12400000001</v>
          </cell>
          <cell r="BQ233">
            <v>167875.53599999999</v>
          </cell>
          <cell r="BR233">
            <v>170262.81599999999</v>
          </cell>
          <cell r="BS233">
            <v>172635.109</v>
          </cell>
        </row>
        <row r="234">
          <cell r="C234" t="str">
            <v>Belize</v>
          </cell>
          <cell r="E234">
            <v>84</v>
          </cell>
          <cell r="F234">
            <v>68.918999999999997</v>
          </cell>
          <cell r="G234">
            <v>71.241</v>
          </cell>
          <cell r="H234">
            <v>73.427000000000007</v>
          </cell>
          <cell r="I234">
            <v>75.56</v>
          </cell>
          <cell r="J234">
            <v>77.686999999999998</v>
          </cell>
          <cell r="K234">
            <v>79.87</v>
          </cell>
          <cell r="L234">
            <v>82.141000000000005</v>
          </cell>
          <cell r="M234">
            <v>84.509</v>
          </cell>
          <cell r="N234">
            <v>86.956000000000003</v>
          </cell>
          <cell r="O234">
            <v>89.49</v>
          </cell>
          <cell r="P234">
            <v>92.063999999999993</v>
          </cell>
          <cell r="Q234">
            <v>94.703000000000003</v>
          </cell>
          <cell r="R234">
            <v>97.384</v>
          </cell>
          <cell r="S234">
            <v>100.164</v>
          </cell>
          <cell r="T234">
            <v>103.069</v>
          </cell>
          <cell r="U234">
            <v>106.119</v>
          </cell>
          <cell r="V234">
            <v>109.34699999999999</v>
          </cell>
          <cell r="W234">
            <v>112.69199999999999</v>
          </cell>
          <cell r="X234">
            <v>116.06100000000001</v>
          </cell>
          <cell r="Y234">
            <v>119.261</v>
          </cell>
          <cell r="Z234">
            <v>122.182</v>
          </cell>
          <cell r="AA234">
            <v>124.79300000000001</v>
          </cell>
          <cell r="AB234">
            <v>127.15</v>
          </cell>
          <cell r="AC234">
            <v>129.29400000000001</v>
          </cell>
          <cell r="AD234">
            <v>131.30699999999999</v>
          </cell>
          <cell r="AE234">
            <v>133.26</v>
          </cell>
          <cell r="AF234">
            <v>135.14699999999999</v>
          </cell>
          <cell r="AG234">
            <v>136.989</v>
          </cell>
          <cell r="AH234">
            <v>138.965</v>
          </cell>
          <cell r="AI234">
            <v>141.30500000000001</v>
          </cell>
          <cell r="AJ234">
            <v>144.155</v>
          </cell>
          <cell r="AK234">
            <v>147.566</v>
          </cell>
          <cell r="AL234">
            <v>151.5</v>
          </cell>
          <cell r="AM234">
            <v>155.822</v>
          </cell>
          <cell r="AN234">
            <v>160.34700000000001</v>
          </cell>
          <cell r="AO234">
            <v>164.92099999999999</v>
          </cell>
          <cell r="AP234">
            <v>169.56800000000001</v>
          </cell>
          <cell r="AQ234">
            <v>174.32</v>
          </cell>
          <cell r="AR234">
            <v>179.02799999999999</v>
          </cell>
          <cell r="AS234">
            <v>183.46899999999999</v>
          </cell>
          <cell r="AT234">
            <v>187.55199999999999</v>
          </cell>
          <cell r="AU234">
            <v>191.126</v>
          </cell>
          <cell r="AV234">
            <v>194.31700000000001</v>
          </cell>
          <cell r="AW234">
            <v>197.61600000000001</v>
          </cell>
          <cell r="AX234">
            <v>201.67400000000001</v>
          </cell>
          <cell r="AY234">
            <v>206.96299999999999</v>
          </cell>
          <cell r="AZ234">
            <v>213.67599999999999</v>
          </cell>
          <cell r="BA234">
            <v>221.60599999999999</v>
          </cell>
          <cell r="BB234">
            <v>230.28399999999999</v>
          </cell>
          <cell r="BC234">
            <v>239.02600000000001</v>
          </cell>
          <cell r="BD234">
            <v>247.315</v>
          </cell>
          <cell r="BE234">
            <v>254.98400000000001</v>
          </cell>
          <cell r="BF234">
            <v>262.20600000000002</v>
          </cell>
          <cell r="BG234">
            <v>269.13</v>
          </cell>
          <cell r="BH234">
            <v>276.089</v>
          </cell>
          <cell r="BI234">
            <v>283.27699999999999</v>
          </cell>
          <cell r="BJ234">
            <v>290.74700000000001</v>
          </cell>
          <cell r="BK234">
            <v>298.40699999999998</v>
          </cell>
          <cell r="BL234">
            <v>306.16500000000002</v>
          </cell>
          <cell r="BM234">
            <v>313.92899999999997</v>
          </cell>
          <cell r="BN234">
            <v>321.608</v>
          </cell>
          <cell r="BO234">
            <v>329.19200000000001</v>
          </cell>
          <cell r="BP234">
            <v>336.70100000000002</v>
          </cell>
          <cell r="BQ234">
            <v>344.18099999999998</v>
          </cell>
          <cell r="BR234">
            <v>351.69400000000002</v>
          </cell>
          <cell r="BS234">
            <v>359.28800000000001</v>
          </cell>
        </row>
        <row r="235">
          <cell r="C235" t="str">
            <v>Costa Rica</v>
          </cell>
          <cell r="E235">
            <v>188</v>
          </cell>
          <cell r="F235">
            <v>959.495</v>
          </cell>
          <cell r="G235">
            <v>986.15599999999995</v>
          </cell>
          <cell r="H235">
            <v>1015.879</v>
          </cell>
          <cell r="I235">
            <v>1048.2139999999999</v>
          </cell>
          <cell r="J235">
            <v>1082.877</v>
          </cell>
          <cell r="K235">
            <v>1119.617</v>
          </cell>
          <cell r="L235">
            <v>1158.318</v>
          </cell>
          <cell r="M235">
            <v>1198.942</v>
          </cell>
          <cell r="N235">
            <v>1241.5530000000001</v>
          </cell>
          <cell r="O235">
            <v>1286.229</v>
          </cell>
          <cell r="P235">
            <v>1333.04</v>
          </cell>
          <cell r="Q235">
            <v>1381.9169999999999</v>
          </cell>
          <cell r="R235">
            <v>1432.585</v>
          </cell>
          <cell r="S235">
            <v>1484.51</v>
          </cell>
          <cell r="T235">
            <v>1537.0409999999999</v>
          </cell>
          <cell r="U235">
            <v>1589.6210000000001</v>
          </cell>
          <cell r="V235">
            <v>1642.1859999999999</v>
          </cell>
          <cell r="W235">
            <v>1694.71</v>
          </cell>
          <cell r="X235">
            <v>1746.8689999999999</v>
          </cell>
          <cell r="Y235">
            <v>1798.3109999999999</v>
          </cell>
          <cell r="Z235">
            <v>1848.866</v>
          </cell>
          <cell r="AA235">
            <v>1898.36</v>
          </cell>
          <cell r="AB235">
            <v>1947.048</v>
          </cell>
          <cell r="AC235">
            <v>1995.7429999999999</v>
          </cell>
          <cell r="AD235">
            <v>2045.58</v>
          </cell>
          <cell r="AE235">
            <v>2097.4070000000002</v>
          </cell>
          <cell r="AF235">
            <v>2151.4969999999998</v>
          </cell>
          <cell r="AG235">
            <v>2207.7249999999999</v>
          </cell>
          <cell r="AH235">
            <v>2266.154</v>
          </cell>
          <cell r="AI235">
            <v>2326.7040000000002</v>
          </cell>
          <cell r="AJ235">
            <v>2389.31</v>
          </cell>
          <cell r="AK235">
            <v>2454.1289999999999</v>
          </cell>
          <cell r="AL235">
            <v>2521.1680000000001</v>
          </cell>
          <cell r="AM235">
            <v>2589.9299999999998</v>
          </cell>
          <cell r="AN235">
            <v>2659.7809999999999</v>
          </cell>
          <cell r="AO235">
            <v>2730.2330000000002</v>
          </cell>
          <cell r="AP235">
            <v>2800.9859999999999</v>
          </cell>
          <cell r="AQ235">
            <v>2872.2109999999998</v>
          </cell>
          <cell r="AR235">
            <v>2944.5569999999998</v>
          </cell>
          <cell r="AS235">
            <v>3018.9549999999999</v>
          </cell>
          <cell r="AT235">
            <v>3095.9949999999999</v>
          </cell>
          <cell r="AU235">
            <v>3175.6489999999999</v>
          </cell>
          <cell r="AV235">
            <v>3257.4659999999999</v>
          </cell>
          <cell r="AW235">
            <v>3341.0039999999999</v>
          </cell>
          <cell r="AX235">
            <v>3425.69</v>
          </cell>
          <cell r="AY235">
            <v>3510.9259999999999</v>
          </cell>
          <cell r="AZ235">
            <v>3596.732</v>
          </cell>
          <cell r="BA235">
            <v>3682.7249999999999</v>
          </cell>
          <cell r="BB235">
            <v>3767.373</v>
          </cell>
          <cell r="BC235">
            <v>3848.723</v>
          </cell>
          <cell r="BD235">
            <v>3925.4430000000002</v>
          </cell>
          <cell r="BE235">
            <v>3996.7979999999998</v>
          </cell>
          <cell r="BF235">
            <v>4063.2040000000002</v>
          </cell>
          <cell r="BG235">
            <v>4125.9709999999995</v>
          </cell>
          <cell r="BH235">
            <v>4187.0379999999996</v>
          </cell>
          <cell r="BI235">
            <v>4247.8410000000003</v>
          </cell>
          <cell r="BJ235">
            <v>4308.7939999999999</v>
          </cell>
          <cell r="BK235">
            <v>4369.4690000000001</v>
          </cell>
          <cell r="BL235">
            <v>4429.5079999999998</v>
          </cell>
          <cell r="BM235">
            <v>4488.2629999999999</v>
          </cell>
          <cell r="BN235">
            <v>4545.28</v>
          </cell>
          <cell r="BO235">
            <v>4600.4740000000002</v>
          </cell>
          <cell r="BP235">
            <v>4654.1220000000003</v>
          </cell>
          <cell r="BQ235">
            <v>4706.4009999999998</v>
          </cell>
          <cell r="BR235">
            <v>4757.5749999999998</v>
          </cell>
          <cell r="BS235">
            <v>4807.8519999999999</v>
          </cell>
        </row>
        <row r="236">
          <cell r="C236" t="str">
            <v>El Salvador</v>
          </cell>
          <cell r="E236">
            <v>222</v>
          </cell>
          <cell r="F236">
            <v>2199.8980000000001</v>
          </cell>
          <cell r="G236">
            <v>2236.576</v>
          </cell>
          <cell r="H236">
            <v>2278.3069999999998</v>
          </cell>
          <cell r="I236">
            <v>2324.5590000000002</v>
          </cell>
          <cell r="J236">
            <v>2374.9720000000002</v>
          </cell>
          <cell r="K236">
            <v>2429.3330000000001</v>
          </cell>
          <cell r="L236">
            <v>2487.5859999999998</v>
          </cell>
          <cell r="M236">
            <v>2549.826</v>
          </cell>
          <cell r="N236">
            <v>2616.277</v>
          </cell>
          <cell r="O236">
            <v>2687.2330000000002</v>
          </cell>
          <cell r="P236">
            <v>2762.8989999999999</v>
          </cell>
          <cell r="Q236">
            <v>2843.24</v>
          </cell>
          <cell r="R236">
            <v>2927.857</v>
          </cell>
          <cell r="S236">
            <v>3015.8870000000002</v>
          </cell>
          <cell r="T236">
            <v>3106.1860000000001</v>
          </cell>
          <cell r="U236">
            <v>3197.8629999999998</v>
          </cell>
          <cell r="V236">
            <v>3290.4110000000001</v>
          </cell>
          <cell r="W236">
            <v>3383.701</v>
          </cell>
          <cell r="X236">
            <v>3477.7420000000002</v>
          </cell>
          <cell r="Y236">
            <v>3572.7069999999999</v>
          </cell>
          <cell r="Z236">
            <v>3668.5949999999998</v>
          </cell>
          <cell r="AA236">
            <v>3765.1660000000002</v>
          </cell>
          <cell r="AB236">
            <v>3861.931</v>
          </cell>
          <cell r="AC236">
            <v>3958.3229999999999</v>
          </cell>
          <cell r="AD236">
            <v>4053.7130000000002</v>
          </cell>
          <cell r="AE236">
            <v>4147.5249999999996</v>
          </cell>
          <cell r="AF236">
            <v>4239.6750000000002</v>
          </cell>
          <cell r="AG236">
            <v>4329.9639999999999</v>
          </cell>
          <cell r="AH236">
            <v>4417.5159999999996</v>
          </cell>
          <cell r="AI236">
            <v>4501.3159999999998</v>
          </cell>
          <cell r="AJ236">
            <v>4580.7039999999997</v>
          </cell>
          <cell r="AK236">
            <v>4655.3639999999996</v>
          </cell>
          <cell r="AL236">
            <v>4725.72</v>
          </cell>
          <cell r="AM236">
            <v>4792.9030000000002</v>
          </cell>
          <cell r="AN236">
            <v>4858.5320000000002</v>
          </cell>
          <cell r="AO236">
            <v>4923.8599999999997</v>
          </cell>
          <cell r="AP236">
            <v>4988.9430000000002</v>
          </cell>
          <cell r="AQ236">
            <v>5053.7139999999999</v>
          </cell>
          <cell r="AR236">
            <v>5119.0349999999999</v>
          </cell>
          <cell r="AS236">
            <v>5185.9430000000002</v>
          </cell>
          <cell r="AT236">
            <v>5254.9840000000004</v>
          </cell>
          <cell r="AU236">
            <v>5326.6570000000002</v>
          </cell>
          <cell r="AV236">
            <v>5400.3310000000001</v>
          </cell>
          <cell r="AW236">
            <v>5474</v>
          </cell>
          <cell r="AX236">
            <v>5544.9449999999997</v>
          </cell>
          <cell r="AY236">
            <v>5611.1149999999998</v>
          </cell>
          <cell r="AZ236">
            <v>5671.9250000000002</v>
          </cell>
          <cell r="BA236">
            <v>5727.7550000000001</v>
          </cell>
          <cell r="BB236">
            <v>5778.7060000000001</v>
          </cell>
          <cell r="BC236">
            <v>5825.1869999999999</v>
          </cell>
          <cell r="BD236">
            <v>5867.6260000000002</v>
          </cell>
          <cell r="BE236">
            <v>5905.9620000000004</v>
          </cell>
          <cell r="BF236">
            <v>5940.3029999999999</v>
          </cell>
          <cell r="BG236">
            <v>5971.5349999999999</v>
          </cell>
          <cell r="BH236">
            <v>6000.7749999999996</v>
          </cell>
          <cell r="BI236">
            <v>6028.9610000000002</v>
          </cell>
          <cell r="BJ236">
            <v>6056.4780000000001</v>
          </cell>
          <cell r="BK236">
            <v>6083.4750000000004</v>
          </cell>
          <cell r="BL236">
            <v>6110.3010000000004</v>
          </cell>
          <cell r="BM236">
            <v>6137.2759999999998</v>
          </cell>
          <cell r="BN236">
            <v>6164.6260000000002</v>
          </cell>
          <cell r="BO236">
            <v>6192.56</v>
          </cell>
          <cell r="BP236">
            <v>6221.2460000000001</v>
          </cell>
          <cell r="BQ236">
            <v>6250.777</v>
          </cell>
          <cell r="BR236">
            <v>6281.1890000000003</v>
          </cell>
          <cell r="BS236">
            <v>6312.4780000000001</v>
          </cell>
        </row>
        <row r="237">
          <cell r="C237" t="str">
            <v>Guatemala</v>
          </cell>
          <cell r="E237">
            <v>320</v>
          </cell>
          <cell r="F237">
            <v>3114.9569999999999</v>
          </cell>
          <cell r="G237">
            <v>3212.3310000000001</v>
          </cell>
          <cell r="H237">
            <v>3311.5369999999998</v>
          </cell>
          <cell r="I237">
            <v>3413.165</v>
          </cell>
          <cell r="J237">
            <v>3517.6529999999998</v>
          </cell>
          <cell r="K237">
            <v>3625.3</v>
          </cell>
          <cell r="L237">
            <v>3736.2359999999999</v>
          </cell>
          <cell r="M237">
            <v>3850.4340000000002</v>
          </cell>
          <cell r="N237">
            <v>3967.7449999999999</v>
          </cell>
          <cell r="O237">
            <v>4087.9229999999998</v>
          </cell>
          <cell r="P237">
            <v>4210.7470000000003</v>
          </cell>
          <cell r="Q237">
            <v>4336.143</v>
          </cell>
          <cell r="R237">
            <v>4464.2489999999998</v>
          </cell>
          <cell r="S237">
            <v>4595.51</v>
          </cell>
          <cell r="T237">
            <v>4730.54</v>
          </cell>
          <cell r="U237">
            <v>4869.7160000000003</v>
          </cell>
          <cell r="V237">
            <v>5013.1530000000002</v>
          </cell>
          <cell r="W237">
            <v>5160.6090000000004</v>
          </cell>
          <cell r="X237">
            <v>5311.6149999999998</v>
          </cell>
          <cell r="Y237">
            <v>5465.5119999999997</v>
          </cell>
          <cell r="Z237">
            <v>5621.7920000000004</v>
          </cell>
          <cell r="AA237">
            <v>5780.48</v>
          </cell>
          <cell r="AB237">
            <v>5941.567</v>
          </cell>
          <cell r="AC237">
            <v>6104.53</v>
          </cell>
          <cell r="AD237">
            <v>6268.7070000000003</v>
          </cell>
          <cell r="AE237">
            <v>6433.7280000000001</v>
          </cell>
          <cell r="AF237">
            <v>6599.2139999999999</v>
          </cell>
          <cell r="AG237">
            <v>6765.5159999999996</v>
          </cell>
          <cell r="AH237">
            <v>6933.9059999999999</v>
          </cell>
          <cell r="AI237">
            <v>7106.1450000000004</v>
          </cell>
          <cell r="AJ237">
            <v>7283.4589999999998</v>
          </cell>
          <cell r="AK237">
            <v>7466.4880000000003</v>
          </cell>
          <cell r="AL237">
            <v>7654.8190000000004</v>
          </cell>
          <cell r="AM237">
            <v>7847.4719999999998</v>
          </cell>
          <cell r="AN237">
            <v>8042.8969999999999</v>
          </cell>
          <cell r="AO237">
            <v>8240.06</v>
          </cell>
          <cell r="AP237">
            <v>8438.6039999999994</v>
          </cell>
          <cell r="AQ237">
            <v>8639.1080000000002</v>
          </cell>
          <cell r="AR237">
            <v>8842.5750000000007</v>
          </cell>
          <cell r="AS237">
            <v>9050.4650000000001</v>
          </cell>
          <cell r="AT237">
            <v>9263.8130000000001</v>
          </cell>
          <cell r="AU237">
            <v>9483.27</v>
          </cell>
          <cell r="AV237">
            <v>9708.5439999999999</v>
          </cell>
          <cell r="AW237">
            <v>9938.6919999999991</v>
          </cell>
          <cell r="AX237">
            <v>10172.297</v>
          </cell>
          <cell r="AY237">
            <v>10408.489</v>
          </cell>
          <cell r="AZ237">
            <v>10646.674000000001</v>
          </cell>
          <cell r="BA237">
            <v>10887.634</v>
          </cell>
          <cell r="BB237">
            <v>11133.501</v>
          </cell>
          <cell r="BC237">
            <v>11387.203</v>
          </cell>
          <cell r="BD237">
            <v>11650.743</v>
          </cell>
          <cell r="BE237">
            <v>11924.946</v>
          </cell>
          <cell r="BF237">
            <v>12208.848</v>
          </cell>
          <cell r="BG237">
            <v>12500.477999999999</v>
          </cell>
          <cell r="BH237">
            <v>12796.924999999999</v>
          </cell>
          <cell r="BI237">
            <v>13096.028</v>
          </cell>
          <cell r="BJ237">
            <v>13397.008</v>
          </cell>
          <cell r="BK237">
            <v>13700.286</v>
          </cell>
          <cell r="BL237">
            <v>14006.366</v>
          </cell>
          <cell r="BM237">
            <v>14316.208000000001</v>
          </cell>
          <cell r="BN237">
            <v>14630.416999999999</v>
          </cell>
          <cell r="BO237">
            <v>14948.919</v>
          </cell>
          <cell r="BP237">
            <v>15271.056</v>
          </cell>
          <cell r="BQ237">
            <v>15596.214</v>
          </cell>
          <cell r="BR237">
            <v>15923.558999999999</v>
          </cell>
          <cell r="BS237">
            <v>16252.429</v>
          </cell>
        </row>
        <row r="238">
          <cell r="C238" t="str">
            <v>Honduras</v>
          </cell>
          <cell r="E238">
            <v>340</v>
          </cell>
          <cell r="F238">
            <v>1546.7239999999999</v>
          </cell>
          <cell r="G238">
            <v>1588.5609999999999</v>
          </cell>
          <cell r="H238">
            <v>1631.7339999999999</v>
          </cell>
          <cell r="I238">
            <v>1676.502</v>
          </cell>
          <cell r="J238">
            <v>1723.01</v>
          </cell>
          <cell r="K238">
            <v>1771.3510000000001</v>
          </cell>
          <cell r="L238">
            <v>1821.538</v>
          </cell>
          <cell r="M238">
            <v>1873.498</v>
          </cell>
          <cell r="N238">
            <v>1927.104</v>
          </cell>
          <cell r="O238">
            <v>1982.192</v>
          </cell>
          <cell r="P238">
            <v>2038.6369999999999</v>
          </cell>
          <cell r="Q238">
            <v>2096.4070000000002</v>
          </cell>
          <cell r="R238">
            <v>2155.652</v>
          </cell>
          <cell r="S238">
            <v>2216.7069999999999</v>
          </cell>
          <cell r="T238">
            <v>2280.0450000000001</v>
          </cell>
          <cell r="U238">
            <v>2346.0100000000002</v>
          </cell>
          <cell r="V238">
            <v>2414.8069999999998</v>
          </cell>
          <cell r="W238">
            <v>2486.4140000000002</v>
          </cell>
          <cell r="X238">
            <v>2560.7269999999999</v>
          </cell>
          <cell r="Y238">
            <v>2637.5169999999998</v>
          </cell>
          <cell r="Z238">
            <v>2716.6590000000001</v>
          </cell>
          <cell r="AA238">
            <v>2798.125</v>
          </cell>
          <cell r="AB238">
            <v>2882.1129999999998</v>
          </cell>
          <cell r="AC238">
            <v>2968.9940000000001</v>
          </cell>
          <cell r="AD238">
            <v>3059.2539999999999</v>
          </cell>
          <cell r="AE238">
            <v>3153.261</v>
          </cell>
          <cell r="AF238">
            <v>3251.1579999999999</v>
          </cell>
          <cell r="AG238">
            <v>3352.835</v>
          </cell>
          <cell r="AH238">
            <v>3458.1039999999998</v>
          </cell>
          <cell r="AI238">
            <v>3566.665</v>
          </cell>
          <cell r="AJ238">
            <v>3678.2860000000001</v>
          </cell>
          <cell r="AK238">
            <v>3792.9380000000001</v>
          </cell>
          <cell r="AL238">
            <v>3910.6570000000002</v>
          </cell>
          <cell r="AM238">
            <v>4031.3490000000002</v>
          </cell>
          <cell r="AN238">
            <v>4154.8869999999997</v>
          </cell>
          <cell r="AO238">
            <v>4281.1890000000003</v>
          </cell>
          <cell r="AP238">
            <v>4410.1580000000004</v>
          </cell>
          <cell r="AQ238">
            <v>4541.8040000000001</v>
          </cell>
          <cell r="AR238">
            <v>4676.3609999999999</v>
          </cell>
          <cell r="AS238">
            <v>4814.1369999999997</v>
          </cell>
          <cell r="AT238">
            <v>4955.3280000000004</v>
          </cell>
          <cell r="AU238">
            <v>5099.951</v>
          </cell>
          <cell r="AV238">
            <v>5247.8360000000002</v>
          </cell>
          <cell r="AW238">
            <v>5398.8050000000003</v>
          </cell>
          <cell r="AX238">
            <v>5552.625</v>
          </cell>
          <cell r="AY238">
            <v>5709.0510000000004</v>
          </cell>
          <cell r="AZ238">
            <v>5867.8490000000002</v>
          </cell>
          <cell r="BA238">
            <v>6028.8819999999996</v>
          </cell>
          <cell r="BB238">
            <v>6192.0259999999998</v>
          </cell>
          <cell r="BC238">
            <v>6357.2209999999995</v>
          </cell>
          <cell r="BD238">
            <v>6524.2830000000004</v>
          </cell>
          <cell r="BE238">
            <v>6693.0609999999997</v>
          </cell>
          <cell r="BF238">
            <v>6863.1570000000002</v>
          </cell>
          <cell r="BG238">
            <v>7033.8209999999999</v>
          </cell>
          <cell r="BH238">
            <v>7204.1530000000002</v>
          </cell>
          <cell r="BI238">
            <v>7373.43</v>
          </cell>
          <cell r="BJ238">
            <v>7541.4059999999999</v>
          </cell>
          <cell r="BK238">
            <v>7707.9719999999998</v>
          </cell>
          <cell r="BL238">
            <v>7872.6580000000004</v>
          </cell>
          <cell r="BM238">
            <v>8035.0209999999997</v>
          </cell>
          <cell r="BN238">
            <v>8194.7780000000002</v>
          </cell>
          <cell r="BO238">
            <v>8351.6</v>
          </cell>
          <cell r="BP238">
            <v>8505.6460000000006</v>
          </cell>
          <cell r="BQ238">
            <v>8657.7849999999999</v>
          </cell>
          <cell r="BR238">
            <v>8809.2160000000003</v>
          </cell>
          <cell r="BS238">
            <v>8960.8289999999997</v>
          </cell>
        </row>
        <row r="239">
          <cell r="C239" t="str">
            <v>Mexico</v>
          </cell>
          <cell r="E239">
            <v>484</v>
          </cell>
          <cell r="F239">
            <v>28012.561000000002</v>
          </cell>
          <cell r="G239">
            <v>28836.114000000001</v>
          </cell>
          <cell r="H239">
            <v>29711.632000000001</v>
          </cell>
          <cell r="I239">
            <v>30634.215</v>
          </cell>
          <cell r="J239">
            <v>31599.800999999999</v>
          </cell>
          <cell r="K239">
            <v>32605.178</v>
          </cell>
          <cell r="L239">
            <v>33647.982000000004</v>
          </cell>
          <cell r="M239">
            <v>34726.718999999997</v>
          </cell>
          <cell r="N239">
            <v>35840.646000000001</v>
          </cell>
          <cell r="O239">
            <v>36989.694000000003</v>
          </cell>
          <cell r="P239">
            <v>38174.112000000001</v>
          </cell>
          <cell r="Q239">
            <v>39394.125999999997</v>
          </cell>
          <cell r="R239">
            <v>40649.588000000003</v>
          </cell>
          <cell r="S239">
            <v>41939.879999999997</v>
          </cell>
          <cell r="T239">
            <v>43264.271999999997</v>
          </cell>
          <cell r="U239">
            <v>44623.042999999998</v>
          </cell>
          <cell r="V239">
            <v>46011.038</v>
          </cell>
          <cell r="W239">
            <v>47429.811999999998</v>
          </cell>
          <cell r="X239">
            <v>48894.019</v>
          </cell>
          <cell r="Y239">
            <v>50423.481</v>
          </cell>
          <cell r="Z239">
            <v>52029.860999999997</v>
          </cell>
          <cell r="AA239">
            <v>53718.724000000002</v>
          </cell>
          <cell r="AB239">
            <v>55478.150999999998</v>
          </cell>
          <cell r="AC239">
            <v>57280.587</v>
          </cell>
          <cell r="AD239">
            <v>59088.192999999999</v>
          </cell>
          <cell r="AE239">
            <v>60872.398999999998</v>
          </cell>
          <cell r="AF239">
            <v>62623.762999999999</v>
          </cell>
          <cell r="AG239">
            <v>64345.883999999998</v>
          </cell>
          <cell r="AH239">
            <v>66039.487999999998</v>
          </cell>
          <cell r="AI239">
            <v>67709.688999999998</v>
          </cell>
          <cell r="AJ239">
            <v>69360.870999999999</v>
          </cell>
          <cell r="AK239">
            <v>70992.195000000007</v>
          </cell>
          <cell r="AL239">
            <v>72602.532999999996</v>
          </cell>
          <cell r="AM239">
            <v>74196.547999999995</v>
          </cell>
          <cell r="AN239">
            <v>75780.604999999996</v>
          </cell>
          <cell r="AO239">
            <v>77360.706999999995</v>
          </cell>
          <cell r="AP239">
            <v>78934.125</v>
          </cell>
          <cell r="AQ239">
            <v>80503.051999999996</v>
          </cell>
          <cell r="AR239">
            <v>82083.918999999994</v>
          </cell>
          <cell r="AS239">
            <v>83697.891000000003</v>
          </cell>
          <cell r="AT239">
            <v>85357.873999999996</v>
          </cell>
          <cell r="AU239">
            <v>87071.512000000002</v>
          </cell>
          <cell r="AV239">
            <v>88828.31</v>
          </cell>
          <cell r="AW239">
            <v>90600.452999999994</v>
          </cell>
          <cell r="AX239">
            <v>92349.146999999997</v>
          </cell>
          <cell r="AY239">
            <v>94045.578999999998</v>
          </cell>
          <cell r="AZ239">
            <v>95687.452000000005</v>
          </cell>
          <cell r="BA239">
            <v>97281.739000000001</v>
          </cell>
          <cell r="BB239">
            <v>98821.456000000006</v>
          </cell>
          <cell r="BC239">
            <v>100300.579</v>
          </cell>
          <cell r="BD239">
            <v>101719.673</v>
          </cell>
          <cell r="BE239">
            <v>103067.068</v>
          </cell>
          <cell r="BF239">
            <v>104355.60799999999</v>
          </cell>
          <cell r="BG239">
            <v>105640.45299999999</v>
          </cell>
          <cell r="BH239">
            <v>106995.583</v>
          </cell>
          <cell r="BI239">
            <v>108472.228</v>
          </cell>
          <cell r="BJ239">
            <v>110092.378</v>
          </cell>
          <cell r="BK239">
            <v>111836.34600000001</v>
          </cell>
          <cell r="BL239">
            <v>113661.80899999999</v>
          </cell>
          <cell r="BM239">
            <v>115505.228</v>
          </cell>
          <cell r="BN239">
            <v>117318.94100000001</v>
          </cell>
          <cell r="BO239">
            <v>119090.01700000001</v>
          </cell>
          <cell r="BP239">
            <v>120828.307</v>
          </cell>
          <cell r="BQ239">
            <v>122535.969</v>
          </cell>
          <cell r="BR239">
            <v>124221.6</v>
          </cell>
          <cell r="BS239">
            <v>125890.94899999999</v>
          </cell>
        </row>
        <row r="240">
          <cell r="C240" t="str">
            <v>Nicaragua</v>
          </cell>
          <cell r="E240">
            <v>558</v>
          </cell>
          <cell r="F240">
            <v>1294.992</v>
          </cell>
          <cell r="G240">
            <v>1331.7449999999999</v>
          </cell>
          <cell r="H240">
            <v>1371.518</v>
          </cell>
          <cell r="I240">
            <v>1414.2760000000001</v>
          </cell>
          <cell r="J240">
            <v>1459.854</v>
          </cell>
          <cell r="K240">
            <v>1508.0250000000001</v>
          </cell>
          <cell r="L240">
            <v>1558.4739999999999</v>
          </cell>
          <cell r="M240">
            <v>1610.818</v>
          </cell>
          <cell r="N240">
            <v>1664.605</v>
          </cell>
          <cell r="O240">
            <v>1719.365</v>
          </cell>
          <cell r="P240">
            <v>1774.6990000000001</v>
          </cell>
          <cell r="Q240">
            <v>1830.4</v>
          </cell>
          <cell r="R240">
            <v>1886.5619999999999</v>
          </cell>
          <cell r="S240">
            <v>1943.59</v>
          </cell>
          <cell r="T240">
            <v>2002.1189999999999</v>
          </cell>
          <cell r="U240">
            <v>2062.63</v>
          </cell>
          <cell r="V240">
            <v>2125.2399999999998</v>
          </cell>
          <cell r="W240">
            <v>2189.8820000000001</v>
          </cell>
          <cell r="X240">
            <v>2256.7820000000002</v>
          </cell>
          <cell r="Y240">
            <v>2326.1390000000001</v>
          </cell>
          <cell r="Z240">
            <v>2398.096</v>
          </cell>
          <cell r="AA240">
            <v>2472.6559999999999</v>
          </cell>
          <cell r="AB240">
            <v>2549.7739999999999</v>
          </cell>
          <cell r="AC240">
            <v>2629.5050000000001</v>
          </cell>
          <cell r="AD240">
            <v>2711.848</v>
          </cell>
          <cell r="AE240">
            <v>2796.7460000000001</v>
          </cell>
          <cell r="AF240">
            <v>2884.1550000000002</v>
          </cell>
          <cell r="AG240">
            <v>2973.806</v>
          </cell>
          <cell r="AH240">
            <v>3065.1170000000002</v>
          </cell>
          <cell r="AI240">
            <v>3157.355</v>
          </cell>
          <cell r="AJ240">
            <v>3249.91</v>
          </cell>
          <cell r="AK240">
            <v>3342.6689999999999</v>
          </cell>
          <cell r="AL240">
            <v>3435.5250000000001</v>
          </cell>
          <cell r="AM240">
            <v>3527.9389999999999</v>
          </cell>
          <cell r="AN240">
            <v>3619.2530000000002</v>
          </cell>
          <cell r="AO240">
            <v>3709.0909999999999</v>
          </cell>
          <cell r="AP240">
            <v>3796.9169999999999</v>
          </cell>
          <cell r="AQ240">
            <v>3882.9430000000002</v>
          </cell>
          <cell r="AR240">
            <v>3968.4540000000002</v>
          </cell>
          <cell r="AS240">
            <v>4055.2649999999999</v>
          </cell>
          <cell r="AT240">
            <v>4144.5649999999996</v>
          </cell>
          <cell r="AU240">
            <v>4236.8010000000004</v>
          </cell>
          <cell r="AV240">
            <v>4331.277</v>
          </cell>
          <cell r="AW240">
            <v>4426.58</v>
          </cell>
          <cell r="AX240">
            <v>4520.7250000000004</v>
          </cell>
          <cell r="AY240">
            <v>4612.2280000000001</v>
          </cell>
          <cell r="AZ240">
            <v>4700.7790000000005</v>
          </cell>
          <cell r="BA240">
            <v>4786.6400000000003</v>
          </cell>
          <cell r="BB240">
            <v>4869.6260000000002</v>
          </cell>
          <cell r="BC240">
            <v>4949.66</v>
          </cell>
          <cell r="BD240">
            <v>5026.7960000000003</v>
          </cell>
          <cell r="BE240">
            <v>5100.75</v>
          </cell>
          <cell r="BF240">
            <v>5171.7340000000004</v>
          </cell>
          <cell r="BG240">
            <v>5240.8789999999999</v>
          </cell>
          <cell r="BH240">
            <v>5309.7030000000004</v>
          </cell>
          <cell r="BI240">
            <v>5379.3280000000004</v>
          </cell>
          <cell r="BJ240">
            <v>5450.2110000000002</v>
          </cell>
          <cell r="BK240">
            <v>5522.1059999999998</v>
          </cell>
          <cell r="BL240">
            <v>5594.5060000000003</v>
          </cell>
          <cell r="BM240">
            <v>5666.5810000000001</v>
          </cell>
          <cell r="BN240">
            <v>5737.723</v>
          </cell>
          <cell r="BO240">
            <v>5807.82</v>
          </cell>
          <cell r="BP240">
            <v>5877.1080000000002</v>
          </cell>
          <cell r="BQ240">
            <v>5945.7470000000003</v>
          </cell>
          <cell r="BR240">
            <v>6013.9970000000003</v>
          </cell>
          <cell r="BS240">
            <v>6082.0349999999999</v>
          </cell>
        </row>
        <row r="241">
          <cell r="C241" t="str">
            <v>Panama</v>
          </cell>
          <cell r="E241">
            <v>591</v>
          </cell>
          <cell r="F241">
            <v>859.65899999999999</v>
          </cell>
          <cell r="G241">
            <v>881.34400000000005</v>
          </cell>
          <cell r="H241">
            <v>904.38599999999997</v>
          </cell>
          <cell r="I241">
            <v>928.71199999999999</v>
          </cell>
          <cell r="J241">
            <v>954.26800000000003</v>
          </cell>
          <cell r="K241">
            <v>981.03200000000004</v>
          </cell>
          <cell r="L241">
            <v>1008.98</v>
          </cell>
          <cell r="M241">
            <v>1038.127</v>
          </cell>
          <cell r="N241">
            <v>1068.471</v>
          </cell>
          <cell r="O241">
            <v>1100.067</v>
          </cell>
          <cell r="P241">
            <v>1132.921</v>
          </cell>
          <cell r="Q241">
            <v>1167.0350000000001</v>
          </cell>
          <cell r="R241">
            <v>1202.373</v>
          </cell>
          <cell r="S241">
            <v>1238.8230000000001</v>
          </cell>
          <cell r="T241">
            <v>1276.2760000000001</v>
          </cell>
          <cell r="U241">
            <v>1314.626</v>
          </cell>
          <cell r="V241">
            <v>1353.8040000000001</v>
          </cell>
          <cell r="W241">
            <v>1393.799</v>
          </cell>
          <cell r="X241">
            <v>1434.6569999999999</v>
          </cell>
          <cell r="Y241">
            <v>1476.479</v>
          </cell>
          <cell r="Z241">
            <v>1519.299</v>
          </cell>
          <cell r="AA241">
            <v>1563.115</v>
          </cell>
          <cell r="AB241">
            <v>1607.8340000000001</v>
          </cell>
          <cell r="AC241">
            <v>1653.2560000000001</v>
          </cell>
          <cell r="AD241">
            <v>1699.1130000000001</v>
          </cell>
          <cell r="AE241">
            <v>1745.2049999999999</v>
          </cell>
          <cell r="AF241">
            <v>1791.453</v>
          </cell>
          <cell r="AG241">
            <v>1837.89</v>
          </cell>
          <cell r="AH241">
            <v>1884.5150000000001</v>
          </cell>
          <cell r="AI241">
            <v>1931.3889999999999</v>
          </cell>
          <cell r="AJ241">
            <v>1978.578</v>
          </cell>
          <cell r="AK241">
            <v>2026.0650000000001</v>
          </cell>
          <cell r="AL241">
            <v>2073.8440000000001</v>
          </cell>
          <cell r="AM241">
            <v>2121.9389999999999</v>
          </cell>
          <cell r="AN241">
            <v>2170.4090000000001</v>
          </cell>
          <cell r="AO241">
            <v>2219.2759999999998</v>
          </cell>
          <cell r="AP241">
            <v>2268.5740000000001</v>
          </cell>
          <cell r="AQ241">
            <v>2318.3319999999999</v>
          </cell>
          <cell r="AR241">
            <v>2368.6179999999999</v>
          </cell>
          <cell r="AS241">
            <v>2419.491</v>
          </cell>
          <cell r="AT241">
            <v>2471.009</v>
          </cell>
          <cell r="AU241">
            <v>2523.181</v>
          </cell>
          <cell r="AV241">
            <v>2576.018</v>
          </cell>
          <cell r="AW241">
            <v>2629.6439999999998</v>
          </cell>
          <cell r="AX241">
            <v>2684.183</v>
          </cell>
          <cell r="AY241">
            <v>2739.73</v>
          </cell>
          <cell r="AZ241">
            <v>2796.3440000000001</v>
          </cell>
          <cell r="BA241">
            <v>2853.9409999999998</v>
          </cell>
          <cell r="BB241">
            <v>2912.328</v>
          </cell>
          <cell r="BC241">
            <v>2971.1970000000001</v>
          </cell>
          <cell r="BD241">
            <v>3030.3470000000002</v>
          </cell>
          <cell r="BE241">
            <v>3089.6840000000002</v>
          </cell>
          <cell r="BF241">
            <v>3149.2649999999999</v>
          </cell>
          <cell r="BG241">
            <v>3209.174</v>
          </cell>
          <cell r="BH241">
            <v>3269.5410000000002</v>
          </cell>
          <cell r="BI241">
            <v>3330.4650000000001</v>
          </cell>
          <cell r="BJ241">
            <v>3391.9050000000002</v>
          </cell>
          <cell r="BK241">
            <v>3453.8069999999998</v>
          </cell>
          <cell r="BL241">
            <v>3516.268</v>
          </cell>
          <cell r="BM241">
            <v>3579.3850000000002</v>
          </cell>
          <cell r="BN241">
            <v>3643.2220000000002</v>
          </cell>
          <cell r="BO241">
            <v>3707.7820000000002</v>
          </cell>
          <cell r="BP241">
            <v>3772.9380000000001</v>
          </cell>
          <cell r="BQ241">
            <v>3838.462</v>
          </cell>
          <cell r="BR241">
            <v>3903.9859999999999</v>
          </cell>
          <cell r="BS241">
            <v>3969.2489999999998</v>
          </cell>
        </row>
        <row r="242">
          <cell r="C242" t="str">
            <v>South America</v>
          </cell>
          <cell r="E242">
            <v>931</v>
          </cell>
          <cell r="F242">
            <v>113784.817</v>
          </cell>
          <cell r="G242">
            <v>116957.21799999999</v>
          </cell>
          <cell r="H242">
            <v>120200.902</v>
          </cell>
          <cell r="I242">
            <v>123508.21400000001</v>
          </cell>
          <cell r="J242">
            <v>126876.363</v>
          </cell>
          <cell r="K242">
            <v>130307.473</v>
          </cell>
          <cell r="L242">
            <v>133808.97500000001</v>
          </cell>
          <cell r="M242">
            <v>137393.15</v>
          </cell>
          <cell r="N242">
            <v>141076.196</v>
          </cell>
          <cell r="O242">
            <v>144876.32800000001</v>
          </cell>
          <cell r="P242">
            <v>148808.49100000001</v>
          </cell>
          <cell r="Q242">
            <v>152878.636</v>
          </cell>
          <cell r="R242">
            <v>157078.80900000001</v>
          </cell>
          <cell r="S242">
            <v>161384.86199999999</v>
          </cell>
          <cell r="T242">
            <v>165762.68799999999</v>
          </cell>
          <cell r="U242">
            <v>170185.81899999999</v>
          </cell>
          <cell r="V242">
            <v>174649.552</v>
          </cell>
          <cell r="W242">
            <v>179156.37100000001</v>
          </cell>
          <cell r="X242">
            <v>183696.40700000001</v>
          </cell>
          <cell r="Y242">
            <v>188259.98800000001</v>
          </cell>
          <cell r="Z242">
            <v>192842.11300000001</v>
          </cell>
          <cell r="AA242">
            <v>197435.677</v>
          </cell>
          <cell r="AB242">
            <v>202046.30499999999</v>
          </cell>
          <cell r="AC242">
            <v>206697.755</v>
          </cell>
          <cell r="AD242">
            <v>211423.18299999999</v>
          </cell>
          <cell r="AE242">
            <v>216246.93299999999</v>
          </cell>
          <cell r="AF242">
            <v>221172.12400000001</v>
          </cell>
          <cell r="AG242">
            <v>226192.704</v>
          </cell>
          <cell r="AH242">
            <v>231311.83799999999</v>
          </cell>
          <cell r="AI242">
            <v>236530.83799999999</v>
          </cell>
          <cell r="AJ242">
            <v>241846.99400000001</v>
          </cell>
          <cell r="AK242">
            <v>247261.97899999999</v>
          </cell>
          <cell r="AL242">
            <v>252765.63800000001</v>
          </cell>
          <cell r="AM242">
            <v>258328.22899999999</v>
          </cell>
          <cell r="AN242">
            <v>263910.636</v>
          </cell>
          <cell r="AO242">
            <v>269482.25699999998</v>
          </cell>
          <cell r="AP242">
            <v>275030.12699999998</v>
          </cell>
          <cell r="AQ242">
            <v>280553.217</v>
          </cell>
          <cell r="AR242">
            <v>286047.68699999998</v>
          </cell>
          <cell r="AS242">
            <v>291513.663</v>
          </cell>
          <cell r="AT242">
            <v>296950.815</v>
          </cell>
          <cell r="AU242">
            <v>302350.93199999997</v>
          </cell>
          <cell r="AV242">
            <v>307708.36200000002</v>
          </cell>
          <cell r="AW242">
            <v>313029.11200000002</v>
          </cell>
          <cell r="AX242">
            <v>318322.94500000001</v>
          </cell>
          <cell r="AY242">
            <v>323595.24400000001</v>
          </cell>
          <cell r="AZ242">
            <v>328846.88099999999</v>
          </cell>
          <cell r="BA242">
            <v>334069.53899999999</v>
          </cell>
          <cell r="BB242">
            <v>339248.255</v>
          </cell>
          <cell r="BC242">
            <v>344363.01899999997</v>
          </cell>
          <cell r="BD242">
            <v>349398.761</v>
          </cell>
          <cell r="BE242">
            <v>354352.27600000001</v>
          </cell>
          <cell r="BF242">
            <v>359225.25199999998</v>
          </cell>
          <cell r="BG242">
            <v>364013.84899999999</v>
          </cell>
          <cell r="BH242">
            <v>368715.05300000001</v>
          </cell>
          <cell r="BI242">
            <v>373328.52299999999</v>
          </cell>
          <cell r="BJ242">
            <v>377848.08299999998</v>
          </cell>
          <cell r="BK242">
            <v>382277.87199999997</v>
          </cell>
          <cell r="BL242">
            <v>386640.74200000003</v>
          </cell>
          <cell r="BM242">
            <v>390967.78399999999</v>
          </cell>
          <cell r="BN242">
            <v>395280.20400000003</v>
          </cell>
          <cell r="BO242">
            <v>399586.15399999998</v>
          </cell>
          <cell r="BP242">
            <v>403876.14399999997</v>
          </cell>
          <cell r="BQ242">
            <v>408131.63400000002</v>
          </cell>
          <cell r="BR242">
            <v>412325.321</v>
          </cell>
          <cell r="BS242">
            <v>416436.11099999998</v>
          </cell>
        </row>
        <row r="243">
          <cell r="C243" t="str">
            <v>Argentina</v>
          </cell>
          <cell r="E243">
            <v>32</v>
          </cell>
          <cell r="F243">
            <v>17150.335999999999</v>
          </cell>
          <cell r="G243">
            <v>17507.13</v>
          </cell>
          <cell r="H243">
            <v>17866.096000000001</v>
          </cell>
          <cell r="I243">
            <v>18224.150000000001</v>
          </cell>
          <cell r="J243">
            <v>18579.037</v>
          </cell>
          <cell r="K243">
            <v>18929.346000000001</v>
          </cell>
          <cell r="L243">
            <v>19274.527999999998</v>
          </cell>
          <cell r="M243">
            <v>19614.847000000002</v>
          </cell>
          <cell r="N243">
            <v>19951.323</v>
          </cell>
          <cell r="O243">
            <v>20285.530999999999</v>
          </cell>
          <cell r="P243">
            <v>20619.075000000001</v>
          </cell>
          <cell r="Q243">
            <v>20953.077000000001</v>
          </cell>
          <cell r="R243">
            <v>21287.682000000001</v>
          </cell>
          <cell r="S243">
            <v>21621.84</v>
          </cell>
          <cell r="T243">
            <v>21953.929</v>
          </cell>
          <cell r="U243">
            <v>22283.39</v>
          </cell>
          <cell r="V243">
            <v>22608.748</v>
          </cell>
          <cell r="W243">
            <v>22932.203000000001</v>
          </cell>
          <cell r="X243">
            <v>23261.277999999998</v>
          </cell>
          <cell r="Y243">
            <v>23605.987000000001</v>
          </cell>
          <cell r="Z243">
            <v>23973.058000000001</v>
          </cell>
          <cell r="AA243">
            <v>24366.438999999998</v>
          </cell>
          <cell r="AB243">
            <v>24782.949000000001</v>
          </cell>
          <cell r="AC243">
            <v>25213.387999999999</v>
          </cell>
          <cell r="AD243">
            <v>25644.506000000001</v>
          </cell>
          <cell r="AE243">
            <v>26066.974999999999</v>
          </cell>
          <cell r="AF243">
            <v>26477.151999999998</v>
          </cell>
          <cell r="AG243">
            <v>26878.564999999999</v>
          </cell>
          <cell r="AH243">
            <v>27277.741000000002</v>
          </cell>
          <cell r="AI243">
            <v>27684.534</v>
          </cell>
          <cell r="AJ243">
            <v>28105.887999999999</v>
          </cell>
          <cell r="AK243">
            <v>28543.364000000001</v>
          </cell>
          <cell r="AL243">
            <v>28993.987000000001</v>
          </cell>
          <cell r="AM243">
            <v>29454.738000000001</v>
          </cell>
          <cell r="AN243">
            <v>29920.903999999999</v>
          </cell>
          <cell r="AO243">
            <v>30388.782999999999</v>
          </cell>
          <cell r="AP243">
            <v>30857.243999999999</v>
          </cell>
          <cell r="AQ243">
            <v>31326.473000000002</v>
          </cell>
          <cell r="AR243">
            <v>31795.517</v>
          </cell>
          <cell r="AS243">
            <v>32263.561000000002</v>
          </cell>
          <cell r="AT243">
            <v>32729.739000000001</v>
          </cell>
          <cell r="AU243">
            <v>33193.917999999998</v>
          </cell>
          <cell r="AV243">
            <v>33655.150999999998</v>
          </cell>
          <cell r="AW243">
            <v>34110.917000000001</v>
          </cell>
          <cell r="AX243">
            <v>34558.114999999998</v>
          </cell>
          <cell r="AY243">
            <v>34994.813999999998</v>
          </cell>
          <cell r="AZ243">
            <v>35419.682000000001</v>
          </cell>
          <cell r="BA243">
            <v>35833.968999999997</v>
          </cell>
          <cell r="BB243">
            <v>36241.589999999997</v>
          </cell>
          <cell r="BC243">
            <v>36648.067999999999</v>
          </cell>
          <cell r="BD243">
            <v>37057.451999999997</v>
          </cell>
          <cell r="BE243">
            <v>37471.508999999998</v>
          </cell>
          <cell r="BF243">
            <v>37889.370000000003</v>
          </cell>
          <cell r="BG243">
            <v>38309.379000000001</v>
          </cell>
          <cell r="BH243">
            <v>38728.696000000004</v>
          </cell>
          <cell r="BI243">
            <v>39145.487999999998</v>
          </cell>
          <cell r="BJ243">
            <v>39558.89</v>
          </cell>
          <cell r="BK243">
            <v>39970.224000000002</v>
          </cell>
          <cell r="BL243">
            <v>40382.389000000003</v>
          </cell>
          <cell r="BM243">
            <v>40799.406999999999</v>
          </cell>
          <cell r="BN243">
            <v>41223.889000000003</v>
          </cell>
          <cell r="BO243">
            <v>41656.879000000001</v>
          </cell>
          <cell r="BP243">
            <v>42096.739000000001</v>
          </cell>
          <cell r="BQ243">
            <v>42539.925000000003</v>
          </cell>
          <cell r="BR243">
            <v>42981.514999999999</v>
          </cell>
          <cell r="BS243">
            <v>43417.764999999999</v>
          </cell>
        </row>
        <row r="244">
          <cell r="C244" t="str">
            <v>Bolivia (Plurinational State of)</v>
          </cell>
          <cell r="E244">
            <v>68</v>
          </cell>
          <cell r="F244">
            <v>3089.6460000000002</v>
          </cell>
          <cell r="G244">
            <v>3140.3359999999998</v>
          </cell>
          <cell r="H244">
            <v>3193.2890000000002</v>
          </cell>
          <cell r="I244">
            <v>3248.4609999999998</v>
          </cell>
          <cell r="J244">
            <v>3305.8359999999998</v>
          </cell>
          <cell r="K244">
            <v>3365.36</v>
          </cell>
          <cell r="L244">
            <v>3427.002</v>
          </cell>
          <cell r="M244">
            <v>3490.6840000000002</v>
          </cell>
          <cell r="N244">
            <v>3556.36</v>
          </cell>
          <cell r="O244">
            <v>3623.9650000000001</v>
          </cell>
          <cell r="P244">
            <v>3693.4490000000001</v>
          </cell>
          <cell r="Q244">
            <v>3764.8130000000001</v>
          </cell>
          <cell r="R244">
            <v>3838.0970000000002</v>
          </cell>
          <cell r="S244">
            <v>3913.395</v>
          </cell>
          <cell r="T244">
            <v>3990.857</v>
          </cell>
          <cell r="U244">
            <v>4070.59</v>
          </cell>
          <cell r="V244">
            <v>4152.6679999999997</v>
          </cell>
          <cell r="W244">
            <v>4237.125</v>
          </cell>
          <cell r="X244">
            <v>4324.0640000000003</v>
          </cell>
          <cell r="Y244">
            <v>4413.59</v>
          </cell>
          <cell r="Z244">
            <v>4505.7780000000002</v>
          </cell>
          <cell r="AA244">
            <v>4600.5910000000003</v>
          </cell>
          <cell r="AB244">
            <v>4698.0829999999996</v>
          </cell>
          <cell r="AC244">
            <v>4798.509</v>
          </cell>
          <cell r="AD244">
            <v>4902.1679999999997</v>
          </cell>
          <cell r="AE244">
            <v>5009.2569999999996</v>
          </cell>
          <cell r="AF244">
            <v>5119.8329999999996</v>
          </cell>
          <cell r="AG244">
            <v>5233.6769999999997</v>
          </cell>
          <cell r="AH244">
            <v>5350.3220000000001</v>
          </cell>
          <cell r="AI244">
            <v>5469.1229999999996</v>
          </cell>
          <cell r="AJ244">
            <v>5589.5749999999998</v>
          </cell>
          <cell r="AK244">
            <v>5711.5990000000002</v>
          </cell>
          <cell r="AL244">
            <v>5835.1819999999998</v>
          </cell>
          <cell r="AM244">
            <v>5959.96</v>
          </cell>
          <cell r="AN244">
            <v>6085.4960000000001</v>
          </cell>
          <cell r="AO244">
            <v>6211.55</v>
          </cell>
          <cell r="AP244">
            <v>6337.893</v>
          </cell>
          <cell r="AQ244">
            <v>6464.732</v>
          </cell>
          <cell r="AR244">
            <v>6592.7870000000003</v>
          </cell>
          <cell r="AS244">
            <v>6723.0460000000003</v>
          </cell>
          <cell r="AT244">
            <v>6856.2439999999997</v>
          </cell>
          <cell r="AU244">
            <v>6992.5209999999997</v>
          </cell>
          <cell r="AV244">
            <v>7131.7070000000003</v>
          </cell>
          <cell r="AW244">
            <v>7273.8249999999998</v>
          </cell>
          <cell r="AX244">
            <v>7418.8609999999999</v>
          </cell>
          <cell r="AY244">
            <v>7566.7139999999999</v>
          </cell>
          <cell r="AZ244">
            <v>7717.4430000000002</v>
          </cell>
          <cell r="BA244">
            <v>7870.8549999999996</v>
          </cell>
          <cell r="BB244">
            <v>8026.2539999999999</v>
          </cell>
          <cell r="BC244">
            <v>8182.7120000000004</v>
          </cell>
          <cell r="BD244">
            <v>8339.5120000000006</v>
          </cell>
          <cell r="BE244">
            <v>8496.375</v>
          </cell>
          <cell r="BF244">
            <v>8653.3449999999993</v>
          </cell>
          <cell r="BG244">
            <v>8810.42</v>
          </cell>
          <cell r="BH244">
            <v>8967.741</v>
          </cell>
          <cell r="BI244">
            <v>9125.4089999999997</v>
          </cell>
          <cell r="BJ244">
            <v>9283.3340000000007</v>
          </cell>
          <cell r="BK244">
            <v>9441.4439999999995</v>
          </cell>
          <cell r="BL244">
            <v>9599.8549999999996</v>
          </cell>
          <cell r="BM244">
            <v>9758.7479999999996</v>
          </cell>
          <cell r="BN244">
            <v>9918.2420000000002</v>
          </cell>
          <cell r="BO244">
            <v>10078.343000000001</v>
          </cell>
          <cell r="BP244">
            <v>10239.004000000001</v>
          </cell>
          <cell r="BQ244">
            <v>10400.263999999999</v>
          </cell>
          <cell r="BR244">
            <v>10562.159</v>
          </cell>
          <cell r="BS244">
            <v>10724.705</v>
          </cell>
        </row>
        <row r="245">
          <cell r="C245" t="str">
            <v>Brazil</v>
          </cell>
          <cell r="E245">
            <v>76</v>
          </cell>
          <cell r="F245">
            <v>53974.728999999999</v>
          </cell>
          <cell r="G245">
            <v>55619.224000000002</v>
          </cell>
          <cell r="H245">
            <v>57307.476000000002</v>
          </cell>
          <cell r="I245">
            <v>59030.858</v>
          </cell>
          <cell r="J245">
            <v>60784.892</v>
          </cell>
          <cell r="K245">
            <v>62569.196000000004</v>
          </cell>
          <cell r="L245">
            <v>64387.822999999997</v>
          </cell>
          <cell r="M245">
            <v>66248.945999999996</v>
          </cell>
          <cell r="N245">
            <v>68164.042000000001</v>
          </cell>
          <cell r="O245">
            <v>70146.513000000006</v>
          </cell>
          <cell r="P245">
            <v>72207.554000000004</v>
          </cell>
          <cell r="Q245">
            <v>74351.763000000006</v>
          </cell>
          <cell r="R245">
            <v>76573.248000000007</v>
          </cell>
          <cell r="S245">
            <v>78854.019</v>
          </cell>
          <cell r="T245">
            <v>81168.653999999995</v>
          </cell>
          <cell r="U245">
            <v>83498.02</v>
          </cell>
          <cell r="V245">
            <v>85837.798999999999</v>
          </cell>
          <cell r="W245">
            <v>88191.377999999997</v>
          </cell>
          <cell r="X245">
            <v>90557.063999999998</v>
          </cell>
          <cell r="Y245">
            <v>92935.072</v>
          </cell>
          <cell r="Z245">
            <v>95326.793000000005</v>
          </cell>
          <cell r="AA245">
            <v>97728.960999999996</v>
          </cell>
          <cell r="AB245">
            <v>100143.598</v>
          </cell>
          <cell r="AC245">
            <v>102584.27800000001</v>
          </cell>
          <cell r="AD245">
            <v>105069.367</v>
          </cell>
          <cell r="AE245">
            <v>107612.1</v>
          </cell>
          <cell r="AF245">
            <v>110213.08199999999</v>
          </cell>
          <cell r="AG245">
            <v>112867.867</v>
          </cell>
          <cell r="AH245">
            <v>115577.66899999999</v>
          </cell>
          <cell r="AI245">
            <v>118342.626</v>
          </cell>
          <cell r="AJ245">
            <v>121159.761</v>
          </cell>
          <cell r="AK245">
            <v>124030.908</v>
          </cell>
          <cell r="AL245">
            <v>126947.36500000001</v>
          </cell>
          <cell r="AM245">
            <v>129882.321</v>
          </cell>
          <cell r="AN245">
            <v>132800.68400000001</v>
          </cell>
          <cell r="AO245">
            <v>135676.28099999999</v>
          </cell>
          <cell r="AP245">
            <v>138499.46400000001</v>
          </cell>
          <cell r="AQ245">
            <v>141273.48800000001</v>
          </cell>
          <cell r="AR245">
            <v>144001.54199999999</v>
          </cell>
          <cell r="AS245">
            <v>146691.981</v>
          </cell>
          <cell r="AT245">
            <v>149352.14499999999</v>
          </cell>
          <cell r="AU245">
            <v>151976.57699999999</v>
          </cell>
          <cell r="AV245">
            <v>154564.27799999999</v>
          </cell>
          <cell r="AW245">
            <v>157132.682</v>
          </cell>
          <cell r="AX245">
            <v>159705.12299999999</v>
          </cell>
          <cell r="AY245">
            <v>162296.61199999999</v>
          </cell>
          <cell r="AZ245">
            <v>164913.30600000001</v>
          </cell>
          <cell r="BA245">
            <v>167545.16399999999</v>
          </cell>
          <cell r="BB245">
            <v>170170.64</v>
          </cell>
          <cell r="BC245">
            <v>172759.24299999999</v>
          </cell>
          <cell r="BD245">
            <v>175287.587</v>
          </cell>
          <cell r="BE245">
            <v>177750.67</v>
          </cell>
          <cell r="BF245">
            <v>180151.02100000001</v>
          </cell>
          <cell r="BG245">
            <v>182482.149</v>
          </cell>
          <cell r="BH245">
            <v>184738.45800000001</v>
          </cell>
          <cell r="BI245">
            <v>186917.361</v>
          </cell>
          <cell r="BJ245">
            <v>189012.41200000001</v>
          </cell>
          <cell r="BK245">
            <v>191026.63699999999</v>
          </cell>
          <cell r="BL245">
            <v>192979.02900000001</v>
          </cell>
          <cell r="BM245">
            <v>194895.99600000001</v>
          </cell>
          <cell r="BN245">
            <v>196796.269</v>
          </cell>
          <cell r="BO245">
            <v>198686.68799999999</v>
          </cell>
          <cell r="BP245">
            <v>200560.98300000001</v>
          </cell>
          <cell r="BQ245">
            <v>202408.63200000001</v>
          </cell>
          <cell r="BR245">
            <v>204213.133</v>
          </cell>
          <cell r="BS245">
            <v>205962.10800000001</v>
          </cell>
        </row>
        <row r="246">
          <cell r="C246" t="str">
            <v>Chile</v>
          </cell>
          <cell r="E246">
            <v>152</v>
          </cell>
          <cell r="F246">
            <v>6188.2839999999997</v>
          </cell>
          <cell r="G246">
            <v>6327.085</v>
          </cell>
          <cell r="H246">
            <v>6467.64</v>
          </cell>
          <cell r="I246">
            <v>6610.7309999999998</v>
          </cell>
          <cell r="J246">
            <v>6756.9690000000001</v>
          </cell>
          <cell r="K246">
            <v>6906.8379999999997</v>
          </cell>
          <cell r="L246">
            <v>7060.6629999999996</v>
          </cell>
          <cell r="M246">
            <v>7218.5870000000004</v>
          </cell>
          <cell r="N246">
            <v>7380.6419999999998</v>
          </cell>
          <cell r="O246">
            <v>7546.7129999999997</v>
          </cell>
          <cell r="P246">
            <v>7716.625</v>
          </cell>
          <cell r="Q246">
            <v>7890.1559999999999</v>
          </cell>
          <cell r="R246">
            <v>8067.1360000000004</v>
          </cell>
          <cell r="S246">
            <v>8247.4150000000009</v>
          </cell>
          <cell r="T246">
            <v>8430.8379999999997</v>
          </cell>
          <cell r="U246">
            <v>8617.0769999999993</v>
          </cell>
          <cell r="V246">
            <v>8806.1370000000006</v>
          </cell>
          <cell r="W246">
            <v>8997.3250000000007</v>
          </cell>
          <cell r="X246">
            <v>9188.8220000000001</v>
          </cell>
          <cell r="Y246">
            <v>9378.2430000000004</v>
          </cell>
          <cell r="Z246">
            <v>9563.8649999999998</v>
          </cell>
          <cell r="AA246">
            <v>9745.1890000000003</v>
          </cell>
          <cell r="AB246">
            <v>9922.5580000000009</v>
          </cell>
          <cell r="AC246">
            <v>10096.295</v>
          </cell>
          <cell r="AD246">
            <v>10267.056</v>
          </cell>
          <cell r="AE246">
            <v>10435.534</v>
          </cell>
          <cell r="AF246">
            <v>10601.835999999999</v>
          </cell>
          <cell r="AG246">
            <v>10766.419</v>
          </cell>
          <cell r="AH246">
            <v>10930.782999999999</v>
          </cell>
          <cell r="AI246">
            <v>11096.868</v>
          </cell>
          <cell r="AJ246">
            <v>11266.226000000001</v>
          </cell>
          <cell r="AK246">
            <v>11439.144</v>
          </cell>
          <cell r="AL246">
            <v>11615.835999999999</v>
          </cell>
          <cell r="AM246">
            <v>11797.534</v>
          </cell>
          <cell r="AN246">
            <v>11985.657999999999</v>
          </cell>
          <cell r="AO246">
            <v>12181.028</v>
          </cell>
          <cell r="AP246">
            <v>12384.108</v>
          </cell>
          <cell r="AQ246">
            <v>12594.145</v>
          </cell>
          <cell r="AR246">
            <v>12809.025</v>
          </cell>
          <cell r="AS246">
            <v>13025.797</v>
          </cell>
          <cell r="AT246">
            <v>13242.132</v>
          </cell>
          <cell r="AU246">
            <v>13457.244000000001</v>
          </cell>
          <cell r="AV246">
            <v>13671.032999999999</v>
          </cell>
          <cell r="AW246">
            <v>13882.668</v>
          </cell>
          <cell r="AX246">
            <v>14091.388999999999</v>
          </cell>
          <cell r="AY246">
            <v>14296.612999999999</v>
          </cell>
          <cell r="AZ246">
            <v>14497.825999999999</v>
          </cell>
          <cell r="BA246">
            <v>14694.834999999999</v>
          </cell>
          <cell r="BB246">
            <v>14887.755999999999</v>
          </cell>
          <cell r="BC246">
            <v>15076.951999999999</v>
          </cell>
          <cell r="BD246">
            <v>15262.754000000001</v>
          </cell>
          <cell r="BE246">
            <v>15444.968999999999</v>
          </cell>
          <cell r="BF246">
            <v>15623.635</v>
          </cell>
          <cell r="BG246">
            <v>15799.541999999999</v>
          </cell>
          <cell r="BH246">
            <v>15973.778</v>
          </cell>
          <cell r="BI246">
            <v>16147.064</v>
          </cell>
          <cell r="BJ246">
            <v>16319.791999999999</v>
          </cell>
          <cell r="BK246">
            <v>16491.687000000002</v>
          </cell>
          <cell r="BL246">
            <v>16661.941999999999</v>
          </cell>
          <cell r="BM246">
            <v>16829.441999999999</v>
          </cell>
          <cell r="BN246">
            <v>16993.353999999999</v>
          </cell>
          <cell r="BO246">
            <v>17153.357</v>
          </cell>
          <cell r="BP246">
            <v>17309.745999999999</v>
          </cell>
          <cell r="BQ246">
            <v>17462.982</v>
          </cell>
          <cell r="BR246">
            <v>17613.797999999999</v>
          </cell>
          <cell r="BS246">
            <v>17762.681</v>
          </cell>
        </row>
        <row r="247">
          <cell r="C247" t="str">
            <v>Colombia</v>
          </cell>
          <cell r="E247">
            <v>170</v>
          </cell>
          <cell r="F247">
            <v>12340.898999999999</v>
          </cell>
          <cell r="G247">
            <v>12699.951999999999</v>
          </cell>
          <cell r="H247">
            <v>13064.689</v>
          </cell>
          <cell r="I247">
            <v>13438.645</v>
          </cell>
          <cell r="J247">
            <v>13824.726000000001</v>
          </cell>
          <cell r="K247">
            <v>14225.204</v>
          </cell>
          <cell r="L247">
            <v>14641.72</v>
          </cell>
          <cell r="M247">
            <v>15075.305</v>
          </cell>
          <cell r="N247">
            <v>15526.39</v>
          </cell>
          <cell r="O247">
            <v>15994.888999999999</v>
          </cell>
          <cell r="P247">
            <v>16480.383000000002</v>
          </cell>
          <cell r="Q247">
            <v>16982.314999999999</v>
          </cell>
          <cell r="R247">
            <v>17500.170999999998</v>
          </cell>
          <cell r="S247">
            <v>18033.55</v>
          </cell>
          <cell r="T247">
            <v>18581.973999999998</v>
          </cell>
          <cell r="U247">
            <v>19144.223000000002</v>
          </cell>
          <cell r="V247">
            <v>19721.462</v>
          </cell>
          <cell r="W247">
            <v>20311.370999999999</v>
          </cell>
          <cell r="X247">
            <v>20905.059000000001</v>
          </cell>
          <cell r="Y247">
            <v>21490.945</v>
          </cell>
          <cell r="Z247">
            <v>22061.215</v>
          </cell>
          <cell r="AA247">
            <v>22611.986000000001</v>
          </cell>
          <cell r="AB247">
            <v>23146.803</v>
          </cell>
          <cell r="AC247">
            <v>23674.504000000001</v>
          </cell>
          <cell r="AD247">
            <v>24208.021000000001</v>
          </cell>
          <cell r="AE247">
            <v>24756.973000000002</v>
          </cell>
          <cell r="AF247">
            <v>25323.405999999999</v>
          </cell>
          <cell r="AG247">
            <v>25905.127</v>
          </cell>
          <cell r="AH247">
            <v>26502.166000000001</v>
          </cell>
          <cell r="AI247">
            <v>27113.511999999999</v>
          </cell>
          <cell r="AJ247">
            <v>27737.9</v>
          </cell>
          <cell r="AK247">
            <v>28375.991000000002</v>
          </cell>
          <cell r="AL247">
            <v>29027.162</v>
          </cell>
          <cell r="AM247">
            <v>29687.094000000001</v>
          </cell>
          <cell r="AN247">
            <v>30350.085999999999</v>
          </cell>
          <cell r="AO247">
            <v>31011.687999999998</v>
          </cell>
          <cell r="AP247">
            <v>31669.776000000002</v>
          </cell>
          <cell r="AQ247">
            <v>32324.325000000001</v>
          </cell>
          <cell r="AR247">
            <v>32975.535000000003</v>
          </cell>
          <cell r="AS247">
            <v>33624.444000000003</v>
          </cell>
          <cell r="AT247">
            <v>34271.565000000002</v>
          </cell>
          <cell r="AU247">
            <v>34916.766000000003</v>
          </cell>
          <cell r="AV247">
            <v>35558.682000000001</v>
          </cell>
          <cell r="AW247">
            <v>36195.167999999998</v>
          </cell>
          <cell r="AX247">
            <v>36823.536999999997</v>
          </cell>
          <cell r="AY247">
            <v>37441.976999999999</v>
          </cell>
          <cell r="AZ247">
            <v>38049.038</v>
          </cell>
          <cell r="BA247">
            <v>38645.411</v>
          </cell>
          <cell r="BB247">
            <v>39234.061999999998</v>
          </cell>
          <cell r="BC247">
            <v>39819.279000000002</v>
          </cell>
          <cell r="BD247">
            <v>40403.957999999999</v>
          </cell>
          <cell r="BE247">
            <v>40988.909</v>
          </cell>
          <cell r="BF247">
            <v>41572.491000000002</v>
          </cell>
          <cell r="BG247">
            <v>42152.150999999998</v>
          </cell>
          <cell r="BH247">
            <v>42724.163</v>
          </cell>
          <cell r="BI247">
            <v>43285.633999999998</v>
          </cell>
          <cell r="BJ247">
            <v>43835.722000000002</v>
          </cell>
          <cell r="BK247">
            <v>44374.572</v>
          </cell>
          <cell r="BL247">
            <v>44901.544000000002</v>
          </cell>
          <cell r="BM247">
            <v>45416.180999999997</v>
          </cell>
          <cell r="BN247">
            <v>45918.097000000002</v>
          </cell>
          <cell r="BO247">
            <v>46406.646000000001</v>
          </cell>
          <cell r="BP247">
            <v>46881.474999999999</v>
          </cell>
          <cell r="BQ247">
            <v>47342.981</v>
          </cell>
          <cell r="BR247">
            <v>47791.911</v>
          </cell>
          <cell r="BS247">
            <v>48228.697</v>
          </cell>
        </row>
        <row r="248">
          <cell r="C248" t="str">
            <v>Ecuador</v>
          </cell>
          <cell r="E248">
            <v>218</v>
          </cell>
          <cell r="F248">
            <v>3470.1590000000001</v>
          </cell>
          <cell r="G248">
            <v>3561.154</v>
          </cell>
          <cell r="H248">
            <v>3655.0140000000001</v>
          </cell>
          <cell r="I248">
            <v>3752.1350000000002</v>
          </cell>
          <cell r="J248">
            <v>3852.8589999999999</v>
          </cell>
          <cell r="K248">
            <v>3957.4850000000001</v>
          </cell>
          <cell r="L248">
            <v>4066.239</v>
          </cell>
          <cell r="M248">
            <v>4179.3190000000004</v>
          </cell>
          <cell r="N248">
            <v>4296.8329999999996</v>
          </cell>
          <cell r="O248">
            <v>4418.8919999999998</v>
          </cell>
          <cell r="P248">
            <v>4545.55</v>
          </cell>
          <cell r="Q248">
            <v>4676.8590000000004</v>
          </cell>
          <cell r="R248">
            <v>4812.8900000000003</v>
          </cell>
          <cell r="S248">
            <v>4953.7330000000002</v>
          </cell>
          <cell r="T248">
            <v>5099.4679999999998</v>
          </cell>
          <cell r="U248">
            <v>5250.1189999999997</v>
          </cell>
          <cell r="V248">
            <v>5405.6850000000004</v>
          </cell>
          <cell r="W248">
            <v>5566.0569999999998</v>
          </cell>
          <cell r="X248">
            <v>5730.9059999999999</v>
          </cell>
          <cell r="Y248">
            <v>5899.8450000000003</v>
          </cell>
          <cell r="Z248">
            <v>6072.527</v>
          </cell>
          <cell r="AA248">
            <v>6248.835</v>
          </cell>
          <cell r="AB248">
            <v>6428.7110000000002</v>
          </cell>
          <cell r="AC248">
            <v>6611.9160000000002</v>
          </cell>
          <cell r="AD248">
            <v>6798.2060000000001</v>
          </cell>
          <cell r="AE248">
            <v>6987.3909999999996</v>
          </cell>
          <cell r="AF248">
            <v>7179.3990000000003</v>
          </cell>
          <cell r="AG248">
            <v>7374.2340000000004</v>
          </cell>
          <cell r="AH248">
            <v>7571.9589999999998</v>
          </cell>
          <cell r="AI248">
            <v>7772.6530000000002</v>
          </cell>
          <cell r="AJ248">
            <v>7976.4449999999997</v>
          </cell>
          <cell r="AK248">
            <v>8183.1940000000004</v>
          </cell>
          <cell r="AL248">
            <v>8392.94</v>
          </cell>
          <cell r="AM248">
            <v>8606.2129999999997</v>
          </cell>
          <cell r="AN248">
            <v>8823.7510000000002</v>
          </cell>
          <cell r="AO248">
            <v>9045.9789999999994</v>
          </cell>
          <cell r="AP248">
            <v>9272.9060000000009</v>
          </cell>
          <cell r="AQ248">
            <v>9504.1290000000008</v>
          </cell>
          <cell r="AR248">
            <v>9739.1759999999995</v>
          </cell>
          <cell r="AS248">
            <v>9977.3770000000004</v>
          </cell>
          <cell r="AT248">
            <v>10218.091</v>
          </cell>
          <cell r="AU248">
            <v>10460.99</v>
          </cell>
          <cell r="AV248">
            <v>10705.666999999999</v>
          </cell>
          <cell r="AW248">
            <v>10951.201999999999</v>
          </cell>
          <cell r="AX248">
            <v>11196.478999999999</v>
          </cell>
          <cell r="AY248">
            <v>11440.583000000001</v>
          </cell>
          <cell r="AZ248">
            <v>11683.478999999999</v>
          </cell>
          <cell r="BA248">
            <v>11924.993</v>
          </cell>
          <cell r="BB248">
            <v>12163.885</v>
          </cell>
          <cell r="BC248">
            <v>12398.691000000001</v>
          </cell>
          <cell r="BD248">
            <v>12628.596</v>
          </cell>
          <cell r="BE248">
            <v>12852.754999999999</v>
          </cell>
          <cell r="BF248">
            <v>13072.06</v>
          </cell>
          <cell r="BG248">
            <v>13289.601000000001</v>
          </cell>
          <cell r="BH248">
            <v>13509.647000000001</v>
          </cell>
          <cell r="BI248">
            <v>13735.233</v>
          </cell>
          <cell r="BJ248">
            <v>13967.48</v>
          </cell>
          <cell r="BK248">
            <v>14205.453</v>
          </cell>
          <cell r="BL248">
            <v>14447.562</v>
          </cell>
          <cell r="BM248">
            <v>14691.275</v>
          </cell>
          <cell r="BN248">
            <v>14934.69</v>
          </cell>
          <cell r="BO248">
            <v>15177.355</v>
          </cell>
          <cell r="BP248">
            <v>15419.665999999999</v>
          </cell>
          <cell r="BQ248">
            <v>15661.547</v>
          </cell>
          <cell r="BR248">
            <v>15903.111999999999</v>
          </cell>
          <cell r="BS248">
            <v>16144.368</v>
          </cell>
        </row>
        <row r="249">
          <cell r="C249" t="str">
            <v>Falkland Islands (Malvinas)</v>
          </cell>
          <cell r="E249">
            <v>238</v>
          </cell>
          <cell r="F249">
            <v>2.2589999999999999</v>
          </cell>
          <cell r="G249">
            <v>2.2490000000000001</v>
          </cell>
          <cell r="H249">
            <v>2.2400000000000002</v>
          </cell>
          <cell r="I249">
            <v>2.2189999999999999</v>
          </cell>
          <cell r="J249">
            <v>2.21</v>
          </cell>
          <cell r="K249">
            <v>2.2040000000000002</v>
          </cell>
          <cell r="L249">
            <v>2.1850000000000001</v>
          </cell>
          <cell r="M249">
            <v>2.1800000000000002</v>
          </cell>
          <cell r="N249">
            <v>2.165</v>
          </cell>
          <cell r="O249">
            <v>2.1520000000000001</v>
          </cell>
          <cell r="P249">
            <v>2.15</v>
          </cell>
          <cell r="Q249">
            <v>2.125</v>
          </cell>
          <cell r="R249">
            <v>2.1150000000000002</v>
          </cell>
          <cell r="S249">
            <v>2.109</v>
          </cell>
          <cell r="T249">
            <v>2.0870000000000002</v>
          </cell>
          <cell r="U249">
            <v>2.0779999999999998</v>
          </cell>
          <cell r="V249">
            <v>2.0579999999999998</v>
          </cell>
          <cell r="W249">
            <v>2.036</v>
          </cell>
          <cell r="X249">
            <v>2.0259999999999998</v>
          </cell>
          <cell r="Y249">
            <v>2.008</v>
          </cell>
          <cell r="Z249">
            <v>2.0009999999999999</v>
          </cell>
          <cell r="AA249">
            <v>1.9710000000000001</v>
          </cell>
          <cell r="AB249">
            <v>1.9690000000000001</v>
          </cell>
          <cell r="AC249">
            <v>1.9390000000000001</v>
          </cell>
          <cell r="AD249">
            <v>1.9350000000000001</v>
          </cell>
          <cell r="AE249">
            <v>1.917</v>
          </cell>
          <cell r="AF249">
            <v>1.903</v>
          </cell>
          <cell r="AG249">
            <v>1.8859999999999999</v>
          </cell>
          <cell r="AH249">
            <v>1.8759999999999999</v>
          </cell>
          <cell r="AI249">
            <v>1.865</v>
          </cell>
          <cell r="AJ249">
            <v>1.8480000000000001</v>
          </cell>
          <cell r="AK249">
            <v>1.853</v>
          </cell>
          <cell r="AL249">
            <v>1.843</v>
          </cell>
          <cell r="AM249">
            <v>1.847</v>
          </cell>
          <cell r="AN249">
            <v>1.85</v>
          </cell>
          <cell r="AO249">
            <v>1.855</v>
          </cell>
          <cell r="AP249">
            <v>1.865</v>
          </cell>
          <cell r="AQ249">
            <v>1.881</v>
          </cell>
          <cell r="AR249">
            <v>1.9059999999999999</v>
          </cell>
          <cell r="AS249">
            <v>1.9410000000000001</v>
          </cell>
          <cell r="AT249">
            <v>1.9890000000000001</v>
          </cell>
          <cell r="AU249">
            <v>2.0630000000000002</v>
          </cell>
          <cell r="AV249">
            <v>2.1419999999999999</v>
          </cell>
          <cell r="AW249">
            <v>2.2360000000000002</v>
          </cell>
          <cell r="AX249">
            <v>2.3330000000000002</v>
          </cell>
          <cell r="AY249">
            <v>2.4350000000000001</v>
          </cell>
          <cell r="AZ249">
            <v>2.5379999999999998</v>
          </cell>
          <cell r="BA249">
            <v>2.637</v>
          </cell>
          <cell r="BB249">
            <v>2.7360000000000002</v>
          </cell>
          <cell r="BC249">
            <v>2.8149999999999999</v>
          </cell>
          <cell r="BD249">
            <v>2.8820000000000001</v>
          </cell>
          <cell r="BE249">
            <v>2.9239999999999999</v>
          </cell>
          <cell r="BF249">
            <v>2.9470000000000001</v>
          </cell>
          <cell r="BG249">
            <v>2.9510000000000001</v>
          </cell>
          <cell r="BH249">
            <v>2.9540000000000002</v>
          </cell>
          <cell r="BI249">
            <v>2.9390000000000001</v>
          </cell>
          <cell r="BJ249">
            <v>2.9209999999999998</v>
          </cell>
          <cell r="BK249">
            <v>2.907</v>
          </cell>
          <cell r="BL249">
            <v>2.8849999999999998</v>
          </cell>
          <cell r="BM249">
            <v>2.867</v>
          </cell>
          <cell r="BN249">
            <v>2.8519999999999999</v>
          </cell>
          <cell r="BO249">
            <v>2.8559999999999999</v>
          </cell>
          <cell r="BP249">
            <v>2.8580000000000001</v>
          </cell>
          <cell r="BQ249">
            <v>2.87</v>
          </cell>
          <cell r="BR249">
            <v>2.887</v>
          </cell>
          <cell r="BS249">
            <v>2.8980000000000001</v>
          </cell>
        </row>
        <row r="250">
          <cell r="C250" t="str">
            <v>French Guiana</v>
          </cell>
          <cell r="E250">
            <v>254</v>
          </cell>
          <cell r="F250">
            <v>25.472000000000001</v>
          </cell>
          <cell r="G250">
            <v>26.247</v>
          </cell>
          <cell r="H250">
            <v>26.891999999999999</v>
          </cell>
          <cell r="I250">
            <v>27.465</v>
          </cell>
          <cell r="J250">
            <v>27.986999999999998</v>
          </cell>
          <cell r="K250">
            <v>28.49</v>
          </cell>
          <cell r="L250">
            <v>29.027000000000001</v>
          </cell>
          <cell r="M250">
            <v>29.620999999999999</v>
          </cell>
          <cell r="N250">
            <v>30.303000000000001</v>
          </cell>
          <cell r="O250">
            <v>31.094999999999999</v>
          </cell>
          <cell r="P250">
            <v>32.031999999999996</v>
          </cell>
          <cell r="Q250">
            <v>33.121000000000002</v>
          </cell>
          <cell r="R250">
            <v>34.377000000000002</v>
          </cell>
          <cell r="S250">
            <v>35.765000000000001</v>
          </cell>
          <cell r="T250">
            <v>37.286999999999999</v>
          </cell>
          <cell r="U250">
            <v>38.892000000000003</v>
          </cell>
          <cell r="V250">
            <v>40.622999999999998</v>
          </cell>
          <cell r="W250">
            <v>42.442999999999998</v>
          </cell>
          <cell r="X250">
            <v>44.31</v>
          </cell>
          <cell r="Y250">
            <v>46.152999999999999</v>
          </cell>
          <cell r="Z250">
            <v>47.93</v>
          </cell>
          <cell r="AA250">
            <v>49.628999999999998</v>
          </cell>
          <cell r="AB250">
            <v>51.268999999999998</v>
          </cell>
          <cell r="AC250">
            <v>52.88</v>
          </cell>
          <cell r="AD250">
            <v>54.52</v>
          </cell>
          <cell r="AE250">
            <v>56.222999999999999</v>
          </cell>
          <cell r="AF250">
            <v>57.994999999999997</v>
          </cell>
          <cell r="AG250">
            <v>59.872</v>
          </cell>
          <cell r="AH250">
            <v>61.930999999999997</v>
          </cell>
          <cell r="AI250">
            <v>64.281000000000006</v>
          </cell>
          <cell r="AJ250">
            <v>66.977000000000004</v>
          </cell>
          <cell r="AK250">
            <v>70.028999999999996</v>
          </cell>
          <cell r="AL250">
            <v>73.42</v>
          </cell>
          <cell r="AM250">
            <v>77.233000000000004</v>
          </cell>
          <cell r="AN250">
            <v>81.561999999999998</v>
          </cell>
          <cell r="AO250">
            <v>86.438999999999993</v>
          </cell>
          <cell r="AP250">
            <v>91.938999999999993</v>
          </cell>
          <cell r="AQ250">
            <v>97.977999999999994</v>
          </cell>
          <cell r="AR250">
            <v>104.226</v>
          </cell>
          <cell r="AS250">
            <v>110.26300000000001</v>
          </cell>
          <cell r="AT250">
            <v>115.78400000000001</v>
          </cell>
          <cell r="AU250">
            <v>120.681</v>
          </cell>
          <cell r="AV250">
            <v>125.083</v>
          </cell>
          <cell r="AW250">
            <v>129.16300000000001</v>
          </cell>
          <cell r="AX250">
            <v>133.18899999999999</v>
          </cell>
          <cell r="AY250">
            <v>137.4</v>
          </cell>
          <cell r="AZ250">
            <v>141.767</v>
          </cell>
          <cell r="BA250">
            <v>146.273</v>
          </cell>
          <cell r="BB250">
            <v>151.16999999999999</v>
          </cell>
          <cell r="BC250">
            <v>156.73500000000001</v>
          </cell>
          <cell r="BD250">
            <v>163.16499999999999</v>
          </cell>
          <cell r="BE250">
            <v>170.596</v>
          </cell>
          <cell r="BF250">
            <v>178.904</v>
          </cell>
          <cell r="BG250">
            <v>187.619</v>
          </cell>
          <cell r="BH250">
            <v>196.07900000000001</v>
          </cell>
          <cell r="BI250">
            <v>203.82599999999999</v>
          </cell>
          <cell r="BJ250">
            <v>210.673</v>
          </cell>
          <cell r="BK250">
            <v>216.785</v>
          </cell>
          <cell r="BL250">
            <v>222.452</v>
          </cell>
          <cell r="BM250">
            <v>228.13399999999999</v>
          </cell>
          <cell r="BN250">
            <v>234.18100000000001</v>
          </cell>
          <cell r="BO250">
            <v>240.654</v>
          </cell>
          <cell r="BP250">
            <v>247.46299999999999</v>
          </cell>
          <cell r="BQ250">
            <v>254.50299999999999</v>
          </cell>
          <cell r="BR250">
            <v>261.62299999999999</v>
          </cell>
          <cell r="BS250">
            <v>268.69099999999997</v>
          </cell>
        </row>
        <row r="251">
          <cell r="C251" t="str">
            <v>Guyana</v>
          </cell>
          <cell r="E251">
            <v>328</v>
          </cell>
          <cell r="F251">
            <v>406.55900000000003</v>
          </cell>
          <cell r="G251">
            <v>418.67399999999998</v>
          </cell>
          <cell r="H251">
            <v>432.81799999999998</v>
          </cell>
          <cell r="I251">
            <v>448.464</v>
          </cell>
          <cell r="J251">
            <v>465.17200000000003</v>
          </cell>
          <cell r="K251">
            <v>482.55500000000001</v>
          </cell>
          <cell r="L251">
            <v>500.32400000000001</v>
          </cell>
          <cell r="M251">
            <v>518.25900000000001</v>
          </cell>
          <cell r="N251">
            <v>536.21799999999996</v>
          </cell>
          <cell r="O251">
            <v>554.09199999999998</v>
          </cell>
          <cell r="P251">
            <v>571.81899999999996</v>
          </cell>
          <cell r="Q251">
            <v>589.274</v>
          </cell>
          <cell r="R251">
            <v>606.28499999999997</v>
          </cell>
          <cell r="S251">
            <v>622.57500000000005</v>
          </cell>
          <cell r="T251">
            <v>637.84500000000003</v>
          </cell>
          <cell r="U251">
            <v>651.86800000000005</v>
          </cell>
          <cell r="V251">
            <v>664.52099999999996</v>
          </cell>
          <cell r="W251">
            <v>675.87099999999998</v>
          </cell>
          <cell r="X251">
            <v>686.14599999999996</v>
          </cell>
          <cell r="Y251">
            <v>695.745</v>
          </cell>
          <cell r="Z251">
            <v>704.93399999999997</v>
          </cell>
          <cell r="AA251">
            <v>713.68399999999997</v>
          </cell>
          <cell r="AB251">
            <v>721.94799999999998</v>
          </cell>
          <cell r="AC251">
            <v>729.91600000000005</v>
          </cell>
          <cell r="AD251">
            <v>737.84699999999998</v>
          </cell>
          <cell r="AE251">
            <v>745.84100000000001</v>
          </cell>
          <cell r="AF251">
            <v>754.101</v>
          </cell>
          <cell r="AG251">
            <v>762.42399999999998</v>
          </cell>
          <cell r="AH251">
            <v>770.125</v>
          </cell>
          <cell r="AI251">
            <v>776.25400000000002</v>
          </cell>
          <cell r="AJ251">
            <v>780.15300000000002</v>
          </cell>
          <cell r="AK251">
            <v>781.73199999999997</v>
          </cell>
          <cell r="AL251">
            <v>781.24599999999998</v>
          </cell>
          <cell r="AM251">
            <v>778.94799999999998</v>
          </cell>
          <cell r="AN251">
            <v>775.21900000000005</v>
          </cell>
          <cell r="AO251">
            <v>770.43499999999995</v>
          </cell>
          <cell r="AP251">
            <v>764.45899999999995</v>
          </cell>
          <cell r="AQ251">
            <v>757.50599999999997</v>
          </cell>
          <cell r="AR251">
            <v>750.73099999999999</v>
          </cell>
          <cell r="AS251">
            <v>745.66499999999996</v>
          </cell>
          <cell r="AT251">
            <v>743.30899999999997</v>
          </cell>
          <cell r="AU251">
            <v>744.28899999999999</v>
          </cell>
          <cell r="AV251">
            <v>748.13400000000001</v>
          </cell>
          <cell r="AW251">
            <v>753.48400000000004</v>
          </cell>
          <cell r="AX251">
            <v>758.34199999999998</v>
          </cell>
          <cell r="AY251">
            <v>761.29100000000005</v>
          </cell>
          <cell r="AZ251">
            <v>761.86099999999999</v>
          </cell>
          <cell r="BA251">
            <v>760.51</v>
          </cell>
          <cell r="BB251">
            <v>757.952</v>
          </cell>
          <cell r="BC251">
            <v>755.27800000000002</v>
          </cell>
          <cell r="BD251">
            <v>753.30100000000004</v>
          </cell>
          <cell r="BE251">
            <v>752.26300000000003</v>
          </cell>
          <cell r="BF251">
            <v>751.88400000000001</v>
          </cell>
          <cell r="BG251">
            <v>751.85699999999997</v>
          </cell>
          <cell r="BH251">
            <v>751.65200000000004</v>
          </cell>
          <cell r="BI251">
            <v>750.94600000000003</v>
          </cell>
          <cell r="BJ251">
            <v>749.601</v>
          </cell>
          <cell r="BK251">
            <v>747.86900000000003</v>
          </cell>
          <cell r="BL251">
            <v>746.31399999999996</v>
          </cell>
          <cell r="BM251">
            <v>745.69299999999998</v>
          </cell>
          <cell r="BN251">
            <v>746.55600000000004</v>
          </cell>
          <cell r="BO251">
            <v>749.1</v>
          </cell>
          <cell r="BP251">
            <v>753.09100000000001</v>
          </cell>
          <cell r="BQ251">
            <v>758.08100000000002</v>
          </cell>
          <cell r="BR251">
            <v>763.39300000000003</v>
          </cell>
          <cell r="BS251">
            <v>768.51400000000001</v>
          </cell>
        </row>
        <row r="252">
          <cell r="C252" t="str">
            <v>Paraguay</v>
          </cell>
          <cell r="E252">
            <v>600</v>
          </cell>
          <cell r="F252">
            <v>1473.2529999999999</v>
          </cell>
          <cell r="G252">
            <v>1511.7670000000001</v>
          </cell>
          <cell r="H252">
            <v>1550.7570000000001</v>
          </cell>
          <cell r="I252">
            <v>1590.4970000000001</v>
          </cell>
          <cell r="J252">
            <v>1631.1859999999999</v>
          </cell>
          <cell r="K252">
            <v>1673.009</v>
          </cell>
          <cell r="L252">
            <v>1716.1079999999999</v>
          </cell>
          <cell r="M252">
            <v>1760.578</v>
          </cell>
          <cell r="N252">
            <v>1806.519</v>
          </cell>
          <cell r="O252">
            <v>1853.9390000000001</v>
          </cell>
          <cell r="P252">
            <v>1902.875</v>
          </cell>
          <cell r="Q252">
            <v>1953.328</v>
          </cell>
          <cell r="R252">
            <v>2005.337</v>
          </cell>
          <cell r="S252">
            <v>2058.915</v>
          </cell>
          <cell r="T252">
            <v>2114.0949999999998</v>
          </cell>
          <cell r="U252">
            <v>2170.8589999999999</v>
          </cell>
          <cell r="V252">
            <v>2229.3760000000002</v>
          </cell>
          <cell r="W252">
            <v>2289.5819999999999</v>
          </cell>
          <cell r="X252">
            <v>2350.9009999999998</v>
          </cell>
          <cell r="Y252">
            <v>2412.5659999999998</v>
          </cell>
          <cell r="Z252">
            <v>2474.1060000000002</v>
          </cell>
          <cell r="AA252">
            <v>2535.3589999999999</v>
          </cell>
          <cell r="AB252">
            <v>2596.739</v>
          </cell>
          <cell r="AC252">
            <v>2659.0880000000002</v>
          </cell>
          <cell r="AD252">
            <v>2723.5230000000001</v>
          </cell>
          <cell r="AE252">
            <v>2790.962</v>
          </cell>
          <cell r="AF252">
            <v>2861.5810000000001</v>
          </cell>
          <cell r="AG252">
            <v>2935.375</v>
          </cell>
          <cell r="AH252">
            <v>3012.8290000000002</v>
          </cell>
          <cell r="AI252">
            <v>3094.482</v>
          </cell>
          <cell r="AJ252">
            <v>3180.63</v>
          </cell>
          <cell r="AK252">
            <v>3271.4560000000001</v>
          </cell>
          <cell r="AL252">
            <v>3366.7190000000001</v>
          </cell>
          <cell r="AM252">
            <v>3465.7930000000001</v>
          </cell>
          <cell r="AN252">
            <v>3567.752</v>
          </cell>
          <cell r="AO252">
            <v>3671.826</v>
          </cell>
          <cell r="AP252">
            <v>3777.7629999999999</v>
          </cell>
          <cell r="AQ252">
            <v>3885.4360000000001</v>
          </cell>
          <cell r="AR252">
            <v>3994.3310000000001</v>
          </cell>
          <cell r="AS252">
            <v>4103.9110000000001</v>
          </cell>
          <cell r="AT252">
            <v>4213.7420000000002</v>
          </cell>
          <cell r="AU252">
            <v>4323.41</v>
          </cell>
          <cell r="AV252">
            <v>4432.7359999999999</v>
          </cell>
          <cell r="AW252">
            <v>4541.902</v>
          </cell>
          <cell r="AX252">
            <v>4651.2250000000004</v>
          </cell>
          <cell r="AY252">
            <v>4760.8500000000004</v>
          </cell>
          <cell r="AZ252">
            <v>4870.6940000000004</v>
          </cell>
          <cell r="BA252">
            <v>4980.3440000000001</v>
          </cell>
          <cell r="BB252">
            <v>5089.3100000000004</v>
          </cell>
          <cell r="BC252">
            <v>5196.9369999999999</v>
          </cell>
          <cell r="BD252">
            <v>5302.7</v>
          </cell>
          <cell r="BE252">
            <v>5406.6239999999998</v>
          </cell>
          <cell r="BF252">
            <v>5508.6109999999999</v>
          </cell>
          <cell r="BG252">
            <v>5607.95</v>
          </cell>
          <cell r="BH252">
            <v>5703.74</v>
          </cell>
          <cell r="BI252">
            <v>5795.4939999999997</v>
          </cell>
          <cell r="BJ252">
            <v>5882.7960000000003</v>
          </cell>
          <cell r="BK252">
            <v>5966.1589999999997</v>
          </cell>
          <cell r="BL252">
            <v>6047.1170000000002</v>
          </cell>
          <cell r="BM252">
            <v>6127.8370000000004</v>
          </cell>
          <cell r="BN252">
            <v>6209.8770000000004</v>
          </cell>
          <cell r="BO252">
            <v>6293.7830000000004</v>
          </cell>
          <cell r="BP252">
            <v>6379.2190000000001</v>
          </cell>
          <cell r="BQ252">
            <v>6465.74</v>
          </cell>
          <cell r="BR252">
            <v>6552.5839999999998</v>
          </cell>
          <cell r="BS252">
            <v>6639.1189999999997</v>
          </cell>
        </row>
        <row r="253">
          <cell r="C253" t="str">
            <v>Peru</v>
          </cell>
          <cell r="E253">
            <v>604</v>
          </cell>
          <cell r="F253">
            <v>7727.7340000000004</v>
          </cell>
          <cell r="G253">
            <v>7924.21</v>
          </cell>
          <cell r="H253">
            <v>8128.5230000000001</v>
          </cell>
          <cell r="I253">
            <v>8340.3770000000004</v>
          </cell>
          <cell r="J253">
            <v>8559.7180000000008</v>
          </cell>
          <cell r="K253">
            <v>8786.7569999999996</v>
          </cell>
          <cell r="L253">
            <v>9021.9609999999993</v>
          </cell>
          <cell r="M253">
            <v>9266.0789999999997</v>
          </cell>
          <cell r="N253">
            <v>9520.0470000000005</v>
          </cell>
          <cell r="O253">
            <v>9784.91</v>
          </cell>
          <cell r="P253">
            <v>10061.514999999999</v>
          </cell>
          <cell r="Q253">
            <v>10350.242</v>
          </cell>
          <cell r="R253">
            <v>10650.666999999999</v>
          </cell>
          <cell r="S253">
            <v>10961.54</v>
          </cell>
          <cell r="T253">
            <v>11281.014999999999</v>
          </cell>
          <cell r="U253">
            <v>11607.681</v>
          </cell>
          <cell r="V253">
            <v>11941.325000000001</v>
          </cell>
          <cell r="W253">
            <v>12282.082</v>
          </cell>
          <cell r="X253">
            <v>12629.329</v>
          </cell>
          <cell r="Y253">
            <v>12982.449000000001</v>
          </cell>
          <cell r="Z253">
            <v>13341.069</v>
          </cell>
          <cell r="AA253">
            <v>13704.334999999999</v>
          </cell>
          <cell r="AB253">
            <v>14072.476000000001</v>
          </cell>
          <cell r="AC253">
            <v>14447.647999999999</v>
          </cell>
          <cell r="AD253">
            <v>14832.841</v>
          </cell>
          <cell r="AE253">
            <v>15229.947</v>
          </cell>
          <cell r="AF253">
            <v>15639.901</v>
          </cell>
          <cell r="AG253">
            <v>16061.323</v>
          </cell>
          <cell r="AH253">
            <v>16491.082999999999</v>
          </cell>
          <cell r="AI253">
            <v>16924.753000000001</v>
          </cell>
          <cell r="AJ253">
            <v>17359.12</v>
          </cell>
          <cell r="AK253">
            <v>17792.548999999999</v>
          </cell>
          <cell r="AL253">
            <v>18225.73</v>
          </cell>
          <cell r="AM253">
            <v>18660.438999999998</v>
          </cell>
          <cell r="AN253">
            <v>19099.583999999999</v>
          </cell>
          <cell r="AO253">
            <v>19544.955999999998</v>
          </cell>
          <cell r="AP253">
            <v>19996.253000000001</v>
          </cell>
          <cell r="AQ253">
            <v>20451.71</v>
          </cell>
          <cell r="AR253">
            <v>20909.895</v>
          </cell>
          <cell r="AS253">
            <v>21368.859</v>
          </cell>
          <cell r="AT253">
            <v>21826.657999999999</v>
          </cell>
          <cell r="AU253">
            <v>22283.128000000001</v>
          </cell>
          <cell r="AV253">
            <v>22737.056</v>
          </cell>
          <cell r="AW253">
            <v>23184.227999999999</v>
          </cell>
          <cell r="AX253">
            <v>23619.356</v>
          </cell>
          <cell r="AY253">
            <v>24038.76</v>
          </cell>
          <cell r="AZ253">
            <v>24441.074000000001</v>
          </cell>
          <cell r="BA253">
            <v>24827.405999999999</v>
          </cell>
          <cell r="BB253">
            <v>25199.748</v>
          </cell>
          <cell r="BC253">
            <v>25561.298999999999</v>
          </cell>
          <cell r="BD253">
            <v>25914.879000000001</v>
          </cell>
          <cell r="BE253">
            <v>26261.363000000001</v>
          </cell>
          <cell r="BF253">
            <v>26601.467000000001</v>
          </cell>
          <cell r="BG253">
            <v>26937.738000000001</v>
          </cell>
          <cell r="BH253">
            <v>27273.194</v>
          </cell>
          <cell r="BI253">
            <v>27610.41</v>
          </cell>
          <cell r="BJ253">
            <v>27949.944</v>
          </cell>
          <cell r="BK253">
            <v>28292.723999999998</v>
          </cell>
          <cell r="BL253">
            <v>28641.98</v>
          </cell>
          <cell r="BM253">
            <v>29001.507000000001</v>
          </cell>
          <cell r="BN253">
            <v>29373.646000000001</v>
          </cell>
          <cell r="BO253">
            <v>29759.989000000001</v>
          </cell>
          <cell r="BP253">
            <v>30158.966</v>
          </cell>
          <cell r="BQ253">
            <v>30565.716</v>
          </cell>
          <cell r="BR253">
            <v>30973.353999999999</v>
          </cell>
          <cell r="BS253">
            <v>31376.670999999998</v>
          </cell>
        </row>
        <row r="254">
          <cell r="C254" t="str">
            <v>Suriname</v>
          </cell>
          <cell r="E254">
            <v>740</v>
          </cell>
          <cell r="F254">
            <v>215.00200000000001</v>
          </cell>
          <cell r="G254">
            <v>222.679</v>
          </cell>
          <cell r="H254">
            <v>229.65199999999999</v>
          </cell>
          <cell r="I254">
            <v>236.34700000000001</v>
          </cell>
          <cell r="J254">
            <v>243.08799999999999</v>
          </cell>
          <cell r="K254">
            <v>250.08799999999999</v>
          </cell>
          <cell r="L254">
            <v>257.48500000000001</v>
          </cell>
          <cell r="M254">
            <v>265.27300000000002</v>
          </cell>
          <cell r="N254">
            <v>273.38200000000001</v>
          </cell>
          <cell r="O254">
            <v>281.66800000000001</v>
          </cell>
          <cell r="P254">
            <v>289.96600000000001</v>
          </cell>
          <cell r="Q254">
            <v>298.18799999999999</v>
          </cell>
          <cell r="R254">
            <v>306.32799999999997</v>
          </cell>
          <cell r="S254">
            <v>314.52800000000002</v>
          </cell>
          <cell r="T254">
            <v>322.99700000000001</v>
          </cell>
          <cell r="U254">
            <v>331.79300000000001</v>
          </cell>
          <cell r="V254">
            <v>341.13299999999998</v>
          </cell>
          <cell r="W254">
            <v>350.75099999999998</v>
          </cell>
          <cell r="X254">
            <v>359.733</v>
          </cell>
          <cell r="Y254">
            <v>366.84800000000001</v>
          </cell>
          <cell r="Z254">
            <v>371.27300000000002</v>
          </cell>
          <cell r="AA254">
            <v>372.62299999999999</v>
          </cell>
          <cell r="AB254">
            <v>371.32400000000001</v>
          </cell>
          <cell r="AC254">
            <v>368.34399999999999</v>
          </cell>
          <cell r="AD254">
            <v>365.09899999999999</v>
          </cell>
          <cell r="AE254">
            <v>362.654</v>
          </cell>
          <cell r="AF254">
            <v>361.36399999999998</v>
          </cell>
          <cell r="AG254">
            <v>361.04300000000001</v>
          </cell>
          <cell r="AH254">
            <v>361.45699999999999</v>
          </cell>
          <cell r="AI254">
            <v>362.125</v>
          </cell>
          <cell r="AJ254">
            <v>362.77699999999999</v>
          </cell>
          <cell r="AK254">
            <v>363.32499999999999</v>
          </cell>
          <cell r="AL254">
            <v>364.03199999999998</v>
          </cell>
          <cell r="AM254">
            <v>365.3</v>
          </cell>
          <cell r="AN254">
            <v>367.66</v>
          </cell>
          <cell r="AO254">
            <v>371.47</v>
          </cell>
          <cell r="AP254">
            <v>376.86700000000002</v>
          </cell>
          <cell r="AQ254">
            <v>383.654</v>
          </cell>
          <cell r="AR254">
            <v>391.39100000000002</v>
          </cell>
          <cell r="AS254">
            <v>399.49200000000002</v>
          </cell>
          <cell r="AT254">
            <v>407.47199999999998</v>
          </cell>
          <cell r="AU254">
            <v>415.21600000000001</v>
          </cell>
          <cell r="AV254">
            <v>422.76299999999998</v>
          </cell>
          <cell r="AW254">
            <v>430.03899999999999</v>
          </cell>
          <cell r="AX254">
            <v>437.03699999999998</v>
          </cell>
          <cell r="AY254">
            <v>443.72399999999999</v>
          </cell>
          <cell r="AZ254">
            <v>450.036</v>
          </cell>
          <cell r="BA254">
            <v>455.95400000000001</v>
          </cell>
          <cell r="BB254">
            <v>461.56</v>
          </cell>
          <cell r="BC254">
            <v>467.00299999999999</v>
          </cell>
          <cell r="BD254">
            <v>472.39</v>
          </cell>
          <cell r="BE254">
            <v>477.74</v>
          </cell>
          <cell r="BF254">
            <v>483.04399999999998</v>
          </cell>
          <cell r="BG254">
            <v>488.33199999999999</v>
          </cell>
          <cell r="BH254">
            <v>493.63</v>
          </cell>
          <cell r="BI254">
            <v>498.94600000000003</v>
          </cell>
          <cell r="BJ254">
            <v>504.30700000000002</v>
          </cell>
          <cell r="BK254">
            <v>509.70499999999998</v>
          </cell>
          <cell r="BL254">
            <v>515.14800000000002</v>
          </cell>
          <cell r="BM254">
            <v>520.61900000000003</v>
          </cell>
          <cell r="BN254">
            <v>526.10299999999995</v>
          </cell>
          <cell r="BO254">
            <v>531.58900000000006</v>
          </cell>
          <cell r="BP254">
            <v>537.077</v>
          </cell>
          <cell r="BQ254">
            <v>542.54</v>
          </cell>
          <cell r="BR254">
            <v>547.928</v>
          </cell>
          <cell r="BS254">
            <v>553.20799999999997</v>
          </cell>
        </row>
        <row r="255">
          <cell r="C255" t="str">
            <v>Uruguay</v>
          </cell>
          <cell r="E255">
            <v>858</v>
          </cell>
          <cell r="F255">
            <v>2238.5070000000001</v>
          </cell>
          <cell r="G255">
            <v>2261.3420000000001</v>
          </cell>
          <cell r="H255">
            <v>2286.2649999999999</v>
          </cell>
          <cell r="I255">
            <v>2313.2130000000002</v>
          </cell>
          <cell r="J255">
            <v>2342.0419999999999</v>
          </cell>
          <cell r="K255">
            <v>2372.5680000000002</v>
          </cell>
          <cell r="L255">
            <v>2404.4989999999998</v>
          </cell>
          <cell r="M255">
            <v>2437.4989999999998</v>
          </cell>
          <cell r="N255">
            <v>2471.1529999999998</v>
          </cell>
          <cell r="O255">
            <v>2505.0149999999999</v>
          </cell>
          <cell r="P255">
            <v>2538.6509999999998</v>
          </cell>
          <cell r="Q255">
            <v>2571.69</v>
          </cell>
          <cell r="R255">
            <v>2603.8870000000002</v>
          </cell>
          <cell r="S255">
            <v>2635.1289999999999</v>
          </cell>
          <cell r="T255">
            <v>2665.39</v>
          </cell>
          <cell r="U255">
            <v>2694.5369999999998</v>
          </cell>
          <cell r="V255">
            <v>2722.877</v>
          </cell>
          <cell r="W255">
            <v>2750.0929999999998</v>
          </cell>
          <cell r="X255">
            <v>2774.7739999999999</v>
          </cell>
          <cell r="Y255">
            <v>2795.0459999999998</v>
          </cell>
          <cell r="Z255">
            <v>2809.8029999999999</v>
          </cell>
          <cell r="AA255">
            <v>2818.27</v>
          </cell>
          <cell r="AB255">
            <v>2821.4389999999999</v>
          </cell>
          <cell r="AC255">
            <v>2822.0810000000001</v>
          </cell>
          <cell r="AD255">
            <v>2824.069</v>
          </cell>
          <cell r="AE255">
            <v>2830.172</v>
          </cell>
          <cell r="AF255">
            <v>2841.4290000000001</v>
          </cell>
          <cell r="AG255">
            <v>2857.105</v>
          </cell>
          <cell r="AH255">
            <v>2875.9659999999999</v>
          </cell>
          <cell r="AI255">
            <v>2896.0230000000001</v>
          </cell>
          <cell r="AJ255">
            <v>2915.7779999999998</v>
          </cell>
          <cell r="AK255">
            <v>2935.0360000000001</v>
          </cell>
          <cell r="AL255">
            <v>2954.2820000000002</v>
          </cell>
          <cell r="AM255">
            <v>2973.4630000000002</v>
          </cell>
          <cell r="AN255">
            <v>2992.645</v>
          </cell>
          <cell r="AO255">
            <v>3011.9079999999999</v>
          </cell>
          <cell r="AP255">
            <v>3031.038</v>
          </cell>
          <cell r="AQ255">
            <v>3049.9659999999999</v>
          </cell>
          <cell r="AR255">
            <v>3069.0990000000002</v>
          </cell>
          <cell r="AS255">
            <v>3088.9839999999999</v>
          </cell>
          <cell r="AT255">
            <v>3109.989</v>
          </cell>
          <cell r="AU255">
            <v>3132.05</v>
          </cell>
          <cell r="AV255">
            <v>3154.855</v>
          </cell>
          <cell r="AW255">
            <v>3178.1550000000002</v>
          </cell>
          <cell r="AX255">
            <v>3201.607</v>
          </cell>
          <cell r="AY255">
            <v>3224.8040000000001</v>
          </cell>
          <cell r="AZ255">
            <v>3248.0349999999999</v>
          </cell>
          <cell r="BA255">
            <v>3271.01</v>
          </cell>
          <cell r="BB255">
            <v>3292.1379999999999</v>
          </cell>
          <cell r="BC255">
            <v>3309.3180000000002</v>
          </cell>
          <cell r="BD255">
            <v>3321.2449999999999</v>
          </cell>
          <cell r="BE255">
            <v>3327.1030000000001</v>
          </cell>
          <cell r="BF255">
            <v>3327.7730000000001</v>
          </cell>
          <cell r="BG255">
            <v>3325.6370000000002</v>
          </cell>
          <cell r="BH255">
            <v>3324.096</v>
          </cell>
          <cell r="BI255">
            <v>3325.6120000000001</v>
          </cell>
          <cell r="BJ255">
            <v>3331.0430000000001</v>
          </cell>
          <cell r="BK255">
            <v>3339.741</v>
          </cell>
          <cell r="BL255">
            <v>3350.8240000000001</v>
          </cell>
          <cell r="BM255">
            <v>3362.7550000000001</v>
          </cell>
          <cell r="BN255">
            <v>3374.415</v>
          </cell>
          <cell r="BO255">
            <v>3385.6239999999998</v>
          </cell>
          <cell r="BP255">
            <v>3396.777</v>
          </cell>
          <cell r="BQ255">
            <v>3408.0050000000001</v>
          </cell>
          <cell r="BR255">
            <v>3419.5459999999998</v>
          </cell>
          <cell r="BS255">
            <v>3431.5520000000001</v>
          </cell>
        </row>
        <row r="256">
          <cell r="C256" t="str">
            <v>Venezuela (Bolivarian Republic of)</v>
          </cell>
          <cell r="E256">
            <v>862</v>
          </cell>
          <cell r="F256">
            <v>5481.9780000000001</v>
          </cell>
          <cell r="G256">
            <v>5735.1689999999999</v>
          </cell>
          <cell r="H256">
            <v>5989.5510000000004</v>
          </cell>
          <cell r="I256">
            <v>6244.652</v>
          </cell>
          <cell r="J256">
            <v>6500.6409999999996</v>
          </cell>
          <cell r="K256">
            <v>6758.3729999999996</v>
          </cell>
          <cell r="L256">
            <v>7019.4110000000001</v>
          </cell>
          <cell r="M256">
            <v>7285.973</v>
          </cell>
          <cell r="N256">
            <v>7560.8190000000004</v>
          </cell>
          <cell r="O256">
            <v>7846.9539999999997</v>
          </cell>
          <cell r="P256">
            <v>8146.8469999999998</v>
          </cell>
          <cell r="Q256">
            <v>8461.6849999999995</v>
          </cell>
          <cell r="R256">
            <v>8790.5889999999999</v>
          </cell>
          <cell r="S256">
            <v>9130.3490000000002</v>
          </cell>
          <cell r="T256">
            <v>9476.2520000000004</v>
          </cell>
          <cell r="U256">
            <v>9824.6919999999991</v>
          </cell>
          <cell r="V256">
            <v>10175.14</v>
          </cell>
          <cell r="W256">
            <v>10528.054</v>
          </cell>
          <cell r="X256">
            <v>10881.995000000001</v>
          </cell>
          <cell r="Y256">
            <v>11235.491</v>
          </cell>
          <cell r="Z256">
            <v>11587.761</v>
          </cell>
          <cell r="AA256">
            <v>11937.805</v>
          </cell>
          <cell r="AB256">
            <v>12286.439</v>
          </cell>
          <cell r="AC256">
            <v>12636.968999999999</v>
          </cell>
          <cell r="AD256">
            <v>12994.025</v>
          </cell>
          <cell r="AE256">
            <v>13360.986999999999</v>
          </cell>
          <cell r="AF256">
            <v>13739.142</v>
          </cell>
          <cell r="AG256">
            <v>14127.787</v>
          </cell>
          <cell r="AH256">
            <v>14525.931</v>
          </cell>
          <cell r="AI256">
            <v>14931.739</v>
          </cell>
          <cell r="AJ256">
            <v>15343.915999999999</v>
          </cell>
          <cell r="AK256">
            <v>15761.799000000001</v>
          </cell>
          <cell r="AL256">
            <v>16185.894</v>
          </cell>
          <cell r="AM256">
            <v>16617.346000000001</v>
          </cell>
          <cell r="AN256">
            <v>17057.785</v>
          </cell>
          <cell r="AO256">
            <v>17508.059000000001</v>
          </cell>
          <cell r="AP256">
            <v>17968.552</v>
          </cell>
          <cell r="AQ256">
            <v>18437.794000000002</v>
          </cell>
          <cell r="AR256">
            <v>18912.526000000002</v>
          </cell>
          <cell r="AS256">
            <v>19388.342000000001</v>
          </cell>
          <cell r="AT256">
            <v>19861.955999999998</v>
          </cell>
          <cell r="AU256">
            <v>20332.079000000002</v>
          </cell>
          <cell r="AV256">
            <v>20799.075000000001</v>
          </cell>
          <cell r="AW256">
            <v>21263.442999999999</v>
          </cell>
          <cell r="AX256">
            <v>21726.351999999999</v>
          </cell>
          <cell r="AY256">
            <v>22188.667000000001</v>
          </cell>
          <cell r="AZ256">
            <v>22650.101999999999</v>
          </cell>
          <cell r="BA256">
            <v>23110.178</v>
          </cell>
          <cell r="BB256">
            <v>23569.454000000002</v>
          </cell>
          <cell r="BC256">
            <v>24028.688999999998</v>
          </cell>
          <cell r="BD256">
            <v>24488.34</v>
          </cell>
          <cell r="BE256">
            <v>24948.475999999999</v>
          </cell>
          <cell r="BF256">
            <v>25408.7</v>
          </cell>
          <cell r="BG256">
            <v>25868.523000000001</v>
          </cell>
          <cell r="BH256">
            <v>26327.224999999999</v>
          </cell>
          <cell r="BI256">
            <v>26784.161</v>
          </cell>
          <cell r="BJ256">
            <v>27239.168000000001</v>
          </cell>
          <cell r="BK256">
            <v>27691.965</v>
          </cell>
          <cell r="BL256">
            <v>28141.701000000001</v>
          </cell>
          <cell r="BM256">
            <v>28587.323</v>
          </cell>
          <cell r="BN256">
            <v>29028.032999999999</v>
          </cell>
          <cell r="BO256">
            <v>29463.291000000001</v>
          </cell>
          <cell r="BP256">
            <v>29893.08</v>
          </cell>
          <cell r="BQ256">
            <v>30317.848000000002</v>
          </cell>
          <cell r="BR256">
            <v>30738.378000000001</v>
          </cell>
          <cell r="BS256">
            <v>31155.133999999998</v>
          </cell>
        </row>
        <row r="257">
          <cell r="C257" t="str">
            <v>NORTHERN AMERICA</v>
          </cell>
          <cell r="E257">
            <v>905</v>
          </cell>
          <cell r="F257">
            <v>172602.62400000001</v>
          </cell>
          <cell r="G257">
            <v>175069.6</v>
          </cell>
          <cell r="H257">
            <v>177873.95699999999</v>
          </cell>
          <cell r="I257">
            <v>180940.68900000001</v>
          </cell>
          <cell r="J257">
            <v>184201.25200000001</v>
          </cell>
          <cell r="K257">
            <v>187593.52799999999</v>
          </cell>
          <cell r="L257">
            <v>191061.864</v>
          </cell>
          <cell r="M257">
            <v>194557.057</v>
          </cell>
          <cell r="N257">
            <v>198036.25099999999</v>
          </cell>
          <cell r="O257">
            <v>201462.9</v>
          </cell>
          <cell r="P257">
            <v>204806.56700000001</v>
          </cell>
          <cell r="Q257">
            <v>208042.55</v>
          </cell>
          <cell r="R257">
            <v>211151.75</v>
          </cell>
          <cell r="S257">
            <v>214120.51699999999</v>
          </cell>
          <cell r="T257">
            <v>216940.935</v>
          </cell>
          <cell r="U257">
            <v>219611.69200000001</v>
          </cell>
          <cell r="V257">
            <v>222121.85800000001</v>
          </cell>
          <cell r="W257">
            <v>224480.144</v>
          </cell>
          <cell r="X257">
            <v>226731.32199999999</v>
          </cell>
          <cell r="Y257">
            <v>228937.02600000001</v>
          </cell>
          <cell r="Z257">
            <v>231144.70600000001</v>
          </cell>
          <cell r="AA257">
            <v>233371.459</v>
          </cell>
          <cell r="AB257">
            <v>235615.13</v>
          </cell>
          <cell r="AC257">
            <v>237880.386</v>
          </cell>
          <cell r="AD257">
            <v>240166.13800000001</v>
          </cell>
          <cell r="AE257">
            <v>242471.96400000001</v>
          </cell>
          <cell r="AF257">
            <v>244806.85800000001</v>
          </cell>
          <cell r="AG257">
            <v>247177.28099999999</v>
          </cell>
          <cell r="AH257">
            <v>249575.80499999999</v>
          </cell>
          <cell r="AI257">
            <v>251990.47399999999</v>
          </cell>
          <cell r="AJ257">
            <v>254413.64600000001</v>
          </cell>
          <cell r="AK257">
            <v>256844.07699999999</v>
          </cell>
          <cell r="AL257">
            <v>259288.52600000001</v>
          </cell>
          <cell r="AM257">
            <v>261756.859</v>
          </cell>
          <cell r="AN257">
            <v>264262.66899999999</v>
          </cell>
          <cell r="AO257">
            <v>266816.288</v>
          </cell>
          <cell r="AP257">
            <v>269426.27600000001</v>
          </cell>
          <cell r="AQ257">
            <v>272092.91399999999</v>
          </cell>
          <cell r="AR257">
            <v>274808.65399999998</v>
          </cell>
          <cell r="AS257">
            <v>277561.43699999998</v>
          </cell>
          <cell r="AT257">
            <v>280345.44</v>
          </cell>
          <cell r="AU257">
            <v>283142.82</v>
          </cell>
          <cell r="AV257">
            <v>285962.467</v>
          </cell>
          <cell r="AW257">
            <v>288855.67499999999</v>
          </cell>
          <cell r="AX257">
            <v>291892.25699999998</v>
          </cell>
          <cell r="AY257">
            <v>295113.73300000001</v>
          </cell>
          <cell r="AZ257">
            <v>298550.67499999999</v>
          </cell>
          <cell r="BA257">
            <v>302165.13199999998</v>
          </cell>
          <cell r="BB257">
            <v>305846.48100000003</v>
          </cell>
          <cell r="BC257">
            <v>309442.255</v>
          </cell>
          <cell r="BD257">
            <v>312845.02600000001</v>
          </cell>
          <cell r="BE257">
            <v>316004.04100000003</v>
          </cell>
          <cell r="BF257">
            <v>318955.12599999999</v>
          </cell>
          <cell r="BG257">
            <v>321783.26299999998</v>
          </cell>
          <cell r="BH257">
            <v>324616.92599999998</v>
          </cell>
          <cell r="BI257">
            <v>327545.82299999997</v>
          </cell>
          <cell r="BJ257">
            <v>330601.13299999997</v>
          </cell>
          <cell r="BK257">
            <v>333743.18699999998</v>
          </cell>
          <cell r="BL257">
            <v>336906.35</v>
          </cell>
          <cell r="BM257">
            <v>339993.50099999999</v>
          </cell>
          <cell r="BN257">
            <v>342936.92700000003</v>
          </cell>
          <cell r="BO257">
            <v>345716.402</v>
          </cell>
          <cell r="BP257">
            <v>348362.05300000001</v>
          </cell>
          <cell r="BQ257">
            <v>350917.62900000002</v>
          </cell>
          <cell r="BR257">
            <v>353448.54800000001</v>
          </cell>
          <cell r="BS257">
            <v>356003.54100000003</v>
          </cell>
        </row>
        <row r="258">
          <cell r="C258" t="str">
            <v>Bermuda</v>
          </cell>
          <cell r="E258">
            <v>60</v>
          </cell>
          <cell r="F258">
            <v>37.26</v>
          </cell>
          <cell r="G258">
            <v>37.814</v>
          </cell>
          <cell r="H258">
            <v>38.478000000000002</v>
          </cell>
          <cell r="I258">
            <v>39.198</v>
          </cell>
          <cell r="J258">
            <v>39.966000000000001</v>
          </cell>
          <cell r="K258">
            <v>40.755000000000003</v>
          </cell>
          <cell r="L258">
            <v>41.561999999999998</v>
          </cell>
          <cell r="M258">
            <v>42.393999999999998</v>
          </cell>
          <cell r="N258">
            <v>43.232999999999997</v>
          </cell>
          <cell r="O258">
            <v>44.075000000000003</v>
          </cell>
          <cell r="P258">
            <v>44.945999999999998</v>
          </cell>
          <cell r="Q258">
            <v>45.834000000000003</v>
          </cell>
          <cell r="R258">
            <v>46.725000000000001</v>
          </cell>
          <cell r="S258">
            <v>47.603000000000002</v>
          </cell>
          <cell r="T258">
            <v>48.435000000000002</v>
          </cell>
          <cell r="U258">
            <v>49.209000000000003</v>
          </cell>
          <cell r="V258">
            <v>49.914000000000001</v>
          </cell>
          <cell r="W258">
            <v>50.558</v>
          </cell>
          <cell r="X258">
            <v>51.146999999999998</v>
          </cell>
          <cell r="Y258">
            <v>51.72</v>
          </cell>
          <cell r="Z258">
            <v>52.286000000000001</v>
          </cell>
          <cell r="AA258">
            <v>52.856000000000002</v>
          </cell>
          <cell r="AB258">
            <v>53.43</v>
          </cell>
          <cell r="AC258">
            <v>53.978000000000002</v>
          </cell>
          <cell r="AD258">
            <v>54.508000000000003</v>
          </cell>
          <cell r="AE258">
            <v>54.99</v>
          </cell>
          <cell r="AF258">
            <v>55.430999999999997</v>
          </cell>
          <cell r="AG258">
            <v>55.848999999999997</v>
          </cell>
          <cell r="AH258">
            <v>56.235999999999997</v>
          </cell>
          <cell r="AI258">
            <v>56.616</v>
          </cell>
          <cell r="AJ258">
            <v>56.991999999999997</v>
          </cell>
          <cell r="AK258">
            <v>57.371000000000002</v>
          </cell>
          <cell r="AL258">
            <v>57.746000000000002</v>
          </cell>
          <cell r="AM258">
            <v>58.134</v>
          </cell>
          <cell r="AN258">
            <v>58.524999999999999</v>
          </cell>
          <cell r="AO258">
            <v>58.92</v>
          </cell>
          <cell r="AP258">
            <v>59.323999999999998</v>
          </cell>
          <cell r="AQ258">
            <v>59.731000000000002</v>
          </cell>
          <cell r="AR258">
            <v>60.14</v>
          </cell>
          <cell r="AS258">
            <v>60.537999999999997</v>
          </cell>
          <cell r="AT258">
            <v>60.93</v>
          </cell>
          <cell r="AU258">
            <v>61.311999999999998</v>
          </cell>
          <cell r="AV258">
            <v>61.677</v>
          </cell>
          <cell r="AW258">
            <v>62.033999999999999</v>
          </cell>
          <cell r="AX258">
            <v>62.381</v>
          </cell>
          <cell r="AY258">
            <v>62.695999999999998</v>
          </cell>
          <cell r="AZ258">
            <v>62.985999999999997</v>
          </cell>
          <cell r="BA258">
            <v>63.259</v>
          </cell>
          <cell r="BB258">
            <v>63.511000000000003</v>
          </cell>
          <cell r="BC258">
            <v>63.767000000000003</v>
          </cell>
          <cell r="BD258">
            <v>64.028000000000006</v>
          </cell>
          <cell r="BE258">
            <v>64.322999999999993</v>
          </cell>
          <cell r="BF258">
            <v>64.61</v>
          </cell>
          <cell r="BG258">
            <v>64.87</v>
          </cell>
          <cell r="BH258">
            <v>65.064999999999998</v>
          </cell>
          <cell r="BI258">
            <v>65.13</v>
          </cell>
          <cell r="BJ258">
            <v>65.063000000000002</v>
          </cell>
          <cell r="BK258">
            <v>64.891999999999996</v>
          </cell>
          <cell r="BL258">
            <v>64.625</v>
          </cell>
          <cell r="BM258">
            <v>64.302999999999997</v>
          </cell>
          <cell r="BN258">
            <v>63.956000000000003</v>
          </cell>
          <cell r="BO258">
            <v>63.581000000000003</v>
          </cell>
          <cell r="BP258">
            <v>63.179000000000002</v>
          </cell>
          <cell r="BQ258">
            <v>62.771000000000001</v>
          </cell>
          <cell r="BR258">
            <v>62.381999999999998</v>
          </cell>
          <cell r="BS258">
            <v>62.003</v>
          </cell>
        </row>
        <row r="259">
          <cell r="C259" t="str">
            <v>Canada</v>
          </cell>
          <cell r="E259">
            <v>124</v>
          </cell>
          <cell r="F259">
            <v>13733.402</v>
          </cell>
          <cell r="G259">
            <v>14098.674999999999</v>
          </cell>
          <cell r="H259">
            <v>14482.057000000001</v>
          </cell>
          <cell r="I259">
            <v>14884.172</v>
          </cell>
          <cell r="J259">
            <v>15303.888999999999</v>
          </cell>
          <cell r="K259">
            <v>15738.361999999999</v>
          </cell>
          <cell r="L259">
            <v>16182.877</v>
          </cell>
          <cell r="M259">
            <v>16630.975999999999</v>
          </cell>
          <cell r="N259">
            <v>17074.868999999999</v>
          </cell>
          <cell r="O259">
            <v>17506.053</v>
          </cell>
          <cell r="P259">
            <v>17917.236000000001</v>
          </cell>
          <cell r="Q259">
            <v>18304.386999999999</v>
          </cell>
          <cell r="R259">
            <v>18668.576000000001</v>
          </cell>
          <cell r="S259">
            <v>19016.654999999999</v>
          </cell>
          <cell r="T259">
            <v>19359.165000000001</v>
          </cell>
          <cell r="U259">
            <v>19703.883000000002</v>
          </cell>
          <cell r="V259">
            <v>20051.96</v>
          </cell>
          <cell r="W259">
            <v>20401.081999999999</v>
          </cell>
          <cell r="X259">
            <v>20751.373</v>
          </cell>
          <cell r="Y259">
            <v>21102.23</v>
          </cell>
          <cell r="Z259">
            <v>21452.737000000001</v>
          </cell>
          <cell r="AA259">
            <v>21804.269</v>
          </cell>
          <cell r="AB259">
            <v>22156.207999999999</v>
          </cell>
          <cell r="AC259">
            <v>22503.242999999999</v>
          </cell>
          <cell r="AD259">
            <v>22838.19</v>
          </cell>
          <cell r="AE259">
            <v>23156.208999999999</v>
          </cell>
          <cell r="AF259">
            <v>23456.507000000001</v>
          </cell>
          <cell r="AG259">
            <v>23741.589</v>
          </cell>
          <cell r="AH259">
            <v>24014.081999999999</v>
          </cell>
          <cell r="AI259">
            <v>24278.046999999999</v>
          </cell>
          <cell r="AJ259">
            <v>24537.421999999999</v>
          </cell>
          <cell r="AK259">
            <v>24791.138999999999</v>
          </cell>
          <cell r="AL259">
            <v>25040.948</v>
          </cell>
          <cell r="AM259">
            <v>25296.84</v>
          </cell>
          <cell r="AN259">
            <v>25571.672999999999</v>
          </cell>
          <cell r="AO259">
            <v>25873.949000000001</v>
          </cell>
          <cell r="AP259">
            <v>26208.080000000002</v>
          </cell>
          <cell r="AQ259">
            <v>26569.766</v>
          </cell>
          <cell r="AR259">
            <v>26947.842000000001</v>
          </cell>
          <cell r="AS259">
            <v>27326.166000000001</v>
          </cell>
          <cell r="AT259">
            <v>27692.68</v>
          </cell>
          <cell r="AU259">
            <v>28044.606</v>
          </cell>
          <cell r="AV259">
            <v>28384.35</v>
          </cell>
          <cell r="AW259">
            <v>28711.303</v>
          </cell>
          <cell r="AX259">
            <v>29026.187999999998</v>
          </cell>
          <cell r="AY259">
            <v>29330.073</v>
          </cell>
          <cell r="AZ259">
            <v>29622.132000000001</v>
          </cell>
          <cell r="BA259">
            <v>29903.15</v>
          </cell>
          <cell r="BB259">
            <v>30178.133999999998</v>
          </cell>
          <cell r="BC259">
            <v>30453.883999999998</v>
          </cell>
          <cell r="BD259">
            <v>30735.773000000001</v>
          </cell>
          <cell r="BE259">
            <v>31024.732</v>
          </cell>
          <cell r="BF259">
            <v>31320.888999999999</v>
          </cell>
          <cell r="BG259">
            <v>31627.806</v>
          </cell>
          <cell r="BH259">
            <v>31949.417000000001</v>
          </cell>
          <cell r="BI259">
            <v>32287.98</v>
          </cell>
          <cell r="BJ259">
            <v>32645.483</v>
          </cell>
          <cell r="BK259">
            <v>33019.932000000001</v>
          </cell>
          <cell r="BL259">
            <v>33404.548000000003</v>
          </cell>
          <cell r="BM259">
            <v>33789.830999999998</v>
          </cell>
          <cell r="BN259">
            <v>34168.667999999998</v>
          </cell>
          <cell r="BO259">
            <v>34538.622000000003</v>
          </cell>
          <cell r="BP259">
            <v>34900.705000000002</v>
          </cell>
          <cell r="BQ259">
            <v>35255.495000000003</v>
          </cell>
          <cell r="BR259">
            <v>35604.728000000003</v>
          </cell>
          <cell r="BS259">
            <v>35949.709000000003</v>
          </cell>
        </row>
        <row r="260">
          <cell r="C260" t="str">
            <v>Greenland</v>
          </cell>
          <cell r="E260">
            <v>304</v>
          </cell>
          <cell r="F260">
            <v>22.995999999999999</v>
          </cell>
          <cell r="G260">
            <v>23.472999999999999</v>
          </cell>
          <cell r="H260">
            <v>23.937999999999999</v>
          </cell>
          <cell r="I260">
            <v>24.469000000000001</v>
          </cell>
          <cell r="J260">
            <v>25.093</v>
          </cell>
          <cell r="K260">
            <v>25.846</v>
          </cell>
          <cell r="L260">
            <v>26.718</v>
          </cell>
          <cell r="M260">
            <v>27.731000000000002</v>
          </cell>
          <cell r="N260">
            <v>28.85</v>
          </cell>
          <cell r="O260">
            <v>30.016999999999999</v>
          </cell>
          <cell r="P260">
            <v>31.239000000000001</v>
          </cell>
          <cell r="Q260">
            <v>32.470999999999997</v>
          </cell>
          <cell r="R260">
            <v>33.729999999999997</v>
          </cell>
          <cell r="S260">
            <v>35.042999999999999</v>
          </cell>
          <cell r="T260">
            <v>36.445</v>
          </cell>
          <cell r="U260">
            <v>37.963999999999999</v>
          </cell>
          <cell r="V260">
            <v>39.61</v>
          </cell>
          <cell r="W260">
            <v>41.360999999999997</v>
          </cell>
          <cell r="X260">
            <v>43.097000000000001</v>
          </cell>
          <cell r="Y260">
            <v>44.698999999999998</v>
          </cell>
          <cell r="Z260">
            <v>46.073999999999998</v>
          </cell>
          <cell r="AA260">
            <v>47.186</v>
          </cell>
          <cell r="AB260">
            <v>48.076999999999998</v>
          </cell>
          <cell r="AC260">
            <v>48.738</v>
          </cell>
          <cell r="AD260">
            <v>49.234000000000002</v>
          </cell>
          <cell r="AE260">
            <v>49.585999999999999</v>
          </cell>
          <cell r="AF260">
            <v>49.78</v>
          </cell>
          <cell r="AG260">
            <v>49.844000000000001</v>
          </cell>
          <cell r="AH260">
            <v>49.86</v>
          </cell>
          <cell r="AI260">
            <v>49.945999999999998</v>
          </cell>
          <cell r="AJ260">
            <v>50.179000000000002</v>
          </cell>
          <cell r="AK260">
            <v>50.584000000000003</v>
          </cell>
          <cell r="AL260">
            <v>51.156999999999996</v>
          </cell>
          <cell r="AM260">
            <v>51.829000000000001</v>
          </cell>
          <cell r="AN260">
            <v>52.533999999999999</v>
          </cell>
          <cell r="AO260">
            <v>53.19</v>
          </cell>
          <cell r="AP260">
            <v>53.796999999999997</v>
          </cell>
          <cell r="AQ260">
            <v>54.372999999999998</v>
          </cell>
          <cell r="AR260">
            <v>54.878</v>
          </cell>
          <cell r="AS260">
            <v>55.295000000000002</v>
          </cell>
          <cell r="AT260">
            <v>55.603999999999999</v>
          </cell>
          <cell r="AU260">
            <v>55.789000000000001</v>
          </cell>
          <cell r="AV260">
            <v>55.860999999999997</v>
          </cell>
          <cell r="AW260">
            <v>55.847999999999999</v>
          </cell>
          <cell r="AX260">
            <v>55.814999999999998</v>
          </cell>
          <cell r="AY260">
            <v>55.811</v>
          </cell>
          <cell r="AZ260">
            <v>55.837000000000003</v>
          </cell>
          <cell r="BA260">
            <v>55.881</v>
          </cell>
          <cell r="BB260">
            <v>55.948</v>
          </cell>
          <cell r="BC260">
            <v>56.045999999999999</v>
          </cell>
          <cell r="BD260">
            <v>56.174999999999997</v>
          </cell>
          <cell r="BE260">
            <v>56.326999999999998</v>
          </cell>
          <cell r="BF260">
            <v>56.518000000000001</v>
          </cell>
          <cell r="BG260">
            <v>56.707999999999998</v>
          </cell>
          <cell r="BH260">
            <v>56.860999999999997</v>
          </cell>
          <cell r="BI260">
            <v>56.951000000000001</v>
          </cell>
          <cell r="BJ260">
            <v>56.970999999999997</v>
          </cell>
          <cell r="BK260">
            <v>56.927</v>
          </cell>
          <cell r="BL260">
            <v>56.841000000000001</v>
          </cell>
          <cell r="BM260">
            <v>56.728000000000002</v>
          </cell>
          <cell r="BN260">
            <v>56.637999999999998</v>
          </cell>
          <cell r="BO260">
            <v>56.552</v>
          </cell>
          <cell r="BP260">
            <v>56.47</v>
          </cell>
          <cell r="BQ260">
            <v>56.414000000000001</v>
          </cell>
          <cell r="BR260">
            <v>56.381999999999998</v>
          </cell>
          <cell r="BS260">
            <v>56.377000000000002</v>
          </cell>
        </row>
        <row r="261">
          <cell r="C261" t="str">
            <v>Saint Pierre and Miquelon</v>
          </cell>
          <cell r="E261">
            <v>666</v>
          </cell>
          <cell r="F261">
            <v>4.5709999999999997</v>
          </cell>
          <cell r="G261">
            <v>4.6029999999999998</v>
          </cell>
          <cell r="H261">
            <v>4.633</v>
          </cell>
          <cell r="I261">
            <v>4.66</v>
          </cell>
          <cell r="J261">
            <v>4.6909999999999998</v>
          </cell>
          <cell r="K261">
            <v>4.7229999999999999</v>
          </cell>
          <cell r="L261">
            <v>4.766</v>
          </cell>
          <cell r="M261">
            <v>4.8</v>
          </cell>
          <cell r="N261">
            <v>4.8410000000000002</v>
          </cell>
          <cell r="O261">
            <v>4.8819999999999997</v>
          </cell>
          <cell r="P261">
            <v>4.9180000000000001</v>
          </cell>
          <cell r="Q261">
            <v>4.9530000000000003</v>
          </cell>
          <cell r="R261">
            <v>4.9779999999999998</v>
          </cell>
          <cell r="S261">
            <v>5.0049999999999999</v>
          </cell>
          <cell r="T261">
            <v>5.0460000000000003</v>
          </cell>
          <cell r="U261">
            <v>5.0960000000000001</v>
          </cell>
          <cell r="V261">
            <v>5.1520000000000001</v>
          </cell>
          <cell r="W261">
            <v>5.2149999999999999</v>
          </cell>
          <cell r="X261">
            <v>5.2869999999999999</v>
          </cell>
          <cell r="Y261">
            <v>5.3730000000000002</v>
          </cell>
          <cell r="Z261">
            <v>5.4589999999999996</v>
          </cell>
          <cell r="AA261">
            <v>5.55</v>
          </cell>
          <cell r="AB261">
            <v>5.6420000000000003</v>
          </cell>
          <cell r="AC261">
            <v>5.74</v>
          </cell>
          <cell r="AD261">
            <v>5.8129999999999997</v>
          </cell>
          <cell r="AE261">
            <v>5.883</v>
          </cell>
          <cell r="AF261">
            <v>5.9249999999999998</v>
          </cell>
          <cell r="AG261">
            <v>5.9569999999999999</v>
          </cell>
          <cell r="AH261">
            <v>5.97</v>
          </cell>
          <cell r="AI261">
            <v>5.9870000000000001</v>
          </cell>
          <cell r="AJ261">
            <v>6.0010000000000003</v>
          </cell>
          <cell r="AK261">
            <v>6.02</v>
          </cell>
          <cell r="AL261">
            <v>6.0430000000000001</v>
          </cell>
          <cell r="AM261">
            <v>6.0519999999999996</v>
          </cell>
          <cell r="AN261">
            <v>6.0759999999999996</v>
          </cell>
          <cell r="AO261">
            <v>6.109</v>
          </cell>
          <cell r="AP261">
            <v>6.14</v>
          </cell>
          <cell r="AQ261">
            <v>6.18</v>
          </cell>
          <cell r="AR261">
            <v>6.2119999999999997</v>
          </cell>
          <cell r="AS261">
            <v>6.2510000000000003</v>
          </cell>
          <cell r="AT261">
            <v>6.2759999999999998</v>
          </cell>
          <cell r="AU261">
            <v>6.2939999999999996</v>
          </cell>
          <cell r="AV261">
            <v>6.306</v>
          </cell>
          <cell r="AW261">
            <v>6.3040000000000003</v>
          </cell>
          <cell r="AX261">
            <v>6.3070000000000004</v>
          </cell>
          <cell r="AY261">
            <v>6.3040000000000003</v>
          </cell>
          <cell r="AZ261">
            <v>6.2960000000000003</v>
          </cell>
          <cell r="BA261">
            <v>6.2910000000000004</v>
          </cell>
          <cell r="BB261">
            <v>6.2850000000000001</v>
          </cell>
          <cell r="BC261">
            <v>6.2809999999999997</v>
          </cell>
          <cell r="BD261">
            <v>6.2720000000000002</v>
          </cell>
          <cell r="BE261">
            <v>6.2679999999999998</v>
          </cell>
          <cell r="BF261">
            <v>6.2619999999999996</v>
          </cell>
          <cell r="BG261">
            <v>6.2549999999999999</v>
          </cell>
          <cell r="BH261">
            <v>6.2590000000000003</v>
          </cell>
          <cell r="BI261">
            <v>6.2610000000000001</v>
          </cell>
          <cell r="BJ261">
            <v>6.26</v>
          </cell>
          <cell r="BK261">
            <v>6.2610000000000001</v>
          </cell>
          <cell r="BL261">
            <v>6.2690000000000001</v>
          </cell>
          <cell r="BM261">
            <v>6.2770000000000001</v>
          </cell>
          <cell r="BN261">
            <v>6.274</v>
          </cell>
          <cell r="BO261">
            <v>6.274</v>
          </cell>
          <cell r="BP261">
            <v>6.2759999999999998</v>
          </cell>
          <cell r="BQ261">
            <v>6.2729999999999997</v>
          </cell>
          <cell r="BR261">
            <v>6.2770000000000001</v>
          </cell>
          <cell r="BS261">
            <v>6.29</v>
          </cell>
        </row>
        <row r="262">
          <cell r="C262" t="str">
            <v>United States of America</v>
          </cell>
          <cell r="E262">
            <v>840</v>
          </cell>
          <cell r="F262">
            <v>158804.39499999999</v>
          </cell>
          <cell r="G262">
            <v>160905.035</v>
          </cell>
          <cell r="H262">
            <v>163324.851</v>
          </cell>
          <cell r="I262">
            <v>165988.19</v>
          </cell>
          <cell r="J262">
            <v>168827.61300000001</v>
          </cell>
          <cell r="K262">
            <v>171783.842</v>
          </cell>
          <cell r="L262">
            <v>174805.94099999999</v>
          </cell>
          <cell r="M262">
            <v>177851.15599999999</v>
          </cell>
          <cell r="N262">
            <v>180884.45800000001</v>
          </cell>
          <cell r="O262">
            <v>183877.87299999999</v>
          </cell>
          <cell r="P262">
            <v>186808.228</v>
          </cell>
          <cell r="Q262">
            <v>189654.905</v>
          </cell>
          <cell r="R262">
            <v>192397.74100000001</v>
          </cell>
          <cell r="S262">
            <v>195016.21100000001</v>
          </cell>
          <cell r="T262">
            <v>197491.84400000001</v>
          </cell>
          <cell r="U262">
            <v>199815.54</v>
          </cell>
          <cell r="V262">
            <v>201975.22200000001</v>
          </cell>
          <cell r="W262">
            <v>203981.92800000001</v>
          </cell>
          <cell r="X262">
            <v>205880.41800000001</v>
          </cell>
          <cell r="Y262">
            <v>207733.00399999999</v>
          </cell>
          <cell r="Z262">
            <v>209588.15</v>
          </cell>
          <cell r="AA262">
            <v>211461.598</v>
          </cell>
          <cell r="AB262">
            <v>213351.77299999999</v>
          </cell>
          <cell r="AC262">
            <v>215268.68700000001</v>
          </cell>
          <cell r="AD262">
            <v>217218.39300000001</v>
          </cell>
          <cell r="AE262">
            <v>219205.296</v>
          </cell>
          <cell r="AF262">
            <v>221239.215</v>
          </cell>
          <cell r="AG262">
            <v>223324.04199999999</v>
          </cell>
          <cell r="AH262">
            <v>225449.65700000001</v>
          </cell>
          <cell r="AI262">
            <v>227599.878</v>
          </cell>
          <cell r="AJ262">
            <v>229763.052</v>
          </cell>
          <cell r="AK262">
            <v>231938.96299999999</v>
          </cell>
          <cell r="AL262">
            <v>234132.63200000001</v>
          </cell>
          <cell r="AM262">
            <v>236344.00399999999</v>
          </cell>
          <cell r="AN262">
            <v>238573.861</v>
          </cell>
          <cell r="AO262">
            <v>240824.12</v>
          </cell>
          <cell r="AP262">
            <v>243098.935</v>
          </cell>
          <cell r="AQ262">
            <v>245402.864</v>
          </cell>
          <cell r="AR262">
            <v>247739.58199999999</v>
          </cell>
          <cell r="AS262">
            <v>250113.18700000001</v>
          </cell>
          <cell r="AT262">
            <v>252529.95</v>
          </cell>
          <cell r="AU262">
            <v>254974.81899999999</v>
          </cell>
          <cell r="AV262">
            <v>257454.27299999999</v>
          </cell>
          <cell r="AW262">
            <v>260020.18599999999</v>
          </cell>
          <cell r="AX262">
            <v>262741.56599999999</v>
          </cell>
          <cell r="AY262">
            <v>265658.84899999999</v>
          </cell>
          <cell r="AZ262">
            <v>268803.424</v>
          </cell>
          <cell r="BA262">
            <v>272136.55099999998</v>
          </cell>
          <cell r="BB262">
            <v>275542.603</v>
          </cell>
          <cell r="BC262">
            <v>278862.277</v>
          </cell>
          <cell r="BD262">
            <v>281982.77799999999</v>
          </cell>
          <cell r="BE262">
            <v>284852.391</v>
          </cell>
          <cell r="BF262">
            <v>287506.84700000001</v>
          </cell>
          <cell r="BG262">
            <v>290027.62400000001</v>
          </cell>
          <cell r="BH262">
            <v>292539.32400000002</v>
          </cell>
          <cell r="BI262">
            <v>295129.50099999999</v>
          </cell>
          <cell r="BJ262">
            <v>297827.35600000003</v>
          </cell>
          <cell r="BK262">
            <v>300595.17499999999</v>
          </cell>
          <cell r="BL262">
            <v>303374.06699999998</v>
          </cell>
          <cell r="BM262">
            <v>306076.36200000002</v>
          </cell>
          <cell r="BN262">
            <v>308641.391</v>
          </cell>
          <cell r="BO262">
            <v>311051.37300000002</v>
          </cell>
          <cell r="BP262">
            <v>313335.42300000001</v>
          </cell>
          <cell r="BQ262">
            <v>315536.67599999998</v>
          </cell>
          <cell r="BR262">
            <v>317718.77899999998</v>
          </cell>
          <cell r="BS262">
            <v>319929.16200000001</v>
          </cell>
        </row>
        <row r="263">
          <cell r="C263" t="str">
            <v>OCEANIA</v>
          </cell>
          <cell r="E263">
            <v>909</v>
          </cell>
          <cell r="F263">
            <v>12647.776</v>
          </cell>
          <cell r="G263">
            <v>12971.297</v>
          </cell>
          <cell r="H263">
            <v>13275.573</v>
          </cell>
          <cell r="I263">
            <v>13572.460999999999</v>
          </cell>
          <cell r="J263">
            <v>13870.902</v>
          </cell>
          <cell r="K263">
            <v>14176.713</v>
          </cell>
          <cell r="L263">
            <v>14492.817999999999</v>
          </cell>
          <cell r="M263">
            <v>14819.081</v>
          </cell>
          <cell r="N263">
            <v>15152.85</v>
          </cell>
          <cell r="O263">
            <v>15489.65</v>
          </cell>
          <cell r="P263">
            <v>15825.224</v>
          </cell>
          <cell r="Q263">
            <v>16157.867</v>
          </cell>
          <cell r="R263">
            <v>16490.164000000001</v>
          </cell>
          <cell r="S263">
            <v>16829.986000000001</v>
          </cell>
          <cell r="T263">
            <v>17188.133000000002</v>
          </cell>
          <cell r="U263">
            <v>17571.233</v>
          </cell>
          <cell r="V263">
            <v>17982.612000000001</v>
          </cell>
          <cell r="W263">
            <v>18416.989000000001</v>
          </cell>
          <cell r="X263">
            <v>18861.859</v>
          </cell>
          <cell r="Y263">
            <v>19299.805</v>
          </cell>
          <cell r="Z263">
            <v>19718.034</v>
          </cell>
          <cell r="AA263">
            <v>20113.704000000002</v>
          </cell>
          <cell r="AB263">
            <v>20489.704000000002</v>
          </cell>
          <cell r="AC263">
            <v>20846.064999999999</v>
          </cell>
          <cell r="AD263">
            <v>21184.323</v>
          </cell>
          <cell r="AE263">
            <v>21506.855</v>
          </cell>
          <cell r="AF263">
            <v>21811.919999999998</v>
          </cell>
          <cell r="AG263">
            <v>22101.728999999999</v>
          </cell>
          <cell r="AH263">
            <v>22387.772000000001</v>
          </cell>
          <cell r="AI263">
            <v>22685.175999999999</v>
          </cell>
          <cell r="AJ263">
            <v>23005.067999999999</v>
          </cell>
          <cell r="AK263">
            <v>23351.573</v>
          </cell>
          <cell r="AL263">
            <v>23722.342000000001</v>
          </cell>
          <cell r="AM263">
            <v>24113.312999999998</v>
          </cell>
          <cell r="AN263">
            <v>24517.511999999999</v>
          </cell>
          <cell r="AO263">
            <v>24929.397000000001</v>
          </cell>
          <cell r="AP263">
            <v>25348.398000000001</v>
          </cell>
          <cell r="AQ263">
            <v>25775.162</v>
          </cell>
          <cell r="AR263">
            <v>26206.73</v>
          </cell>
          <cell r="AS263">
            <v>26639.715</v>
          </cell>
          <cell r="AT263">
            <v>27071.460999999999</v>
          </cell>
          <cell r="AU263">
            <v>27501.305</v>
          </cell>
          <cell r="AV263">
            <v>27929.030999999999</v>
          </cell>
          <cell r="AW263">
            <v>28353.141</v>
          </cell>
          <cell r="AX263">
            <v>28772.098999999998</v>
          </cell>
          <cell r="AY263">
            <v>29185.313999999998</v>
          </cell>
          <cell r="AZ263">
            <v>29593.027999999998</v>
          </cell>
          <cell r="BA263">
            <v>29997.105</v>
          </cell>
          <cell r="BB263">
            <v>30401.381000000001</v>
          </cell>
          <cell r="BC263">
            <v>30810.664000000001</v>
          </cell>
          <cell r="BD263">
            <v>31229.421999999999</v>
          </cell>
          <cell r="BE263">
            <v>31656.848999999998</v>
          </cell>
          <cell r="BF263">
            <v>32094.472000000002</v>
          </cell>
          <cell r="BG263">
            <v>32551.66</v>
          </cell>
          <cell r="BH263">
            <v>33040.245999999999</v>
          </cell>
          <cell r="BI263">
            <v>33567.637000000002</v>
          </cell>
          <cell r="BJ263">
            <v>34138.499000000003</v>
          </cell>
          <cell r="BK263">
            <v>34747.498</v>
          </cell>
          <cell r="BL263">
            <v>35379.766000000003</v>
          </cell>
          <cell r="BM263">
            <v>36014.267999999996</v>
          </cell>
          <cell r="BN263">
            <v>36635.565999999999</v>
          </cell>
          <cell r="BO263">
            <v>37237.877</v>
          </cell>
          <cell r="BP263">
            <v>37824.446000000004</v>
          </cell>
          <cell r="BQ263">
            <v>38399.398000000001</v>
          </cell>
          <cell r="BR263">
            <v>38970.389000000003</v>
          </cell>
          <cell r="BS263">
            <v>39542.980000000003</v>
          </cell>
        </row>
        <row r="264">
          <cell r="C264" t="str">
            <v>Australia/New Zealand</v>
          </cell>
          <cell r="E264">
            <v>927</v>
          </cell>
          <cell r="F264">
            <v>10085.342000000001</v>
          </cell>
          <cell r="G264">
            <v>10360.535</v>
          </cell>
          <cell r="H264">
            <v>10613.768</v>
          </cell>
          <cell r="I264">
            <v>10857.134</v>
          </cell>
          <cell r="J264">
            <v>11099.673000000001</v>
          </cell>
          <cell r="K264">
            <v>11347.299000000001</v>
          </cell>
          <cell r="L264">
            <v>11602.73</v>
          </cell>
          <cell r="M264">
            <v>11865.654</v>
          </cell>
          <cell r="N264">
            <v>12133.082</v>
          </cell>
          <cell r="O264">
            <v>12400.154</v>
          </cell>
          <cell r="P264">
            <v>12662.300999999999</v>
          </cell>
          <cell r="Q264">
            <v>12917.620999999999</v>
          </cell>
          <cell r="R264">
            <v>13168.888000000001</v>
          </cell>
          <cell r="S264">
            <v>13424.442999999999</v>
          </cell>
          <cell r="T264">
            <v>13695.741</v>
          </cell>
          <cell r="U264">
            <v>13989.958000000001</v>
          </cell>
          <cell r="V264">
            <v>14310.532999999999</v>
          </cell>
          <cell r="W264">
            <v>14652.032999999999</v>
          </cell>
          <cell r="X264">
            <v>15001.914000000001</v>
          </cell>
          <cell r="Y264">
            <v>15342.666999999999</v>
          </cell>
          <cell r="Z264">
            <v>15661.294</v>
          </cell>
          <cell r="AA264">
            <v>15954.978999999999</v>
          </cell>
          <cell r="AB264">
            <v>16226.558000000001</v>
          </cell>
          <cell r="AC264">
            <v>16475.847000000002</v>
          </cell>
          <cell r="AD264">
            <v>16704.224999999999</v>
          </cell>
          <cell r="AE264">
            <v>16913.839</v>
          </cell>
          <cell r="AF264">
            <v>17103.192999999999</v>
          </cell>
          <cell r="AG264">
            <v>17274.471000000001</v>
          </cell>
          <cell r="AH264">
            <v>17438.254000000001</v>
          </cell>
          <cell r="AI264">
            <v>17608.539000000001</v>
          </cell>
          <cell r="AJ264">
            <v>17795.733</v>
          </cell>
          <cell r="AK264">
            <v>18003.322</v>
          </cell>
          <cell r="AL264">
            <v>18229.603999999999</v>
          </cell>
          <cell r="AM264">
            <v>18473.087</v>
          </cell>
          <cell r="AN264">
            <v>18730.25</v>
          </cell>
          <cell r="AO264">
            <v>18997.879000000001</v>
          </cell>
          <cell r="AP264">
            <v>19276.468000000001</v>
          </cell>
          <cell r="AQ264">
            <v>19565.678</v>
          </cell>
          <cell r="AR264">
            <v>19860.222000000002</v>
          </cell>
          <cell r="AS264">
            <v>20153.251</v>
          </cell>
          <cell r="AT264">
            <v>20439.602999999999</v>
          </cell>
          <cell r="AU264">
            <v>20718.044000000002</v>
          </cell>
          <cell r="AV264">
            <v>20989.129000000001</v>
          </cell>
          <cell r="AW264">
            <v>21251.942999999999</v>
          </cell>
          <cell r="AX264">
            <v>21506.016</v>
          </cell>
          <cell r="AY264">
            <v>21751.679</v>
          </cell>
          <cell r="AZ264">
            <v>21989.034</v>
          </cell>
          <cell r="BA264">
            <v>22219.95</v>
          </cell>
          <cell r="BB264">
            <v>22449.019</v>
          </cell>
          <cell r="BC264">
            <v>22682.242999999999</v>
          </cell>
          <cell r="BD264">
            <v>22924.835999999999</v>
          </cell>
          <cell r="BE264">
            <v>23176.466</v>
          </cell>
          <cell r="BF264">
            <v>23438.397000000001</v>
          </cell>
          <cell r="BG264">
            <v>23719.041000000001</v>
          </cell>
          <cell r="BH264">
            <v>24028.866999999998</v>
          </cell>
          <cell r="BI264">
            <v>24374.258000000002</v>
          </cell>
          <cell r="BJ264">
            <v>24759.523000000001</v>
          </cell>
          <cell r="BK264">
            <v>25179.814999999999</v>
          </cell>
          <cell r="BL264">
            <v>25620.817999999999</v>
          </cell>
          <cell r="BM264">
            <v>26062.522000000001</v>
          </cell>
          <cell r="BN264">
            <v>26490.126</v>
          </cell>
          <cell r="BO264">
            <v>26898.164000000001</v>
          </cell>
          <cell r="BP264">
            <v>27289.592000000001</v>
          </cell>
          <cell r="BQ264">
            <v>27668.256000000001</v>
          </cell>
          <cell r="BR264">
            <v>28041.367999999999</v>
          </cell>
          <cell r="BS264">
            <v>28414.088</v>
          </cell>
        </row>
        <row r="265">
          <cell r="C265" t="str">
            <v>Australia</v>
          </cell>
          <cell r="D265">
            <v>24</v>
          </cell>
          <cell r="E265">
            <v>36</v>
          </cell>
          <cell r="F265">
            <v>8177.3419999999996</v>
          </cell>
          <cell r="G265">
            <v>8412.6039999999994</v>
          </cell>
          <cell r="H265">
            <v>8620.9699999999993</v>
          </cell>
          <cell r="I265">
            <v>8816.902</v>
          </cell>
          <cell r="J265">
            <v>9011.19</v>
          </cell>
          <cell r="K265">
            <v>9210.9079999999994</v>
          </cell>
          <cell r="L265">
            <v>9419.268</v>
          </cell>
          <cell r="M265">
            <v>9635.8279999999995</v>
          </cell>
          <cell r="N265">
            <v>9856.9490000000005</v>
          </cell>
          <cell r="O265">
            <v>10076.741</v>
          </cell>
          <cell r="P265">
            <v>10289.707</v>
          </cell>
          <cell r="Q265">
            <v>10493.555</v>
          </cell>
          <cell r="R265">
            <v>10691.689</v>
          </cell>
          <cell r="S265">
            <v>10894.27</v>
          </cell>
          <cell r="T265">
            <v>11115.210999999999</v>
          </cell>
          <cell r="U265">
            <v>11363.313</v>
          </cell>
          <cell r="V265">
            <v>11643.450999999999</v>
          </cell>
          <cell r="W265">
            <v>11949.357</v>
          </cell>
          <cell r="X265">
            <v>12265.087</v>
          </cell>
          <cell r="Y265">
            <v>12568.3</v>
          </cell>
          <cell r="Z265">
            <v>12842.906999999999</v>
          </cell>
          <cell r="AA265">
            <v>13084.156999999999</v>
          </cell>
          <cell r="AB265">
            <v>13296.871999999999</v>
          </cell>
          <cell r="AC265">
            <v>13486.438</v>
          </cell>
          <cell r="AD265">
            <v>13662.048000000001</v>
          </cell>
          <cell r="AE265">
            <v>13831.206</v>
          </cell>
          <cell r="AF265">
            <v>13994.623</v>
          </cell>
          <cell r="AG265">
            <v>14152.065000000001</v>
          </cell>
          <cell r="AH265">
            <v>14309.298000000001</v>
          </cell>
          <cell r="AI265">
            <v>14473.242</v>
          </cell>
          <cell r="AJ265">
            <v>14649.114</v>
          </cell>
          <cell r="AK265">
            <v>14838.494000000001</v>
          </cell>
          <cell r="AL265">
            <v>15041.065000000001</v>
          </cell>
          <cell r="AM265">
            <v>15257.358</v>
          </cell>
          <cell r="AN265">
            <v>15487.214</v>
          </cell>
          <cell r="AO265">
            <v>15729.643</v>
          </cell>
          <cell r="AP265">
            <v>15986.164000000001</v>
          </cell>
          <cell r="AQ265">
            <v>16254.934999999999</v>
          </cell>
          <cell r="AR265">
            <v>16527.43</v>
          </cell>
          <cell r="AS265">
            <v>16792.294000000002</v>
          </cell>
          <cell r="AT265">
            <v>17041.431</v>
          </cell>
          <cell r="AU265">
            <v>17271.874</v>
          </cell>
          <cell r="AV265">
            <v>17485.948</v>
          </cell>
          <cell r="AW265">
            <v>17687.478999999999</v>
          </cell>
          <cell r="AX265">
            <v>17882.737000000001</v>
          </cell>
          <cell r="AY265">
            <v>18076.742999999999</v>
          </cell>
          <cell r="AZ265">
            <v>18271.685000000001</v>
          </cell>
          <cell r="BA265">
            <v>18467.588</v>
          </cell>
          <cell r="BB265">
            <v>18665.044999999998</v>
          </cell>
          <cell r="BC265">
            <v>18864.112000000001</v>
          </cell>
          <cell r="BD265">
            <v>19065.837</v>
          </cell>
          <cell r="BE265">
            <v>19268.532999999999</v>
          </cell>
          <cell r="BF265">
            <v>19475.190999999999</v>
          </cell>
          <cell r="BG265">
            <v>19696.972000000002</v>
          </cell>
          <cell r="BH265">
            <v>19948.429</v>
          </cell>
          <cell r="BI265">
            <v>20238.902999999998</v>
          </cell>
          <cell r="BJ265">
            <v>20573.606</v>
          </cell>
          <cell r="BK265">
            <v>20946.664000000001</v>
          </cell>
          <cell r="BL265">
            <v>21342.492999999999</v>
          </cell>
          <cell r="BM265">
            <v>21739.040000000001</v>
          </cell>
          <cell r="BN265">
            <v>22120.063999999998</v>
          </cell>
          <cell r="BO265">
            <v>22479.798999999999</v>
          </cell>
          <cell r="BP265">
            <v>22821.848999999998</v>
          </cell>
          <cell r="BQ265">
            <v>23150.728999999999</v>
          </cell>
          <cell r="BR265">
            <v>23474.668000000001</v>
          </cell>
          <cell r="BS265">
            <v>23799.556</v>
          </cell>
        </row>
        <row r="266">
          <cell r="C266" t="str">
            <v>New Zealand</v>
          </cell>
          <cell r="E266">
            <v>554</v>
          </cell>
          <cell r="F266">
            <v>1908</v>
          </cell>
          <cell r="G266">
            <v>1947.931</v>
          </cell>
          <cell r="H266">
            <v>1992.798</v>
          </cell>
          <cell r="I266">
            <v>2040.232</v>
          </cell>
          <cell r="J266">
            <v>2088.4830000000002</v>
          </cell>
          <cell r="K266">
            <v>2136.3910000000001</v>
          </cell>
          <cell r="L266">
            <v>2183.462</v>
          </cell>
          <cell r="M266">
            <v>2229.826</v>
          </cell>
          <cell r="N266">
            <v>2276.1329999999998</v>
          </cell>
          <cell r="O266">
            <v>2323.413</v>
          </cell>
          <cell r="P266">
            <v>2372.5940000000001</v>
          </cell>
          <cell r="Q266">
            <v>2424.0659999999998</v>
          </cell>
          <cell r="R266">
            <v>2477.1990000000001</v>
          </cell>
          <cell r="S266">
            <v>2530.1729999999998</v>
          </cell>
          <cell r="T266">
            <v>2580.5300000000002</v>
          </cell>
          <cell r="U266">
            <v>2626.645</v>
          </cell>
          <cell r="V266">
            <v>2667.0819999999999</v>
          </cell>
          <cell r="W266">
            <v>2702.6759999999999</v>
          </cell>
          <cell r="X266">
            <v>2736.8270000000002</v>
          </cell>
          <cell r="Y266">
            <v>2774.3670000000002</v>
          </cell>
          <cell r="Z266">
            <v>2818.3870000000002</v>
          </cell>
          <cell r="AA266">
            <v>2870.8220000000001</v>
          </cell>
          <cell r="AB266">
            <v>2929.6860000000001</v>
          </cell>
          <cell r="AC266">
            <v>2989.4090000000001</v>
          </cell>
          <cell r="AD266">
            <v>3042.1770000000001</v>
          </cell>
          <cell r="AE266">
            <v>3082.6329999999998</v>
          </cell>
          <cell r="AF266">
            <v>3108.57</v>
          </cell>
          <cell r="AG266">
            <v>3122.4059999999999</v>
          </cell>
          <cell r="AH266">
            <v>3128.9560000000001</v>
          </cell>
          <cell r="AI266">
            <v>3135.297</v>
          </cell>
          <cell r="AJ266">
            <v>3146.6190000000001</v>
          </cell>
          <cell r="AK266">
            <v>3164.828</v>
          </cell>
          <cell r="AL266">
            <v>3188.5390000000002</v>
          </cell>
          <cell r="AM266">
            <v>3215.7289999999998</v>
          </cell>
          <cell r="AN266">
            <v>3243.0360000000001</v>
          </cell>
          <cell r="AO266">
            <v>3268.2359999999999</v>
          </cell>
          <cell r="AP266">
            <v>3290.3040000000001</v>
          </cell>
          <cell r="AQ266">
            <v>3310.7429999999999</v>
          </cell>
          <cell r="AR266">
            <v>3332.7919999999999</v>
          </cell>
          <cell r="AS266">
            <v>3360.9569999999999</v>
          </cell>
          <cell r="AT266">
            <v>3398.172</v>
          </cell>
          <cell r="AU266">
            <v>3446.17</v>
          </cell>
          <cell r="AV266">
            <v>3503.181</v>
          </cell>
          <cell r="AW266">
            <v>3564.4639999999999</v>
          </cell>
          <cell r="AX266">
            <v>3623.279</v>
          </cell>
          <cell r="AY266">
            <v>3674.9360000000001</v>
          </cell>
          <cell r="AZ266">
            <v>3717.3490000000002</v>
          </cell>
          <cell r="BA266">
            <v>3752.3620000000001</v>
          </cell>
          <cell r="BB266">
            <v>3783.9740000000002</v>
          </cell>
          <cell r="BC266">
            <v>3818.1309999999999</v>
          </cell>
          <cell r="BD266">
            <v>3858.9989999999998</v>
          </cell>
          <cell r="BE266">
            <v>3907.933</v>
          </cell>
          <cell r="BF266">
            <v>3963.2060000000001</v>
          </cell>
          <cell r="BG266">
            <v>4022.069</v>
          </cell>
          <cell r="BH266">
            <v>4080.4380000000001</v>
          </cell>
          <cell r="BI266">
            <v>4135.3549999999996</v>
          </cell>
          <cell r="BJ266">
            <v>4185.9170000000004</v>
          </cell>
          <cell r="BK266">
            <v>4233.1509999999998</v>
          </cell>
          <cell r="BL266">
            <v>4278.3249999999998</v>
          </cell>
          <cell r="BM266">
            <v>4323.482</v>
          </cell>
          <cell r="BN266">
            <v>4370.0619999999999</v>
          </cell>
          <cell r="BO266">
            <v>4418.3649999999998</v>
          </cell>
          <cell r="BP266">
            <v>4467.7430000000004</v>
          </cell>
          <cell r="BQ266">
            <v>4517.527</v>
          </cell>
          <cell r="BR266">
            <v>4566.7</v>
          </cell>
          <cell r="BS266">
            <v>4614.5320000000002</v>
          </cell>
        </row>
        <row r="267">
          <cell r="C267" t="str">
            <v>Melanesia</v>
          </cell>
          <cell r="E267">
            <v>928</v>
          </cell>
          <cell r="F267">
            <v>2165.34</v>
          </cell>
          <cell r="G267">
            <v>2203.567</v>
          </cell>
          <cell r="H267">
            <v>2244.826</v>
          </cell>
          <cell r="I267">
            <v>2288.8580000000002</v>
          </cell>
          <cell r="J267">
            <v>2335.4450000000002</v>
          </cell>
          <cell r="K267">
            <v>2384.384</v>
          </cell>
          <cell r="L267">
            <v>2435.627</v>
          </cell>
          <cell r="M267">
            <v>2489.1370000000002</v>
          </cell>
          <cell r="N267">
            <v>2544.9189999999999</v>
          </cell>
          <cell r="O267">
            <v>2603.0819999999999</v>
          </cell>
          <cell r="P267">
            <v>2663.6840000000002</v>
          </cell>
          <cell r="Q267">
            <v>2726.7959999999998</v>
          </cell>
          <cell r="R267">
            <v>2792.3539999999998</v>
          </cell>
          <cell r="S267">
            <v>2860.2460000000001</v>
          </cell>
          <cell r="T267">
            <v>2930.2820000000002</v>
          </cell>
          <cell r="U267">
            <v>3002.4250000000002</v>
          </cell>
          <cell r="V267">
            <v>3076.558</v>
          </cell>
          <cell r="W267">
            <v>3152.8339999999998</v>
          </cell>
          <cell r="X267">
            <v>3231.69</v>
          </cell>
          <cell r="Y267">
            <v>3313.6410000000001</v>
          </cell>
          <cell r="Z267">
            <v>3399.1179999999999</v>
          </cell>
          <cell r="AA267">
            <v>3488.2930000000001</v>
          </cell>
          <cell r="AB267">
            <v>3581.07</v>
          </cell>
          <cell r="AC267">
            <v>3677.2330000000002</v>
          </cell>
          <cell r="AD267">
            <v>3776.4009999999998</v>
          </cell>
          <cell r="AE267">
            <v>3878.3319999999999</v>
          </cell>
          <cell r="AF267">
            <v>3982.6979999999999</v>
          </cell>
          <cell r="AG267">
            <v>4089.5450000000001</v>
          </cell>
          <cell r="AH267">
            <v>4199.42</v>
          </cell>
          <cell r="AI267">
            <v>4313.1350000000002</v>
          </cell>
          <cell r="AJ267">
            <v>4431.1109999999999</v>
          </cell>
          <cell r="AK267">
            <v>4553.8980000000001</v>
          </cell>
          <cell r="AL267">
            <v>4680.8850000000002</v>
          </cell>
          <cell r="AM267">
            <v>4809.8950000000004</v>
          </cell>
          <cell r="AN267">
            <v>4937.9780000000001</v>
          </cell>
          <cell r="AO267">
            <v>5063.1909999999998</v>
          </cell>
          <cell r="AP267">
            <v>5184.5889999999999</v>
          </cell>
          <cell r="AQ267">
            <v>5303.2030000000004</v>
          </cell>
          <cell r="AR267">
            <v>5421.46</v>
          </cell>
          <cell r="AS267">
            <v>5542.8450000000003</v>
          </cell>
          <cell r="AT267">
            <v>5669.9480000000003</v>
          </cell>
          <cell r="AU267">
            <v>5803.4989999999998</v>
          </cell>
          <cell r="AV267">
            <v>5942.7719999999999</v>
          </cell>
          <cell r="AW267">
            <v>6087.29</v>
          </cell>
          <cell r="AX267">
            <v>6235.97</v>
          </cell>
          <cell r="AY267">
            <v>6387.9660000000003</v>
          </cell>
          <cell r="AZ267">
            <v>6543.3990000000003</v>
          </cell>
          <cell r="BA267">
            <v>6702.4309999999996</v>
          </cell>
          <cell r="BB267">
            <v>6864.3940000000002</v>
          </cell>
          <cell r="BC267">
            <v>7028.4380000000001</v>
          </cell>
          <cell r="BD267">
            <v>7193.9880000000003</v>
          </cell>
          <cell r="BE267">
            <v>7360.5529999999999</v>
          </cell>
          <cell r="BF267">
            <v>7528.3130000000001</v>
          </cell>
          <cell r="BG267">
            <v>7698.1109999999999</v>
          </cell>
          <cell r="BH267">
            <v>7871.2209999999995</v>
          </cell>
          <cell r="BI267">
            <v>8048.4669999999996</v>
          </cell>
          <cell r="BJ267">
            <v>8230.1740000000009</v>
          </cell>
          <cell r="BK267">
            <v>8415.7559999999994</v>
          </cell>
          <cell r="BL267">
            <v>8604.1299999999992</v>
          </cell>
          <cell r="BM267">
            <v>8793.6910000000007</v>
          </cell>
          <cell r="BN267">
            <v>8983.3109999999997</v>
          </cell>
          <cell r="BO267">
            <v>9172.5759999999991</v>
          </cell>
          <cell r="BP267">
            <v>9361.723</v>
          </cell>
          <cell r="BQ267">
            <v>9551.1239999999998</v>
          </cell>
          <cell r="BR267">
            <v>9741.4419999999991</v>
          </cell>
          <cell r="BS267">
            <v>9933.15</v>
          </cell>
        </row>
        <row r="268">
          <cell r="C268" t="str">
            <v>Fiji</v>
          </cell>
          <cell r="E268">
            <v>242</v>
          </cell>
          <cell r="F268">
            <v>288.988</v>
          </cell>
          <cell r="G268">
            <v>296.209</v>
          </cell>
          <cell r="H268">
            <v>304.81400000000002</v>
          </cell>
          <cell r="I268">
            <v>314.351</v>
          </cell>
          <cell r="J268">
            <v>324.48200000000003</v>
          </cell>
          <cell r="K268">
            <v>334.976</v>
          </cell>
          <cell r="L268">
            <v>345.74400000000003</v>
          </cell>
          <cell r="M268">
            <v>356.82</v>
          </cell>
          <cell r="N268">
            <v>368.31900000000002</v>
          </cell>
          <cell r="O268">
            <v>380.45100000000002</v>
          </cell>
          <cell r="P268">
            <v>393.38600000000002</v>
          </cell>
          <cell r="Q268">
            <v>407.15600000000001</v>
          </cell>
          <cell r="R268">
            <v>421.577</v>
          </cell>
          <cell r="S268">
            <v>436.20800000000003</v>
          </cell>
          <cell r="T268">
            <v>450.45</v>
          </cell>
          <cell r="U268">
            <v>463.88299999999998</v>
          </cell>
          <cell r="V268">
            <v>476.32400000000001</v>
          </cell>
          <cell r="W268">
            <v>487.91300000000001</v>
          </cell>
          <cell r="X268">
            <v>498.892</v>
          </cell>
          <cell r="Y268">
            <v>509.65800000000002</v>
          </cell>
          <cell r="Z268">
            <v>520.529</v>
          </cell>
          <cell r="AA268">
            <v>531.601</v>
          </cell>
          <cell r="AB268">
            <v>542.81399999999996</v>
          </cell>
          <cell r="AC268">
            <v>554.10699999999997</v>
          </cell>
          <cell r="AD268">
            <v>565.38800000000003</v>
          </cell>
          <cell r="AE268">
            <v>576.59500000000003</v>
          </cell>
          <cell r="AF268">
            <v>587.52</v>
          </cell>
          <cell r="AG268">
            <v>598.25900000000001</v>
          </cell>
          <cell r="AH268">
            <v>609.34500000000003</v>
          </cell>
          <cell r="AI268">
            <v>621.53800000000001</v>
          </cell>
          <cell r="AJ268">
            <v>635.255</v>
          </cell>
          <cell r="AK268">
            <v>650.95500000000004</v>
          </cell>
          <cell r="AL268">
            <v>668.19799999999998</v>
          </cell>
          <cell r="AM268">
            <v>685.39099999999996</v>
          </cell>
          <cell r="AN268">
            <v>700.36599999999999</v>
          </cell>
          <cell r="AO268">
            <v>711.66099999999994</v>
          </cell>
          <cell r="AP268">
            <v>718.548</v>
          </cell>
          <cell r="AQ268">
            <v>721.72500000000002</v>
          </cell>
          <cell r="AR268">
            <v>722.91700000000003</v>
          </cell>
          <cell r="AS268">
            <v>724.62400000000002</v>
          </cell>
          <cell r="AT268">
            <v>728.62800000000004</v>
          </cell>
          <cell r="AU268">
            <v>735.47299999999996</v>
          </cell>
          <cell r="AV268">
            <v>744.53099999999995</v>
          </cell>
          <cell r="AW268">
            <v>755.02599999999995</v>
          </cell>
          <cell r="AX268">
            <v>765.66700000000003</v>
          </cell>
          <cell r="AY268">
            <v>775.49800000000005</v>
          </cell>
          <cell r="AZ268">
            <v>784.476</v>
          </cell>
          <cell r="BA268">
            <v>792.86</v>
          </cell>
          <cell r="BB268">
            <v>800.31500000000005</v>
          </cell>
          <cell r="BC268">
            <v>806.49400000000003</v>
          </cell>
          <cell r="BD268">
            <v>811.22299999999996</v>
          </cell>
          <cell r="BE268">
            <v>814.21799999999996</v>
          </cell>
          <cell r="BF268">
            <v>815.69100000000003</v>
          </cell>
          <cell r="BG268">
            <v>816.62800000000004</v>
          </cell>
          <cell r="BH268">
            <v>818.35400000000004</v>
          </cell>
          <cell r="BI268">
            <v>821.81700000000001</v>
          </cell>
          <cell r="BJ268">
            <v>827.41099999999994</v>
          </cell>
          <cell r="BK268">
            <v>834.81200000000001</v>
          </cell>
          <cell r="BL268">
            <v>843.34</v>
          </cell>
          <cell r="BM268">
            <v>851.96699999999998</v>
          </cell>
          <cell r="BN268">
            <v>859.95</v>
          </cell>
          <cell r="BO268">
            <v>867.08600000000001</v>
          </cell>
          <cell r="BP268">
            <v>873.596</v>
          </cell>
          <cell r="BQ268">
            <v>879.71500000000003</v>
          </cell>
          <cell r="BR268">
            <v>885.80600000000004</v>
          </cell>
          <cell r="BS268">
            <v>892.149</v>
          </cell>
        </row>
        <row r="269">
          <cell r="C269" t="str">
            <v>New Caledonia</v>
          </cell>
          <cell r="E269">
            <v>540</v>
          </cell>
          <cell r="F269">
            <v>64.825000000000003</v>
          </cell>
          <cell r="G269">
            <v>64.256</v>
          </cell>
          <cell r="H269">
            <v>64.408000000000001</v>
          </cell>
          <cell r="I269">
            <v>65.126000000000005</v>
          </cell>
          <cell r="J269">
            <v>66.278000000000006</v>
          </cell>
          <cell r="K269">
            <v>67.748000000000005</v>
          </cell>
          <cell r="L269">
            <v>69.468000000000004</v>
          </cell>
          <cell r="M269">
            <v>71.376000000000005</v>
          </cell>
          <cell r="N269">
            <v>73.448999999999998</v>
          </cell>
          <cell r="O269">
            <v>75.677999999999997</v>
          </cell>
          <cell r="P269">
            <v>78.055999999999997</v>
          </cell>
          <cell r="Q269">
            <v>80.584000000000003</v>
          </cell>
          <cell r="R269">
            <v>83.218000000000004</v>
          </cell>
          <cell r="S269">
            <v>85.905000000000001</v>
          </cell>
          <cell r="T269">
            <v>88.578999999999994</v>
          </cell>
          <cell r="U269">
            <v>91.2</v>
          </cell>
          <cell r="V269">
            <v>93.686000000000007</v>
          </cell>
          <cell r="W269">
            <v>96.070999999999998</v>
          </cell>
          <cell r="X269">
            <v>98.608999999999995</v>
          </cell>
          <cell r="Y269">
            <v>101.62</v>
          </cell>
          <cell r="Z269">
            <v>105.324</v>
          </cell>
          <cell r="AA269">
            <v>109.83</v>
          </cell>
          <cell r="AB269">
            <v>114.98399999999999</v>
          </cell>
          <cell r="AC269">
            <v>120.432</v>
          </cell>
          <cell r="AD269">
            <v>125.642</v>
          </cell>
          <cell r="AE269">
            <v>130.26400000000001</v>
          </cell>
          <cell r="AF269">
            <v>134.17099999999999</v>
          </cell>
          <cell r="AG269">
            <v>137.46700000000001</v>
          </cell>
          <cell r="AH269">
            <v>140.26499999999999</v>
          </cell>
          <cell r="AI269">
            <v>142.76</v>
          </cell>
          <cell r="AJ269">
            <v>145.14400000000001</v>
          </cell>
          <cell r="AK269">
            <v>147.41499999999999</v>
          </cell>
          <cell r="AL269">
            <v>149.56</v>
          </cell>
          <cell r="AM269">
            <v>151.655</v>
          </cell>
          <cell r="AN269">
            <v>153.77000000000001</v>
          </cell>
          <cell r="AO269">
            <v>155.982</v>
          </cell>
          <cell r="AP269">
            <v>158.31299999999999</v>
          </cell>
          <cell r="AQ269">
            <v>160.78800000000001</v>
          </cell>
          <cell r="AR269">
            <v>163.48400000000001</v>
          </cell>
          <cell r="AS269">
            <v>166.465</v>
          </cell>
          <cell r="AT269">
            <v>169.78700000000001</v>
          </cell>
          <cell r="AU269">
            <v>173.488</v>
          </cell>
          <cell r="AV269">
            <v>177.52500000000001</v>
          </cell>
          <cell r="AW269">
            <v>181.82499999999999</v>
          </cell>
          <cell r="AX269">
            <v>186.26400000000001</v>
          </cell>
          <cell r="AY269">
            <v>190.732</v>
          </cell>
          <cell r="AZ269">
            <v>195.21600000000001</v>
          </cell>
          <cell r="BA269">
            <v>199.715</v>
          </cell>
          <cell r="BB269">
            <v>204.18</v>
          </cell>
          <cell r="BC269">
            <v>208.58199999999999</v>
          </cell>
          <cell r="BD269">
            <v>212.87100000000001</v>
          </cell>
          <cell r="BE269">
            <v>217.04</v>
          </cell>
          <cell r="BF269">
            <v>221.08799999999999</v>
          </cell>
          <cell r="BG269">
            <v>225.02600000000001</v>
          </cell>
          <cell r="BH269">
            <v>228.88300000000001</v>
          </cell>
          <cell r="BI269">
            <v>232.68600000000001</v>
          </cell>
          <cell r="BJ269">
            <v>236.435</v>
          </cell>
          <cell r="BK269">
            <v>240.12899999999999</v>
          </cell>
          <cell r="BL269">
            <v>243.786</v>
          </cell>
          <cell r="BM269">
            <v>247.41300000000001</v>
          </cell>
          <cell r="BN269">
            <v>251.03700000000001</v>
          </cell>
          <cell r="BO269">
            <v>254.65700000000001</v>
          </cell>
          <cell r="BP269">
            <v>258.27499999999998</v>
          </cell>
          <cell r="BQ269">
            <v>261.88900000000001</v>
          </cell>
          <cell r="BR269">
            <v>265.49700000000001</v>
          </cell>
          <cell r="BS269">
            <v>269.09100000000001</v>
          </cell>
        </row>
        <row r="270">
          <cell r="C270" t="str">
            <v>Papua New Guinea</v>
          </cell>
          <cell r="E270">
            <v>598</v>
          </cell>
          <cell r="F270">
            <v>1674.0360000000001</v>
          </cell>
          <cell r="G270">
            <v>1702.37</v>
          </cell>
          <cell r="H270">
            <v>1731.23</v>
          </cell>
          <cell r="I270">
            <v>1761.05</v>
          </cell>
          <cell r="J270">
            <v>1792.14</v>
          </cell>
          <cell r="K270">
            <v>1824.712</v>
          </cell>
          <cell r="L270">
            <v>1858.885</v>
          </cell>
          <cell r="M270">
            <v>1894.6780000000001</v>
          </cell>
          <cell r="N270">
            <v>1931.9860000000001</v>
          </cell>
          <cell r="O270">
            <v>1970.694</v>
          </cell>
          <cell r="P270">
            <v>2010.6769999999999</v>
          </cell>
          <cell r="Q270">
            <v>2051.9470000000001</v>
          </cell>
          <cell r="R270">
            <v>2094.6869999999999</v>
          </cell>
          <cell r="S270">
            <v>2139.3029999999999</v>
          </cell>
          <cell r="T270">
            <v>2186.34</v>
          </cell>
          <cell r="U270">
            <v>2236.2060000000001</v>
          </cell>
          <cell r="V270">
            <v>2289.1089999999999</v>
          </cell>
          <cell r="W270">
            <v>2344.9769999999999</v>
          </cell>
          <cell r="X270">
            <v>2403.5949999999998</v>
          </cell>
          <cell r="Y270">
            <v>2464.5479999999998</v>
          </cell>
          <cell r="Z270">
            <v>2527.5859999999998</v>
          </cell>
          <cell r="AA270">
            <v>2592.6280000000002</v>
          </cell>
          <cell r="AB270">
            <v>2659.8510000000001</v>
          </cell>
          <cell r="AC270">
            <v>2729.58</v>
          </cell>
          <cell r="AD270">
            <v>2802.2429999999999</v>
          </cell>
          <cell r="AE270">
            <v>2878.1559999999999</v>
          </cell>
          <cell r="AF270">
            <v>2957.3389999999999</v>
          </cell>
          <cell r="AG270">
            <v>3039.66</v>
          </cell>
          <cell r="AH270">
            <v>3125.0340000000001</v>
          </cell>
          <cell r="AI270">
            <v>3213.36</v>
          </cell>
          <cell r="AJ270">
            <v>3304.473</v>
          </cell>
          <cell r="AK270">
            <v>3398.4690000000001</v>
          </cell>
          <cell r="AL270">
            <v>3495.1990000000001</v>
          </cell>
          <cell r="AM270">
            <v>3594.0039999999999</v>
          </cell>
          <cell r="AN270">
            <v>3694.0410000000002</v>
          </cell>
          <cell r="AO270">
            <v>3794.72</v>
          </cell>
          <cell r="AP270">
            <v>3895.8519999999999</v>
          </cell>
          <cell r="AQ270">
            <v>3997.7020000000002</v>
          </cell>
          <cell r="AR270">
            <v>4100.7290000000003</v>
          </cell>
          <cell r="AS270">
            <v>4205.6540000000005</v>
          </cell>
          <cell r="AT270">
            <v>4313.0590000000002</v>
          </cell>
          <cell r="AU270">
            <v>4423.0069999999996</v>
          </cell>
          <cell r="AV270">
            <v>4535.5200000000004</v>
          </cell>
          <cell r="AW270">
            <v>4651.1689999999999</v>
          </cell>
          <cell r="AX270">
            <v>4770.6059999999998</v>
          </cell>
          <cell r="AY270">
            <v>4894.2759999999998</v>
          </cell>
          <cell r="AZ270">
            <v>5022.4369999999999</v>
          </cell>
          <cell r="BA270">
            <v>5154.91</v>
          </cell>
          <cell r="BB270">
            <v>5291.1779999999999</v>
          </cell>
          <cell r="BC270">
            <v>5430.4790000000003</v>
          </cell>
          <cell r="BD270">
            <v>5572.2219999999998</v>
          </cell>
          <cell r="BE270">
            <v>5716.152</v>
          </cell>
          <cell r="BF270">
            <v>5862.3159999999998</v>
          </cell>
          <cell r="BG270">
            <v>6010.7240000000002</v>
          </cell>
          <cell r="BH270">
            <v>6161.5169999999998</v>
          </cell>
          <cell r="BI270">
            <v>6314.7089999999998</v>
          </cell>
          <cell r="BJ270">
            <v>6470.2719999999999</v>
          </cell>
          <cell r="BK270">
            <v>6627.9219999999996</v>
          </cell>
          <cell r="BL270">
            <v>6787.1869999999999</v>
          </cell>
          <cell r="BM270">
            <v>6947.4470000000001</v>
          </cell>
          <cell r="BN270">
            <v>7108.2389999999996</v>
          </cell>
          <cell r="BO270">
            <v>7269.348</v>
          </cell>
          <cell r="BP270">
            <v>7430.8360000000002</v>
          </cell>
          <cell r="BQ270">
            <v>7592.8649999999998</v>
          </cell>
          <cell r="BR270">
            <v>7755.7849999999999</v>
          </cell>
          <cell r="BS270">
            <v>7919.8249999999998</v>
          </cell>
        </row>
        <row r="271">
          <cell r="C271" t="str">
            <v>Solomon Islands</v>
          </cell>
          <cell r="E271">
            <v>90</v>
          </cell>
          <cell r="F271">
            <v>89.793999999999997</v>
          </cell>
          <cell r="G271">
            <v>91.808999999999997</v>
          </cell>
          <cell r="H271">
            <v>94.076999999999998</v>
          </cell>
          <cell r="I271">
            <v>96.56</v>
          </cell>
          <cell r="J271">
            <v>99.215000000000003</v>
          </cell>
          <cell r="K271">
            <v>102.024</v>
          </cell>
          <cell r="L271">
            <v>104.965</v>
          </cell>
          <cell r="M271">
            <v>108.018</v>
          </cell>
          <cell r="N271">
            <v>111.182</v>
          </cell>
          <cell r="O271">
            <v>114.465</v>
          </cell>
          <cell r="P271">
            <v>117.866</v>
          </cell>
          <cell r="Q271">
            <v>121.396</v>
          </cell>
          <cell r="R271">
            <v>125.06399999999999</v>
          </cell>
          <cell r="S271">
            <v>128.86600000000001</v>
          </cell>
          <cell r="T271">
            <v>132.78200000000001</v>
          </cell>
          <cell r="U271">
            <v>136.84700000000001</v>
          </cell>
          <cell r="V271">
            <v>141.02600000000001</v>
          </cell>
          <cell r="W271">
            <v>145.351</v>
          </cell>
          <cell r="X271">
            <v>149.92099999999999</v>
          </cell>
          <cell r="Y271">
            <v>154.875</v>
          </cell>
          <cell r="Z271">
            <v>160.29</v>
          </cell>
          <cell r="AA271">
            <v>166.21199999999999</v>
          </cell>
          <cell r="AB271">
            <v>172.59800000000001</v>
          </cell>
          <cell r="AC271">
            <v>179.34899999999999</v>
          </cell>
          <cell r="AD271">
            <v>186.33199999999999</v>
          </cell>
          <cell r="AE271">
            <v>193.44499999999999</v>
          </cell>
          <cell r="AF271">
            <v>200.64</v>
          </cell>
          <cell r="AG271">
            <v>207.93700000000001</v>
          </cell>
          <cell r="AH271">
            <v>215.34700000000001</v>
          </cell>
          <cell r="AI271">
            <v>222.89699999999999</v>
          </cell>
          <cell r="AJ271">
            <v>230.607</v>
          </cell>
          <cell r="AK271">
            <v>238.47900000000001</v>
          </cell>
          <cell r="AL271">
            <v>246.49299999999999</v>
          </cell>
          <cell r="AM271">
            <v>254.596</v>
          </cell>
          <cell r="AN271">
            <v>262.709</v>
          </cell>
          <cell r="AO271">
            <v>270.80099999999999</v>
          </cell>
          <cell r="AP271">
            <v>278.83800000000002</v>
          </cell>
          <cell r="AQ271">
            <v>286.863</v>
          </cell>
          <cell r="AR271">
            <v>294.964</v>
          </cell>
          <cell r="AS271">
            <v>303.25299999999999</v>
          </cell>
          <cell r="AT271">
            <v>311.83999999999997</v>
          </cell>
          <cell r="AU271">
            <v>320.75299999999999</v>
          </cell>
          <cell r="AV271">
            <v>329.95299999999997</v>
          </cell>
          <cell r="AW271">
            <v>339.45600000000002</v>
          </cell>
          <cell r="AX271">
            <v>349.22500000000002</v>
          </cell>
          <cell r="AY271">
            <v>359.22500000000002</v>
          </cell>
          <cell r="AZ271">
            <v>369.46899999999999</v>
          </cell>
          <cell r="BA271">
            <v>379.947</v>
          </cell>
          <cell r="BB271">
            <v>390.64299999999997</v>
          </cell>
          <cell r="BC271">
            <v>401.53800000000001</v>
          </cell>
          <cell r="BD271">
            <v>412.60899999999998</v>
          </cell>
          <cell r="BE271">
            <v>423.85300000000001</v>
          </cell>
          <cell r="BF271">
            <v>435.262</v>
          </cell>
          <cell r="BG271">
            <v>446.76900000000001</v>
          </cell>
          <cell r="BH271">
            <v>458.32400000000001</v>
          </cell>
          <cell r="BI271">
            <v>469.88499999999999</v>
          </cell>
          <cell r="BJ271">
            <v>481.42200000000003</v>
          </cell>
          <cell r="BK271">
            <v>492.94</v>
          </cell>
          <cell r="BL271">
            <v>504.47699999999998</v>
          </cell>
          <cell r="BM271">
            <v>516.07899999999995</v>
          </cell>
          <cell r="BN271">
            <v>527.79</v>
          </cell>
          <cell r="BO271">
            <v>539.61400000000003</v>
          </cell>
          <cell r="BP271">
            <v>551.53099999999995</v>
          </cell>
          <cell r="BQ271">
            <v>563.51300000000003</v>
          </cell>
          <cell r="BR271">
            <v>575.50400000000002</v>
          </cell>
          <cell r="BS271">
            <v>587.48199999999997</v>
          </cell>
        </row>
        <row r="272">
          <cell r="C272" t="str">
            <v>Vanuatu</v>
          </cell>
          <cell r="E272">
            <v>548</v>
          </cell>
          <cell r="F272">
            <v>47.697000000000003</v>
          </cell>
          <cell r="G272">
            <v>48.923000000000002</v>
          </cell>
          <cell r="H272">
            <v>50.296999999999997</v>
          </cell>
          <cell r="I272">
            <v>51.771000000000001</v>
          </cell>
          <cell r="J272">
            <v>53.33</v>
          </cell>
          <cell r="K272">
            <v>54.923999999999999</v>
          </cell>
          <cell r="L272">
            <v>56.564999999999998</v>
          </cell>
          <cell r="M272">
            <v>58.244999999999997</v>
          </cell>
          <cell r="N272">
            <v>59.982999999999997</v>
          </cell>
          <cell r="O272">
            <v>61.793999999999997</v>
          </cell>
          <cell r="P272">
            <v>63.698999999999998</v>
          </cell>
          <cell r="Q272">
            <v>65.712999999999994</v>
          </cell>
          <cell r="R272">
            <v>67.808000000000007</v>
          </cell>
          <cell r="S272">
            <v>69.963999999999999</v>
          </cell>
          <cell r="T272">
            <v>72.131</v>
          </cell>
          <cell r="U272">
            <v>74.289000000000001</v>
          </cell>
          <cell r="V272">
            <v>76.412999999999997</v>
          </cell>
          <cell r="W272">
            <v>78.522000000000006</v>
          </cell>
          <cell r="X272">
            <v>80.673000000000002</v>
          </cell>
          <cell r="Y272">
            <v>82.94</v>
          </cell>
          <cell r="Z272">
            <v>85.388999999999996</v>
          </cell>
          <cell r="AA272">
            <v>88.022000000000006</v>
          </cell>
          <cell r="AB272">
            <v>90.822999999999993</v>
          </cell>
          <cell r="AC272">
            <v>93.765000000000001</v>
          </cell>
          <cell r="AD272">
            <v>96.796000000000006</v>
          </cell>
          <cell r="AE272">
            <v>99.872</v>
          </cell>
          <cell r="AF272">
            <v>103.02800000000001</v>
          </cell>
          <cell r="AG272">
            <v>106.22199999999999</v>
          </cell>
          <cell r="AH272">
            <v>109.429</v>
          </cell>
          <cell r="AI272">
            <v>112.58</v>
          </cell>
          <cell r="AJ272">
            <v>115.63200000000001</v>
          </cell>
          <cell r="AK272">
            <v>118.58</v>
          </cell>
          <cell r="AL272">
            <v>121.435</v>
          </cell>
          <cell r="AM272">
            <v>124.249</v>
          </cell>
          <cell r="AN272">
            <v>127.092</v>
          </cell>
          <cell r="AO272">
            <v>130.02699999999999</v>
          </cell>
          <cell r="AP272">
            <v>133.03800000000001</v>
          </cell>
          <cell r="AQ272">
            <v>136.125</v>
          </cell>
          <cell r="AR272">
            <v>139.36600000000001</v>
          </cell>
          <cell r="AS272">
            <v>142.84899999999999</v>
          </cell>
          <cell r="AT272">
            <v>146.63399999999999</v>
          </cell>
          <cell r="AU272">
            <v>150.77799999999999</v>
          </cell>
          <cell r="AV272">
            <v>155.24299999999999</v>
          </cell>
          <cell r="AW272">
            <v>159.81399999999999</v>
          </cell>
          <cell r="AX272">
            <v>164.208</v>
          </cell>
          <cell r="AY272">
            <v>168.23500000000001</v>
          </cell>
          <cell r="AZ272">
            <v>171.80099999999999</v>
          </cell>
          <cell r="BA272">
            <v>174.999</v>
          </cell>
          <cell r="BB272">
            <v>178.078</v>
          </cell>
          <cell r="BC272">
            <v>181.345</v>
          </cell>
          <cell r="BD272">
            <v>185.06299999999999</v>
          </cell>
          <cell r="BE272">
            <v>189.29</v>
          </cell>
          <cell r="BF272">
            <v>193.95599999999999</v>
          </cell>
          <cell r="BG272">
            <v>198.964</v>
          </cell>
          <cell r="BH272">
            <v>204.143</v>
          </cell>
          <cell r="BI272">
            <v>209.37</v>
          </cell>
          <cell r="BJ272">
            <v>214.63399999999999</v>
          </cell>
          <cell r="BK272">
            <v>219.953</v>
          </cell>
          <cell r="BL272">
            <v>225.34</v>
          </cell>
          <cell r="BM272">
            <v>230.785</v>
          </cell>
          <cell r="BN272">
            <v>236.29499999999999</v>
          </cell>
          <cell r="BO272">
            <v>241.87100000000001</v>
          </cell>
          <cell r="BP272">
            <v>247.48500000000001</v>
          </cell>
          <cell r="BQ272">
            <v>253.142</v>
          </cell>
          <cell r="BR272">
            <v>258.85000000000002</v>
          </cell>
          <cell r="BS272">
            <v>264.60300000000001</v>
          </cell>
        </row>
        <row r="273">
          <cell r="C273" t="str">
            <v>Micronesia</v>
          </cell>
          <cell r="E273">
            <v>954</v>
          </cell>
          <cell r="F273">
            <v>155.095</v>
          </cell>
          <cell r="G273">
            <v>158.15</v>
          </cell>
          <cell r="H273">
            <v>161.22300000000001</v>
          </cell>
          <cell r="I273">
            <v>164.33199999999999</v>
          </cell>
          <cell r="J273">
            <v>167.56</v>
          </cell>
          <cell r="K273">
            <v>170.90799999999999</v>
          </cell>
          <cell r="L273">
            <v>174.48599999999999</v>
          </cell>
          <cell r="M273">
            <v>178.26499999999999</v>
          </cell>
          <cell r="N273">
            <v>182.31800000000001</v>
          </cell>
          <cell r="O273">
            <v>186.655</v>
          </cell>
          <cell r="P273">
            <v>191.28399999999999</v>
          </cell>
          <cell r="Q273">
            <v>196.21299999999999</v>
          </cell>
          <cell r="R273">
            <v>201.43899999999999</v>
          </cell>
          <cell r="S273">
            <v>206.91200000000001</v>
          </cell>
          <cell r="T273">
            <v>212.62299999999999</v>
          </cell>
          <cell r="U273">
            <v>218.43600000000001</v>
          </cell>
          <cell r="V273">
            <v>224.42099999999999</v>
          </cell>
          <cell r="W273">
            <v>230.554</v>
          </cell>
          <cell r="X273">
            <v>236.66800000000001</v>
          </cell>
          <cell r="Y273">
            <v>242.51900000000001</v>
          </cell>
          <cell r="Z273">
            <v>247.98400000000001</v>
          </cell>
          <cell r="AA273">
            <v>253.012</v>
          </cell>
          <cell r="AB273">
            <v>257.685</v>
          </cell>
          <cell r="AC273">
            <v>262.19799999999998</v>
          </cell>
          <cell r="AD273">
            <v>266.79199999999997</v>
          </cell>
          <cell r="AE273">
            <v>271.70400000000001</v>
          </cell>
          <cell r="AF273">
            <v>276.96899999999999</v>
          </cell>
          <cell r="AG273">
            <v>282.57</v>
          </cell>
          <cell r="AH273">
            <v>288.75299999999999</v>
          </cell>
          <cell r="AI273">
            <v>295.70100000000002</v>
          </cell>
          <cell r="AJ273">
            <v>303.61399999999998</v>
          </cell>
          <cell r="AK273">
            <v>312.55599999999998</v>
          </cell>
          <cell r="AL273">
            <v>322.45100000000002</v>
          </cell>
          <cell r="AM273">
            <v>333.10899999999998</v>
          </cell>
          <cell r="AN273">
            <v>344.20600000000002</v>
          </cell>
          <cell r="AO273">
            <v>355.55500000000001</v>
          </cell>
          <cell r="AP273">
            <v>367.04199999999997</v>
          </cell>
          <cell r="AQ273">
            <v>378.62700000000001</v>
          </cell>
          <cell r="AR273">
            <v>390.23399999999998</v>
          </cell>
          <cell r="AS273">
            <v>401.80599999999998</v>
          </cell>
          <cell r="AT273">
            <v>413.30399999999997</v>
          </cell>
          <cell r="AU273">
            <v>424.60300000000001</v>
          </cell>
          <cell r="AV273">
            <v>435.61099999999999</v>
          </cell>
          <cell r="AW273">
            <v>446.18200000000002</v>
          </cell>
          <cell r="AX273">
            <v>456.14800000000002</v>
          </cell>
          <cell r="AY273">
            <v>465.36200000000002</v>
          </cell>
          <cell r="AZ273">
            <v>473.79599999999999</v>
          </cell>
          <cell r="BA273">
            <v>481.38900000000001</v>
          </cell>
          <cell r="BB273">
            <v>488.03399999999999</v>
          </cell>
          <cell r="BC273">
            <v>493.488</v>
          </cell>
          <cell r="BD273">
            <v>497.63200000000001</v>
          </cell>
          <cell r="BE273">
            <v>500.45100000000002</v>
          </cell>
          <cell r="BF273">
            <v>502.07600000000002</v>
          </cell>
          <cell r="BG273">
            <v>502.76900000000001</v>
          </cell>
          <cell r="BH273">
            <v>502.88499999999999</v>
          </cell>
          <cell r="BI273">
            <v>502.74200000000002</v>
          </cell>
          <cell r="BJ273">
            <v>502.44099999999997</v>
          </cell>
          <cell r="BK273">
            <v>502.012</v>
          </cell>
          <cell r="BL273">
            <v>501.77699999999999</v>
          </cell>
          <cell r="BM273">
            <v>502.04</v>
          </cell>
          <cell r="BN273">
            <v>503.05599999999998</v>
          </cell>
          <cell r="BO273">
            <v>504.93700000000001</v>
          </cell>
          <cell r="BP273">
            <v>507.70600000000002</v>
          </cell>
          <cell r="BQ273">
            <v>511.15100000000001</v>
          </cell>
          <cell r="BR273">
            <v>514.97</v>
          </cell>
          <cell r="BS273">
            <v>518.995</v>
          </cell>
        </row>
        <row r="274">
          <cell r="C274" t="str">
            <v>Guam</v>
          </cell>
          <cell r="E274">
            <v>316</v>
          </cell>
          <cell r="F274">
            <v>59.651000000000003</v>
          </cell>
          <cell r="G274">
            <v>60.262</v>
          </cell>
          <cell r="H274">
            <v>60.877000000000002</v>
          </cell>
          <cell r="I274">
            <v>61.470999999999997</v>
          </cell>
          <cell r="J274">
            <v>62.052999999999997</v>
          </cell>
          <cell r="K274">
            <v>62.640999999999998</v>
          </cell>
          <cell r="L274">
            <v>63.258000000000003</v>
          </cell>
          <cell r="M274">
            <v>63.926000000000002</v>
          </cell>
          <cell r="N274">
            <v>64.697000000000003</v>
          </cell>
          <cell r="O274">
            <v>65.619</v>
          </cell>
          <cell r="P274">
            <v>66.742000000000004</v>
          </cell>
          <cell r="Q274">
            <v>68.072000000000003</v>
          </cell>
          <cell r="R274">
            <v>69.603999999999999</v>
          </cell>
          <cell r="S274">
            <v>71.286000000000001</v>
          </cell>
          <cell r="T274">
            <v>73.051000000000002</v>
          </cell>
          <cell r="U274">
            <v>74.83</v>
          </cell>
          <cell r="V274">
            <v>76.606999999999999</v>
          </cell>
          <cell r="W274">
            <v>78.403999999999996</v>
          </cell>
          <cell r="X274">
            <v>80.216999999999999</v>
          </cell>
          <cell r="Y274">
            <v>82.04</v>
          </cell>
          <cell r="Z274">
            <v>83.876999999999995</v>
          </cell>
          <cell r="AA274">
            <v>85.725999999999999</v>
          </cell>
          <cell r="AB274">
            <v>87.587000000000003</v>
          </cell>
          <cell r="AC274">
            <v>89.463999999999999</v>
          </cell>
          <cell r="AD274">
            <v>91.376999999999995</v>
          </cell>
          <cell r="AE274">
            <v>93.352000000000004</v>
          </cell>
          <cell r="AF274">
            <v>95.385000000000005</v>
          </cell>
          <cell r="AG274">
            <v>97.477000000000004</v>
          </cell>
          <cell r="AH274">
            <v>99.63</v>
          </cell>
          <cell r="AI274">
            <v>101.84399999999999</v>
          </cell>
          <cell r="AJ274">
            <v>104.133</v>
          </cell>
          <cell r="AK274">
            <v>106.485</v>
          </cell>
          <cell r="AL274">
            <v>108.90600000000001</v>
          </cell>
          <cell r="AM274">
            <v>111.402</v>
          </cell>
          <cell r="AN274">
            <v>113.961</v>
          </cell>
          <cell r="AO274">
            <v>116.572</v>
          </cell>
          <cell r="AP274">
            <v>119.232</v>
          </cell>
          <cell r="AQ274">
            <v>121.919</v>
          </cell>
          <cell r="AR274">
            <v>124.673</v>
          </cell>
          <cell r="AS274">
            <v>127.52200000000001</v>
          </cell>
          <cell r="AT274">
            <v>130.482</v>
          </cell>
          <cell r="AU274">
            <v>133.55799999999999</v>
          </cell>
          <cell r="AV274">
            <v>136.69200000000001</v>
          </cell>
          <cell r="AW274">
            <v>139.81800000000001</v>
          </cell>
          <cell r="AX274">
            <v>142.80199999999999</v>
          </cell>
          <cell r="AY274">
            <v>145.56100000000001</v>
          </cell>
          <cell r="AZ274">
            <v>148.06</v>
          </cell>
          <cell r="BA274">
            <v>150.303</v>
          </cell>
          <cell r="BB274">
            <v>152.27699999999999</v>
          </cell>
          <cell r="BC274">
            <v>153.953</v>
          </cell>
          <cell r="BD274">
            <v>155.32900000000001</v>
          </cell>
          <cell r="BE274">
            <v>156.40100000000001</v>
          </cell>
          <cell r="BF274">
            <v>157.17500000000001</v>
          </cell>
          <cell r="BG274">
            <v>157.714</v>
          </cell>
          <cell r="BH274">
            <v>158.09899999999999</v>
          </cell>
          <cell r="BI274">
            <v>158.40199999999999</v>
          </cell>
          <cell r="BJ274">
            <v>158.648</v>
          </cell>
          <cell r="BK274">
            <v>158.85499999999999</v>
          </cell>
          <cell r="BL274">
            <v>159.035</v>
          </cell>
          <cell r="BM274">
            <v>159.23099999999999</v>
          </cell>
          <cell r="BN274">
            <v>159.44399999999999</v>
          </cell>
          <cell r="BO274">
            <v>159.678</v>
          </cell>
          <cell r="BP274">
            <v>159.97300000000001</v>
          </cell>
          <cell r="BQ274">
            <v>160.375</v>
          </cell>
          <cell r="BR274">
            <v>160.96700000000001</v>
          </cell>
          <cell r="BS274">
            <v>161.797</v>
          </cell>
        </row>
        <row r="275">
          <cell r="C275" t="str">
            <v>Kiribati</v>
          </cell>
          <cell r="E275">
            <v>296</v>
          </cell>
          <cell r="F275">
            <v>33.048000000000002</v>
          </cell>
          <cell r="G275">
            <v>33.622999999999998</v>
          </cell>
          <cell r="H275">
            <v>34.286000000000001</v>
          </cell>
          <cell r="I275">
            <v>35.006999999999998</v>
          </cell>
          <cell r="J275">
            <v>35.777000000000001</v>
          </cell>
          <cell r="K275">
            <v>36.595999999999997</v>
          </cell>
          <cell r="L275">
            <v>37.454999999999998</v>
          </cell>
          <cell r="M275">
            <v>38.345999999999997</v>
          </cell>
          <cell r="N275">
            <v>39.268000000000001</v>
          </cell>
          <cell r="O275">
            <v>40.24</v>
          </cell>
          <cell r="P275">
            <v>41.232999999999997</v>
          </cell>
          <cell r="Q275">
            <v>42.256999999999998</v>
          </cell>
          <cell r="R275">
            <v>43.302</v>
          </cell>
          <cell r="S275">
            <v>44.363</v>
          </cell>
          <cell r="T275">
            <v>45.424999999999997</v>
          </cell>
          <cell r="U275">
            <v>46.453000000000003</v>
          </cell>
          <cell r="V275">
            <v>47.459000000000003</v>
          </cell>
          <cell r="W275">
            <v>48.436999999999998</v>
          </cell>
          <cell r="X275">
            <v>49.387999999999998</v>
          </cell>
          <cell r="Y275">
            <v>50.293999999999997</v>
          </cell>
          <cell r="Z275">
            <v>51.177999999999997</v>
          </cell>
          <cell r="AA275">
            <v>52.024999999999999</v>
          </cell>
          <cell r="AB275">
            <v>52.823999999999998</v>
          </cell>
          <cell r="AC275">
            <v>53.603999999999999</v>
          </cell>
          <cell r="AD275">
            <v>54.38</v>
          </cell>
          <cell r="AE275">
            <v>55.168999999999997</v>
          </cell>
          <cell r="AF275">
            <v>55.976999999999997</v>
          </cell>
          <cell r="AG275">
            <v>56.81</v>
          </cell>
          <cell r="AH275">
            <v>57.661999999999999</v>
          </cell>
          <cell r="AI275">
            <v>58.506</v>
          </cell>
          <cell r="AJ275">
            <v>59.338999999999999</v>
          </cell>
          <cell r="AK275">
            <v>60.133000000000003</v>
          </cell>
          <cell r="AL275">
            <v>60.92</v>
          </cell>
          <cell r="AM275">
            <v>61.768000000000001</v>
          </cell>
          <cell r="AN275">
            <v>62.765000000000001</v>
          </cell>
          <cell r="AO275">
            <v>64.003</v>
          </cell>
          <cell r="AP275">
            <v>65.518000000000001</v>
          </cell>
          <cell r="AQ275">
            <v>67.260999999999996</v>
          </cell>
          <cell r="AR275">
            <v>69.097999999999999</v>
          </cell>
          <cell r="AS275">
            <v>70.86</v>
          </cell>
          <cell r="AT275">
            <v>72.412000000000006</v>
          </cell>
          <cell r="AU275">
            <v>73.7</v>
          </cell>
          <cell r="AV275">
            <v>74.769000000000005</v>
          </cell>
          <cell r="AW275">
            <v>75.718999999999994</v>
          </cell>
          <cell r="AX275">
            <v>76.671000000000006</v>
          </cell>
          <cell r="AY275">
            <v>77.73</v>
          </cell>
          <cell r="AZ275">
            <v>78.906999999999996</v>
          </cell>
          <cell r="BA275">
            <v>80.183999999999997</v>
          </cell>
          <cell r="BB275">
            <v>81.55</v>
          </cell>
          <cell r="BC275">
            <v>82.965999999999994</v>
          </cell>
          <cell r="BD275">
            <v>84.406000000000006</v>
          </cell>
          <cell r="BE275">
            <v>85.858000000000004</v>
          </cell>
          <cell r="BF275">
            <v>87.343000000000004</v>
          </cell>
          <cell r="BG275">
            <v>88.894999999999996</v>
          </cell>
          <cell r="BH275">
            <v>90.542000000000002</v>
          </cell>
          <cell r="BI275">
            <v>92.325000000000003</v>
          </cell>
          <cell r="BJ275">
            <v>94.26</v>
          </cell>
          <cell r="BK275">
            <v>96.311000000000007</v>
          </cell>
          <cell r="BL275">
            <v>98.44</v>
          </cell>
          <cell r="BM275">
            <v>100.568</v>
          </cell>
          <cell r="BN275">
            <v>102.652</v>
          </cell>
          <cell r="BO275">
            <v>104.65600000000001</v>
          </cell>
          <cell r="BP275">
            <v>106.613</v>
          </cell>
          <cell r="BQ275">
            <v>108.535</v>
          </cell>
          <cell r="BR275">
            <v>110.458</v>
          </cell>
          <cell r="BS275">
            <v>112.407</v>
          </cell>
        </row>
        <row r="276">
          <cell r="C276" t="str">
            <v>Marshall Islands</v>
          </cell>
          <cell r="E276">
            <v>584</v>
          </cell>
          <cell r="F276">
            <v>13.000999999999999</v>
          </cell>
          <cell r="G276">
            <v>13.222</v>
          </cell>
          <cell r="H276">
            <v>13.438000000000001</v>
          </cell>
          <cell r="I276">
            <v>13.624000000000001</v>
          </cell>
          <cell r="J276">
            <v>13.784000000000001</v>
          </cell>
          <cell r="K276">
            <v>13.894</v>
          </cell>
          <cell r="L276">
            <v>13.993</v>
          </cell>
          <cell r="M276">
            <v>14.083</v>
          </cell>
          <cell r="N276">
            <v>14.208</v>
          </cell>
          <cell r="O276">
            <v>14.39</v>
          </cell>
          <cell r="P276">
            <v>14.662000000000001</v>
          </cell>
          <cell r="Q276">
            <v>15.051</v>
          </cell>
          <cell r="R276">
            <v>15.547000000000001</v>
          </cell>
          <cell r="S276">
            <v>16.114000000000001</v>
          </cell>
          <cell r="T276">
            <v>16.71</v>
          </cell>
          <cell r="U276">
            <v>17.283999999999999</v>
          </cell>
          <cell r="V276">
            <v>17.841999999999999</v>
          </cell>
          <cell r="W276">
            <v>18.388000000000002</v>
          </cell>
          <cell r="X276">
            <v>18.960999999999999</v>
          </cell>
          <cell r="Y276">
            <v>19.622</v>
          </cell>
          <cell r="Z276">
            <v>20.395</v>
          </cell>
          <cell r="AA276">
            <v>21.312999999999999</v>
          </cell>
          <cell r="AB276">
            <v>22.341000000000001</v>
          </cell>
          <cell r="AC276">
            <v>23.439</v>
          </cell>
          <cell r="AD276">
            <v>24.530999999999999</v>
          </cell>
          <cell r="AE276">
            <v>25.576000000000001</v>
          </cell>
          <cell r="AF276">
            <v>26.552</v>
          </cell>
          <cell r="AG276">
            <v>27.47</v>
          </cell>
          <cell r="AH276">
            <v>28.405000000000001</v>
          </cell>
          <cell r="AI276">
            <v>29.417999999999999</v>
          </cell>
          <cell r="AJ276">
            <v>30.576000000000001</v>
          </cell>
          <cell r="AK276">
            <v>31.893000000000001</v>
          </cell>
          <cell r="AL276">
            <v>33.33</v>
          </cell>
          <cell r="AM276">
            <v>34.892000000000003</v>
          </cell>
          <cell r="AN276">
            <v>36.561</v>
          </cell>
          <cell r="AO276">
            <v>38.332999999999998</v>
          </cell>
          <cell r="AP276">
            <v>40.204000000000001</v>
          </cell>
          <cell r="AQ276">
            <v>42.152999999999999</v>
          </cell>
          <cell r="AR276">
            <v>44.063000000000002</v>
          </cell>
          <cell r="AS276">
            <v>45.814</v>
          </cell>
          <cell r="AT276">
            <v>47.298000000000002</v>
          </cell>
          <cell r="AU276">
            <v>48.475000000000001</v>
          </cell>
          <cell r="AV276">
            <v>49.378</v>
          </cell>
          <cell r="AW276">
            <v>50.048000000000002</v>
          </cell>
          <cell r="AX276">
            <v>50.575000000000003</v>
          </cell>
          <cell r="AY276">
            <v>51.015000000000001</v>
          </cell>
          <cell r="AZ276">
            <v>51.401000000000003</v>
          </cell>
          <cell r="BA276">
            <v>51.692</v>
          </cell>
          <cell r="BB276">
            <v>51.924999999999997</v>
          </cell>
          <cell r="BC276">
            <v>52.079000000000001</v>
          </cell>
          <cell r="BD276">
            <v>52.158999999999999</v>
          </cell>
          <cell r="BE276">
            <v>52.183</v>
          </cell>
          <cell r="BF276">
            <v>52.158000000000001</v>
          </cell>
          <cell r="BG276">
            <v>52.116</v>
          </cell>
          <cell r="BH276">
            <v>52.073999999999998</v>
          </cell>
          <cell r="BI276">
            <v>52.055</v>
          </cell>
          <cell r="BJ276">
            <v>52.078000000000003</v>
          </cell>
          <cell r="BK276">
            <v>52.137</v>
          </cell>
          <cell r="BL276">
            <v>52.218000000000004</v>
          </cell>
          <cell r="BM276">
            <v>52.32</v>
          </cell>
          <cell r="BN276">
            <v>52.424999999999997</v>
          </cell>
          <cell r="BO276">
            <v>52.542000000000002</v>
          </cell>
          <cell r="BP276">
            <v>52.662999999999997</v>
          </cell>
          <cell r="BQ276">
            <v>52.792999999999999</v>
          </cell>
          <cell r="BR276">
            <v>52.898000000000003</v>
          </cell>
          <cell r="BS276">
            <v>52.994</v>
          </cell>
        </row>
        <row r="277">
          <cell r="C277" t="str">
            <v>Micronesia (Fed. States of)</v>
          </cell>
          <cell r="E277">
            <v>583</v>
          </cell>
          <cell r="F277">
            <v>32.000999999999998</v>
          </cell>
          <cell r="G277">
            <v>33.408000000000001</v>
          </cell>
          <cell r="H277">
            <v>34.6</v>
          </cell>
          <cell r="I277">
            <v>35.692999999999998</v>
          </cell>
          <cell r="J277">
            <v>36.777000000000001</v>
          </cell>
          <cell r="K277">
            <v>37.893000000000001</v>
          </cell>
          <cell r="L277">
            <v>39.093000000000004</v>
          </cell>
          <cell r="M277">
            <v>40.372999999999998</v>
          </cell>
          <cell r="N277">
            <v>41.726999999999997</v>
          </cell>
          <cell r="O277">
            <v>43.125999999999998</v>
          </cell>
          <cell r="P277">
            <v>44.536999999999999</v>
          </cell>
          <cell r="Q277">
            <v>45.954999999999998</v>
          </cell>
          <cell r="R277">
            <v>47.387999999999998</v>
          </cell>
          <cell r="S277">
            <v>48.875999999999998</v>
          </cell>
          <cell r="T277">
            <v>50.487000000000002</v>
          </cell>
          <cell r="U277">
            <v>52.241999999999997</v>
          </cell>
          <cell r="V277">
            <v>54.198999999999998</v>
          </cell>
          <cell r="W277">
            <v>56.319000000000003</v>
          </cell>
          <cell r="X277">
            <v>58.402999999999999</v>
          </cell>
          <cell r="Y277">
            <v>60.17</v>
          </cell>
          <cell r="Z277">
            <v>61.430999999999997</v>
          </cell>
          <cell r="AA277">
            <v>62.107999999999997</v>
          </cell>
          <cell r="AB277">
            <v>62.298000000000002</v>
          </cell>
          <cell r="AC277">
            <v>62.29</v>
          </cell>
          <cell r="AD277">
            <v>62.475999999999999</v>
          </cell>
          <cell r="AE277">
            <v>63.143999999999998</v>
          </cell>
          <cell r="AF277">
            <v>64.385999999999996</v>
          </cell>
          <cell r="AG277">
            <v>66.105000000000004</v>
          </cell>
          <cell r="AH277">
            <v>68.221999999999994</v>
          </cell>
          <cell r="AI277">
            <v>70.55</v>
          </cell>
          <cell r="AJ277">
            <v>72.963999999999999</v>
          </cell>
          <cell r="AK277">
            <v>75.462000000000003</v>
          </cell>
          <cell r="AL277">
            <v>78.058999999999997</v>
          </cell>
          <cell r="AM277">
            <v>80.677999999999997</v>
          </cell>
          <cell r="AN277">
            <v>83.24</v>
          </cell>
          <cell r="AO277">
            <v>85.686000000000007</v>
          </cell>
          <cell r="AP277">
            <v>87.947999999999993</v>
          </cell>
          <cell r="AQ277">
            <v>90.02</v>
          </cell>
          <cell r="AR277">
            <v>92.021000000000001</v>
          </cell>
          <cell r="AS277">
            <v>94.090999999999994</v>
          </cell>
          <cell r="AT277">
            <v>96.331000000000003</v>
          </cell>
          <cell r="AU277">
            <v>98.799000000000007</v>
          </cell>
          <cell r="AV277">
            <v>101.413</v>
          </cell>
          <cell r="AW277">
            <v>103.934</v>
          </cell>
          <cell r="AX277">
            <v>106.057</v>
          </cell>
          <cell r="AY277">
            <v>107.556</v>
          </cell>
          <cell r="AZ277">
            <v>108.34399999999999</v>
          </cell>
          <cell r="BA277">
            <v>108.502</v>
          </cell>
          <cell r="BB277">
            <v>108.238</v>
          </cell>
          <cell r="BC277">
            <v>107.816</v>
          </cell>
          <cell r="BD277">
            <v>107.432</v>
          </cell>
          <cell r="BE277">
            <v>107.16500000000001</v>
          </cell>
          <cell r="BF277">
            <v>106.983</v>
          </cell>
          <cell r="BG277">
            <v>106.816</v>
          </cell>
          <cell r="BH277">
            <v>106.577</v>
          </cell>
          <cell r="BI277">
            <v>106.196</v>
          </cell>
          <cell r="BJ277">
            <v>105.684</v>
          </cell>
          <cell r="BK277">
            <v>105.078</v>
          </cell>
          <cell r="BL277">
            <v>104.47799999999999</v>
          </cell>
          <cell r="BM277">
            <v>103.96</v>
          </cell>
          <cell r="BN277">
            <v>103.616</v>
          </cell>
          <cell r="BO277">
            <v>103.468</v>
          </cell>
          <cell r="BP277">
            <v>103.503</v>
          </cell>
          <cell r="BQ277">
            <v>103.702</v>
          </cell>
          <cell r="BR277">
            <v>104.015</v>
          </cell>
          <cell r="BS277">
            <v>104.43300000000001</v>
          </cell>
        </row>
        <row r="278">
          <cell r="C278" t="str">
            <v>Nauru</v>
          </cell>
          <cell r="E278">
            <v>520</v>
          </cell>
          <cell r="F278">
            <v>2.9540000000000002</v>
          </cell>
          <cell r="G278">
            <v>3.0569999999999999</v>
          </cell>
          <cell r="H278">
            <v>3.194</v>
          </cell>
          <cell r="I278">
            <v>3.3370000000000002</v>
          </cell>
          <cell r="J278">
            <v>3.4809999999999999</v>
          </cell>
          <cell r="K278">
            <v>3.6190000000000002</v>
          </cell>
          <cell r="L278">
            <v>3.7559999999999998</v>
          </cell>
          <cell r="M278">
            <v>3.9</v>
          </cell>
          <cell r="N278">
            <v>4.0510000000000002</v>
          </cell>
          <cell r="O278">
            <v>4.2320000000000002</v>
          </cell>
          <cell r="P278">
            <v>4.4329999999999998</v>
          </cell>
          <cell r="Q278">
            <v>4.6760000000000002</v>
          </cell>
          <cell r="R278">
            <v>4.9480000000000004</v>
          </cell>
          <cell r="S278">
            <v>5.2279999999999998</v>
          </cell>
          <cell r="T278">
            <v>5.5</v>
          </cell>
          <cell r="U278">
            <v>5.74</v>
          </cell>
          <cell r="V278">
            <v>5.9329999999999998</v>
          </cell>
          <cell r="W278">
            <v>6.1029999999999998</v>
          </cell>
          <cell r="X278">
            <v>6.2370000000000001</v>
          </cell>
          <cell r="Y278">
            <v>6.3710000000000004</v>
          </cell>
          <cell r="Z278">
            <v>6.4960000000000004</v>
          </cell>
          <cell r="AA278">
            <v>6.617</v>
          </cell>
          <cell r="AB278">
            <v>6.7430000000000003</v>
          </cell>
          <cell r="AC278">
            <v>6.8630000000000004</v>
          </cell>
          <cell r="AD278">
            <v>6.9720000000000004</v>
          </cell>
          <cell r="AE278">
            <v>7.0679999999999996</v>
          </cell>
          <cell r="AF278">
            <v>7.15</v>
          </cell>
          <cell r="AG278">
            <v>7.2320000000000002</v>
          </cell>
          <cell r="AH278">
            <v>7.3090000000000002</v>
          </cell>
          <cell r="AI278">
            <v>7.3970000000000002</v>
          </cell>
          <cell r="AJ278">
            <v>7.4880000000000004</v>
          </cell>
          <cell r="AK278">
            <v>7.5919999999999996</v>
          </cell>
          <cell r="AL278">
            <v>7.7169999999999996</v>
          </cell>
          <cell r="AM278">
            <v>7.8540000000000001</v>
          </cell>
          <cell r="AN278">
            <v>8.0050000000000008</v>
          </cell>
          <cell r="AO278">
            <v>8.173</v>
          </cell>
          <cell r="AP278">
            <v>8.3529999999999998</v>
          </cell>
          <cell r="AQ278">
            <v>8.5540000000000003</v>
          </cell>
          <cell r="AR278">
            <v>8.7550000000000008</v>
          </cell>
          <cell r="AS278">
            <v>8.9540000000000006</v>
          </cell>
          <cell r="AT278">
            <v>9.1549999999999994</v>
          </cell>
          <cell r="AU278">
            <v>9.3480000000000008</v>
          </cell>
          <cell r="AV278">
            <v>9.5459999999999994</v>
          </cell>
          <cell r="AW278">
            <v>9.7189999999999994</v>
          </cell>
          <cell r="AX278">
            <v>9.8569999999999993</v>
          </cell>
          <cell r="AY278">
            <v>9.9689999999999994</v>
          </cell>
          <cell r="AZ278">
            <v>10.029</v>
          </cell>
          <cell r="BA278">
            <v>10.057</v>
          </cell>
          <cell r="BB278">
            <v>10.045999999999999</v>
          </cell>
          <cell r="BC278">
            <v>10.039999999999999</v>
          </cell>
          <cell r="BD278">
            <v>10.037000000000001</v>
          </cell>
          <cell r="BE278">
            <v>10.052</v>
          </cell>
          <cell r="BF278">
            <v>10.08</v>
          </cell>
          <cell r="BG278">
            <v>10.106</v>
          </cell>
          <cell r="BH278">
            <v>10.125999999999999</v>
          </cell>
          <cell r="BI278">
            <v>10.114000000000001</v>
          </cell>
          <cell r="BJ278">
            <v>10.071</v>
          </cell>
          <cell r="BK278">
            <v>10.002000000000001</v>
          </cell>
          <cell r="BL278">
            <v>9.9469999999999992</v>
          </cell>
          <cell r="BM278">
            <v>9.9450000000000003</v>
          </cell>
          <cell r="BN278">
            <v>10.025</v>
          </cell>
          <cell r="BO278">
            <v>10.208</v>
          </cell>
          <cell r="BP278">
            <v>10.478</v>
          </cell>
          <cell r="BQ278">
            <v>10.79</v>
          </cell>
          <cell r="BR278">
            <v>11.07</v>
          </cell>
          <cell r="BS278">
            <v>11.26</v>
          </cell>
        </row>
        <row r="279">
          <cell r="C279" t="str">
            <v>Northern Mariana Islands</v>
          </cell>
          <cell r="E279">
            <v>580</v>
          </cell>
          <cell r="F279">
            <v>6.9989999999999997</v>
          </cell>
          <cell r="G279">
            <v>7.0810000000000004</v>
          </cell>
          <cell r="H279">
            <v>7.2149999999999999</v>
          </cell>
          <cell r="I279">
            <v>7.4089999999999998</v>
          </cell>
          <cell r="J279">
            <v>7.6740000000000004</v>
          </cell>
          <cell r="K279">
            <v>8.01</v>
          </cell>
          <cell r="L279">
            <v>8.407</v>
          </cell>
          <cell r="M279">
            <v>8.8350000000000009</v>
          </cell>
          <cell r="N279">
            <v>9.2799999999999994</v>
          </cell>
          <cell r="O279">
            <v>9.6890000000000001</v>
          </cell>
          <cell r="P279">
            <v>10.035</v>
          </cell>
          <cell r="Q279">
            <v>10.302</v>
          </cell>
          <cell r="R279">
            <v>10.499000000000001</v>
          </cell>
          <cell r="S279">
            <v>10.667</v>
          </cell>
          <cell r="T279">
            <v>10.856999999999999</v>
          </cell>
          <cell r="U279">
            <v>11.105</v>
          </cell>
          <cell r="V279">
            <v>11.435</v>
          </cell>
          <cell r="W279">
            <v>11.823</v>
          </cell>
          <cell r="X279">
            <v>12.257</v>
          </cell>
          <cell r="Y279">
            <v>12.691000000000001</v>
          </cell>
          <cell r="Z279">
            <v>13.127000000000001</v>
          </cell>
          <cell r="AA279">
            <v>13.569000000000001</v>
          </cell>
          <cell r="AB279">
            <v>14.04</v>
          </cell>
          <cell r="AC279">
            <v>14.492000000000001</v>
          </cell>
          <cell r="AD279">
            <v>14.859</v>
          </cell>
          <cell r="AE279">
            <v>15.117000000000001</v>
          </cell>
          <cell r="AF279">
            <v>15.234</v>
          </cell>
          <cell r="AG279">
            <v>15.250999999999999</v>
          </cell>
          <cell r="AH279">
            <v>15.372</v>
          </cell>
          <cell r="AI279">
            <v>15.862</v>
          </cell>
          <cell r="AJ279">
            <v>16.920000000000002</v>
          </cell>
          <cell r="AK279">
            <v>18.603999999999999</v>
          </cell>
          <cell r="AL279">
            <v>20.856000000000002</v>
          </cell>
          <cell r="AM279">
            <v>23.503</v>
          </cell>
          <cell r="AN279">
            <v>26.302</v>
          </cell>
          <cell r="AO279">
            <v>29.091999999999999</v>
          </cell>
          <cell r="AP279">
            <v>31.802</v>
          </cell>
          <cell r="AQ279">
            <v>34.479999999999997</v>
          </cell>
          <cell r="AR279">
            <v>37.134</v>
          </cell>
          <cell r="AS279">
            <v>39.808</v>
          </cell>
          <cell r="AT279">
            <v>42.537999999999997</v>
          </cell>
          <cell r="AU279">
            <v>45.249000000000002</v>
          </cell>
          <cell r="AV279">
            <v>47.918999999999997</v>
          </cell>
          <cell r="AW279">
            <v>50.601999999999997</v>
          </cell>
          <cell r="AX279">
            <v>53.38</v>
          </cell>
          <cell r="AY279">
            <v>56.277999999999999</v>
          </cell>
          <cell r="AZ279">
            <v>59.363999999999997</v>
          </cell>
          <cell r="BA279">
            <v>62.527999999999999</v>
          </cell>
          <cell r="BB279">
            <v>65.474000000000004</v>
          </cell>
          <cell r="BC279">
            <v>67.754999999999995</v>
          </cell>
          <cell r="BD279">
            <v>69.093999999999994</v>
          </cell>
          <cell r="BE279">
            <v>69.388000000000005</v>
          </cell>
          <cell r="BF279">
            <v>68.763000000000005</v>
          </cell>
          <cell r="BG279">
            <v>67.421999999999997</v>
          </cell>
          <cell r="BH279">
            <v>65.662999999999997</v>
          </cell>
          <cell r="BI279">
            <v>63.744</v>
          </cell>
          <cell r="BJ279">
            <v>61.688000000000002</v>
          </cell>
          <cell r="BK279">
            <v>59.512999999999998</v>
          </cell>
          <cell r="BL279">
            <v>57.430999999999997</v>
          </cell>
          <cell r="BM279">
            <v>55.673999999999999</v>
          </cell>
          <cell r="BN279">
            <v>54.423999999999999</v>
          </cell>
          <cell r="BO279">
            <v>53.786000000000001</v>
          </cell>
          <cell r="BP279">
            <v>53.718000000000004</v>
          </cell>
          <cell r="BQ279">
            <v>54.036000000000001</v>
          </cell>
          <cell r="BR279">
            <v>54.468000000000004</v>
          </cell>
          <cell r="BS279">
            <v>54.816000000000003</v>
          </cell>
        </row>
        <row r="280">
          <cell r="C280" t="str">
            <v>Palau</v>
          </cell>
          <cell r="E280">
            <v>585</v>
          </cell>
          <cell r="F280">
            <v>7.4409999999999998</v>
          </cell>
          <cell r="G280">
            <v>7.4969999999999999</v>
          </cell>
          <cell r="H280">
            <v>7.6130000000000004</v>
          </cell>
          <cell r="I280">
            <v>7.7910000000000004</v>
          </cell>
          <cell r="J280">
            <v>8.0139999999999993</v>
          </cell>
          <cell r="K280">
            <v>8.2550000000000008</v>
          </cell>
          <cell r="L280">
            <v>8.5239999999999991</v>
          </cell>
          <cell r="M280">
            <v>8.8019999999999996</v>
          </cell>
          <cell r="N280">
            <v>9.0869999999999997</v>
          </cell>
          <cell r="O280">
            <v>9.359</v>
          </cell>
          <cell r="P280">
            <v>9.6419999999999995</v>
          </cell>
          <cell r="Q280">
            <v>9.9</v>
          </cell>
          <cell r="R280">
            <v>10.151</v>
          </cell>
          <cell r="S280">
            <v>10.378</v>
          </cell>
          <cell r="T280">
            <v>10.593</v>
          </cell>
          <cell r="U280">
            <v>10.782</v>
          </cell>
          <cell r="V280">
            <v>10.946</v>
          </cell>
          <cell r="W280">
            <v>11.08</v>
          </cell>
          <cell r="X280">
            <v>11.205</v>
          </cell>
          <cell r="Y280">
            <v>11.331</v>
          </cell>
          <cell r="Z280">
            <v>11.48</v>
          </cell>
          <cell r="AA280">
            <v>11.654</v>
          </cell>
          <cell r="AB280">
            <v>11.852</v>
          </cell>
          <cell r="AC280">
            <v>12.045999999999999</v>
          </cell>
          <cell r="AD280">
            <v>12.196999999999999</v>
          </cell>
          <cell r="AE280">
            <v>12.278</v>
          </cell>
          <cell r="AF280">
            <v>12.285</v>
          </cell>
          <cell r="AG280">
            <v>12.225</v>
          </cell>
          <cell r="AH280">
            <v>12.153</v>
          </cell>
          <cell r="AI280">
            <v>12.124000000000001</v>
          </cell>
          <cell r="AJ280">
            <v>12.194000000000001</v>
          </cell>
          <cell r="AK280">
            <v>12.387</v>
          </cell>
          <cell r="AL280">
            <v>12.663</v>
          </cell>
          <cell r="AM280">
            <v>13.012</v>
          </cell>
          <cell r="AN280">
            <v>13.372</v>
          </cell>
          <cell r="AO280">
            <v>13.696</v>
          </cell>
          <cell r="AP280">
            <v>13.984999999999999</v>
          </cell>
          <cell r="AQ280">
            <v>14.24</v>
          </cell>
          <cell r="AR280">
            <v>14.49</v>
          </cell>
          <cell r="AS280">
            <v>14.757</v>
          </cell>
          <cell r="AT280">
            <v>15.087999999999999</v>
          </cell>
          <cell r="AU280">
            <v>15.474</v>
          </cell>
          <cell r="AV280">
            <v>15.894</v>
          </cell>
          <cell r="AW280">
            <v>16.341999999999999</v>
          </cell>
          <cell r="AX280">
            <v>16.806000000000001</v>
          </cell>
          <cell r="AY280">
            <v>17.253</v>
          </cell>
          <cell r="AZ280">
            <v>17.690999999999999</v>
          </cell>
          <cell r="BA280">
            <v>18.123000000000001</v>
          </cell>
          <cell r="BB280">
            <v>18.524000000000001</v>
          </cell>
          <cell r="BC280">
            <v>18.879000000000001</v>
          </cell>
          <cell r="BD280">
            <v>19.175000000000001</v>
          </cell>
          <cell r="BE280">
            <v>19.404</v>
          </cell>
          <cell r="BF280">
            <v>19.574000000000002</v>
          </cell>
          <cell r="BG280">
            <v>19.7</v>
          </cell>
          <cell r="BH280">
            <v>19.803999999999998</v>
          </cell>
          <cell r="BI280">
            <v>19.905999999999999</v>
          </cell>
          <cell r="BJ280">
            <v>20.012</v>
          </cell>
          <cell r="BK280">
            <v>20.116</v>
          </cell>
          <cell r="BL280">
            <v>20.228000000000002</v>
          </cell>
          <cell r="BM280">
            <v>20.341999999999999</v>
          </cell>
          <cell r="BN280">
            <v>20.47</v>
          </cell>
          <cell r="BO280">
            <v>20.599</v>
          </cell>
          <cell r="BP280">
            <v>20.757999999999999</v>
          </cell>
          <cell r="BQ280">
            <v>20.92</v>
          </cell>
          <cell r="BR280">
            <v>21.094000000000001</v>
          </cell>
          <cell r="BS280">
            <v>21.288</v>
          </cell>
        </row>
        <row r="281">
          <cell r="C281" t="str">
            <v>Polynesia</v>
          </cell>
          <cell r="D281">
            <v>25</v>
          </cell>
          <cell r="E281">
            <v>957</v>
          </cell>
          <cell r="F281">
            <v>241.999</v>
          </cell>
          <cell r="G281">
            <v>249.04499999999999</v>
          </cell>
          <cell r="H281">
            <v>255.756</v>
          </cell>
          <cell r="I281">
            <v>262.137</v>
          </cell>
          <cell r="J281">
            <v>268.22399999999999</v>
          </cell>
          <cell r="K281">
            <v>274.12200000000001</v>
          </cell>
          <cell r="L281">
            <v>279.97500000000002</v>
          </cell>
          <cell r="M281">
            <v>286.02499999999998</v>
          </cell>
          <cell r="N281">
            <v>292.53100000000001</v>
          </cell>
          <cell r="O281">
            <v>299.75900000000001</v>
          </cell>
          <cell r="P281">
            <v>307.95499999999998</v>
          </cell>
          <cell r="Q281">
            <v>317.23700000000002</v>
          </cell>
          <cell r="R281">
            <v>327.483</v>
          </cell>
          <cell r="S281">
            <v>338.38499999999999</v>
          </cell>
          <cell r="T281">
            <v>349.48700000000002</v>
          </cell>
          <cell r="U281">
            <v>360.41399999999999</v>
          </cell>
          <cell r="V281">
            <v>371.1</v>
          </cell>
          <cell r="W281">
            <v>381.56799999999998</v>
          </cell>
          <cell r="X281">
            <v>391.58699999999999</v>
          </cell>
          <cell r="Y281">
            <v>400.97800000000001</v>
          </cell>
          <cell r="Z281">
            <v>409.63799999999998</v>
          </cell>
          <cell r="AA281">
            <v>417.42</v>
          </cell>
          <cell r="AB281">
            <v>424.39100000000002</v>
          </cell>
          <cell r="AC281">
            <v>430.78699999999998</v>
          </cell>
          <cell r="AD281">
            <v>436.90499999999997</v>
          </cell>
          <cell r="AE281">
            <v>442.98</v>
          </cell>
          <cell r="AF281">
            <v>449.06</v>
          </cell>
          <cell r="AG281">
            <v>455.14299999999997</v>
          </cell>
          <cell r="AH281">
            <v>461.34500000000003</v>
          </cell>
          <cell r="AI281">
            <v>467.80099999999999</v>
          </cell>
          <cell r="AJ281">
            <v>474.61</v>
          </cell>
          <cell r="AK281">
            <v>481.79700000000003</v>
          </cell>
          <cell r="AL281">
            <v>489.40199999999999</v>
          </cell>
          <cell r="AM281">
            <v>497.22199999999998</v>
          </cell>
          <cell r="AN281">
            <v>505.07799999999997</v>
          </cell>
          <cell r="AO281">
            <v>512.77200000000005</v>
          </cell>
          <cell r="AP281">
            <v>520.29899999999998</v>
          </cell>
          <cell r="AQ281">
            <v>527.654</v>
          </cell>
          <cell r="AR281">
            <v>534.81399999999996</v>
          </cell>
          <cell r="AS281">
            <v>541.81299999999999</v>
          </cell>
          <cell r="AT281">
            <v>548.60599999999999</v>
          </cell>
          <cell r="AU281">
            <v>555.15899999999999</v>
          </cell>
          <cell r="AV281">
            <v>561.51900000000001</v>
          </cell>
          <cell r="AW281">
            <v>567.726</v>
          </cell>
          <cell r="AX281">
            <v>573.96500000000003</v>
          </cell>
          <cell r="AY281">
            <v>580.30700000000002</v>
          </cell>
          <cell r="AZ281">
            <v>586.79899999999998</v>
          </cell>
          <cell r="BA281">
            <v>593.33500000000004</v>
          </cell>
          <cell r="BB281">
            <v>599.93399999999997</v>
          </cell>
          <cell r="BC281">
            <v>606.495</v>
          </cell>
          <cell r="BD281">
            <v>612.96600000000001</v>
          </cell>
          <cell r="BE281">
            <v>619.37900000000002</v>
          </cell>
          <cell r="BF281">
            <v>625.68600000000004</v>
          </cell>
          <cell r="BG281">
            <v>631.73900000000003</v>
          </cell>
          <cell r="BH281">
            <v>637.27300000000002</v>
          </cell>
          <cell r="BI281">
            <v>642.16999999999996</v>
          </cell>
          <cell r="BJ281">
            <v>646.36099999999999</v>
          </cell>
          <cell r="BK281">
            <v>649.91499999999996</v>
          </cell>
          <cell r="BL281">
            <v>653.04100000000005</v>
          </cell>
          <cell r="BM281">
            <v>656.01499999999999</v>
          </cell>
          <cell r="BN281">
            <v>659.07299999999998</v>
          </cell>
          <cell r="BO281">
            <v>662.2</v>
          </cell>
          <cell r="BP281">
            <v>665.42499999999995</v>
          </cell>
          <cell r="BQ281">
            <v>668.86699999999996</v>
          </cell>
          <cell r="BR281">
            <v>672.60900000000004</v>
          </cell>
          <cell r="BS281">
            <v>676.74699999999996</v>
          </cell>
        </row>
        <row r="282">
          <cell r="C282" t="str">
            <v>American Samoa</v>
          </cell>
          <cell r="E282">
            <v>16</v>
          </cell>
          <cell r="F282">
            <v>18.940000000000001</v>
          </cell>
          <cell r="G282">
            <v>19.295999999999999</v>
          </cell>
          <cell r="H282">
            <v>19.54</v>
          </cell>
          <cell r="I282">
            <v>19.677</v>
          </cell>
          <cell r="J282">
            <v>19.728999999999999</v>
          </cell>
          <cell r="K282">
            <v>19.702000000000002</v>
          </cell>
          <cell r="L282">
            <v>19.652000000000001</v>
          </cell>
          <cell r="M282">
            <v>19.597999999999999</v>
          </cell>
          <cell r="N282">
            <v>19.602</v>
          </cell>
          <cell r="O282">
            <v>19.734000000000002</v>
          </cell>
          <cell r="P282">
            <v>20.013000000000002</v>
          </cell>
          <cell r="Q282">
            <v>20.486000000000001</v>
          </cell>
          <cell r="R282">
            <v>21.117000000000001</v>
          </cell>
          <cell r="S282">
            <v>21.882000000000001</v>
          </cell>
          <cell r="T282">
            <v>22.698</v>
          </cell>
          <cell r="U282">
            <v>23.52</v>
          </cell>
          <cell r="V282">
            <v>24.321000000000002</v>
          </cell>
          <cell r="W282">
            <v>25.116</v>
          </cell>
          <cell r="X282">
            <v>25.885000000000002</v>
          </cell>
          <cell r="Y282">
            <v>26.614000000000001</v>
          </cell>
          <cell r="Z282">
            <v>27.292000000000002</v>
          </cell>
          <cell r="AA282">
            <v>27.916</v>
          </cell>
          <cell r="AB282">
            <v>28.492000000000001</v>
          </cell>
          <cell r="AC282">
            <v>29.013999999999999</v>
          </cell>
          <cell r="AD282">
            <v>29.488</v>
          </cell>
          <cell r="AE282">
            <v>29.931999999999999</v>
          </cell>
          <cell r="AF282">
            <v>30.321000000000002</v>
          </cell>
          <cell r="AG282">
            <v>30.689</v>
          </cell>
          <cell r="AH282">
            <v>31.102</v>
          </cell>
          <cell r="AI282">
            <v>31.672999999999998</v>
          </cell>
          <cell r="AJ282">
            <v>32.457000000000001</v>
          </cell>
          <cell r="AK282">
            <v>33.493000000000002</v>
          </cell>
          <cell r="AL282">
            <v>34.738</v>
          </cell>
          <cell r="AM282">
            <v>36.159999999999997</v>
          </cell>
          <cell r="AN282">
            <v>37.688000000000002</v>
          </cell>
          <cell r="AO282">
            <v>39.241</v>
          </cell>
          <cell r="AP282">
            <v>40.837000000000003</v>
          </cell>
          <cell r="AQ282">
            <v>42.45</v>
          </cell>
          <cell r="AR282">
            <v>44.046999999999997</v>
          </cell>
          <cell r="AS282">
            <v>45.593000000000004</v>
          </cell>
          <cell r="AT282">
            <v>47.037999999999997</v>
          </cell>
          <cell r="AU282">
            <v>48.375</v>
          </cell>
          <cell r="AV282">
            <v>49.593000000000004</v>
          </cell>
          <cell r="AW282">
            <v>50.72</v>
          </cell>
          <cell r="AX282">
            <v>51.802999999999997</v>
          </cell>
          <cell r="AY282">
            <v>52.868000000000002</v>
          </cell>
          <cell r="AZ282">
            <v>53.929000000000002</v>
          </cell>
          <cell r="BA282">
            <v>54.941000000000003</v>
          </cell>
          <cell r="BB282">
            <v>55.901000000000003</v>
          </cell>
          <cell r="BC282">
            <v>56.77</v>
          </cell>
          <cell r="BD282">
            <v>57.521000000000001</v>
          </cell>
          <cell r="BE282">
            <v>58.174999999999997</v>
          </cell>
          <cell r="BF282">
            <v>58.731000000000002</v>
          </cell>
          <cell r="BG282">
            <v>59.116999999999997</v>
          </cell>
          <cell r="BH282">
            <v>59.264000000000003</v>
          </cell>
          <cell r="BI282">
            <v>59.118000000000002</v>
          </cell>
          <cell r="BJ282">
            <v>58.65</v>
          </cell>
          <cell r="BK282">
            <v>57.902999999999999</v>
          </cell>
          <cell r="BL282">
            <v>57.03</v>
          </cell>
          <cell r="BM282">
            <v>56.226999999999997</v>
          </cell>
          <cell r="BN282">
            <v>55.637</v>
          </cell>
          <cell r="BO282">
            <v>55.32</v>
          </cell>
          <cell r="BP282">
            <v>55.23</v>
          </cell>
          <cell r="BQ282">
            <v>55.307000000000002</v>
          </cell>
          <cell r="BR282">
            <v>55.436999999999998</v>
          </cell>
          <cell r="BS282">
            <v>55.536999999999999</v>
          </cell>
        </row>
        <row r="283">
          <cell r="C283" t="str">
            <v>Cook Islands</v>
          </cell>
          <cell r="E283">
            <v>184</v>
          </cell>
          <cell r="F283">
            <v>15.077</v>
          </cell>
          <cell r="G283">
            <v>15.41</v>
          </cell>
          <cell r="H283">
            <v>15.643000000000001</v>
          </cell>
          <cell r="I283">
            <v>15.843999999999999</v>
          </cell>
          <cell r="J283">
            <v>16.071000000000002</v>
          </cell>
          <cell r="K283">
            <v>16.372</v>
          </cell>
          <cell r="L283">
            <v>16.738</v>
          </cell>
          <cell r="M283">
            <v>17.155000000000001</v>
          </cell>
          <cell r="N283">
            <v>17.581</v>
          </cell>
          <cell r="O283">
            <v>17.966999999999999</v>
          </cell>
          <cell r="P283">
            <v>18.259</v>
          </cell>
          <cell r="Q283">
            <v>18.431999999999999</v>
          </cell>
          <cell r="R283">
            <v>18.510000000000002</v>
          </cell>
          <cell r="S283">
            <v>18.565000000000001</v>
          </cell>
          <cell r="T283">
            <v>18.698</v>
          </cell>
          <cell r="U283">
            <v>18.968</v>
          </cell>
          <cell r="V283">
            <v>19.408999999999999</v>
          </cell>
          <cell r="W283">
            <v>19.977</v>
          </cell>
          <cell r="X283">
            <v>20.585999999999999</v>
          </cell>
          <cell r="Y283">
            <v>21.09</v>
          </cell>
          <cell r="Z283">
            <v>21.405000000000001</v>
          </cell>
          <cell r="AA283">
            <v>21.51</v>
          </cell>
          <cell r="AB283">
            <v>21.422000000000001</v>
          </cell>
          <cell r="AC283">
            <v>21.175999999999998</v>
          </cell>
          <cell r="AD283">
            <v>20.81</v>
          </cell>
          <cell r="AE283">
            <v>20.349</v>
          </cell>
          <cell r="AF283">
            <v>19.812000000000001</v>
          </cell>
          <cell r="AG283">
            <v>19.196000000000002</v>
          </cell>
          <cell r="AH283">
            <v>18.57</v>
          </cell>
          <cell r="AI283">
            <v>18.027999999999999</v>
          </cell>
          <cell r="AJ283">
            <v>17.638000000000002</v>
          </cell>
          <cell r="AK283">
            <v>17.43</v>
          </cell>
          <cell r="AL283">
            <v>17.387</v>
          </cell>
          <cell r="AM283">
            <v>17.466000000000001</v>
          </cell>
          <cell r="AN283">
            <v>17.594000000000001</v>
          </cell>
          <cell r="AO283">
            <v>17.733000000000001</v>
          </cell>
          <cell r="AP283">
            <v>17.850999999999999</v>
          </cell>
          <cell r="AQ283">
            <v>17.97</v>
          </cell>
          <cell r="AR283">
            <v>18.079999999999998</v>
          </cell>
          <cell r="AS283">
            <v>18.210999999999999</v>
          </cell>
          <cell r="AT283">
            <v>18.356000000000002</v>
          </cell>
          <cell r="AU283">
            <v>18.527999999999999</v>
          </cell>
          <cell r="AV283">
            <v>18.713999999999999</v>
          </cell>
          <cell r="AW283">
            <v>18.869</v>
          </cell>
          <cell r="AX283">
            <v>18.963000000000001</v>
          </cell>
          <cell r="AY283">
            <v>18.956</v>
          </cell>
          <cell r="AZ283">
            <v>18.815000000000001</v>
          </cell>
          <cell r="BA283">
            <v>18.568999999999999</v>
          </cell>
          <cell r="BB283">
            <v>18.295000000000002</v>
          </cell>
          <cell r="BC283">
            <v>18.123999999999999</v>
          </cell>
          <cell r="BD283">
            <v>18.122</v>
          </cell>
          <cell r="BE283">
            <v>18.321999999999999</v>
          </cell>
          <cell r="BF283">
            <v>18.702000000000002</v>
          </cell>
          <cell r="BG283">
            <v>19.148</v>
          </cell>
          <cell r="BH283">
            <v>19.521999999999998</v>
          </cell>
          <cell r="BI283">
            <v>19.71</v>
          </cell>
          <cell r="BJ283">
            <v>19.696000000000002</v>
          </cell>
          <cell r="BK283">
            <v>19.510999999999999</v>
          </cell>
          <cell r="BL283">
            <v>19.212</v>
          </cell>
          <cell r="BM283">
            <v>18.867999999999999</v>
          </cell>
          <cell r="BN283">
            <v>18.545000000000002</v>
          </cell>
          <cell r="BO283">
            <v>18.257000000000001</v>
          </cell>
          <cell r="BP283">
            <v>17.995999999999999</v>
          </cell>
          <cell r="BQ283">
            <v>17.766999999999999</v>
          </cell>
          <cell r="BR283">
            <v>17.588000000000001</v>
          </cell>
          <cell r="BS283">
            <v>17.449000000000002</v>
          </cell>
        </row>
        <row r="284">
          <cell r="C284" t="str">
            <v>French Polynesia</v>
          </cell>
          <cell r="E284">
            <v>258</v>
          </cell>
          <cell r="F284">
            <v>60.265999999999998</v>
          </cell>
          <cell r="G284">
            <v>62.085000000000001</v>
          </cell>
          <cell r="H284">
            <v>63.87</v>
          </cell>
          <cell r="I284">
            <v>65.593000000000004</v>
          </cell>
          <cell r="J284">
            <v>67.251999999999995</v>
          </cell>
          <cell r="K284">
            <v>68.853999999999999</v>
          </cell>
          <cell r="L284">
            <v>70.429000000000002</v>
          </cell>
          <cell r="M284">
            <v>72.06</v>
          </cell>
          <cell r="N284">
            <v>73.826999999999998</v>
          </cell>
          <cell r="O284">
            <v>75.805999999999997</v>
          </cell>
          <cell r="P284">
            <v>78.075999999999993</v>
          </cell>
          <cell r="Q284">
            <v>80.703000000000003</v>
          </cell>
          <cell r="R284">
            <v>83.650999999999996</v>
          </cell>
          <cell r="S284">
            <v>86.837000000000003</v>
          </cell>
          <cell r="T284">
            <v>90.132000000000005</v>
          </cell>
          <cell r="U284">
            <v>93.438000000000002</v>
          </cell>
          <cell r="V284">
            <v>96.731999999999999</v>
          </cell>
          <cell r="W284">
            <v>100.029</v>
          </cell>
          <cell r="X284">
            <v>103.386</v>
          </cell>
          <cell r="Y284">
            <v>106.857</v>
          </cell>
          <cell r="Z284">
            <v>110.495</v>
          </cell>
          <cell r="AA284">
            <v>114.313</v>
          </cell>
          <cell r="AB284">
            <v>118.279</v>
          </cell>
          <cell r="AC284">
            <v>122.35599999999999</v>
          </cell>
          <cell r="AD284">
            <v>126.486</v>
          </cell>
          <cell r="AE284">
            <v>130.619</v>
          </cell>
          <cell r="AF284">
            <v>134.74799999999999</v>
          </cell>
          <cell r="AG284">
            <v>138.864</v>
          </cell>
          <cell r="AH284">
            <v>143.03200000000001</v>
          </cell>
          <cell r="AI284">
            <v>147.29599999999999</v>
          </cell>
          <cell r="AJ284">
            <v>151.708</v>
          </cell>
          <cell r="AK284">
            <v>156.24299999999999</v>
          </cell>
          <cell r="AL284">
            <v>160.88800000000001</v>
          </cell>
          <cell r="AM284">
            <v>165.613</v>
          </cell>
          <cell r="AN284">
            <v>170.39599999999999</v>
          </cell>
          <cell r="AO284">
            <v>175.20400000000001</v>
          </cell>
          <cell r="AP284">
            <v>180.07499999999999</v>
          </cell>
          <cell r="AQ284">
            <v>184.95</v>
          </cell>
          <cell r="AR284">
            <v>189.738</v>
          </cell>
          <cell r="AS284">
            <v>194.25200000000001</v>
          </cell>
          <cell r="AT284">
            <v>198.375</v>
          </cell>
          <cell r="AU284">
            <v>202.01599999999999</v>
          </cell>
          <cell r="AV284">
            <v>205.26599999999999</v>
          </cell>
          <cell r="AW284">
            <v>208.345</v>
          </cell>
          <cell r="AX284">
            <v>211.57900000000001</v>
          </cell>
          <cell r="AY284">
            <v>215.196</v>
          </cell>
          <cell r="AZ284">
            <v>219.28299999999999</v>
          </cell>
          <cell r="BA284">
            <v>223.73099999999999</v>
          </cell>
          <cell r="BB284">
            <v>228.376</v>
          </cell>
          <cell r="BC284">
            <v>232.952</v>
          </cell>
          <cell r="BD284">
            <v>237.25800000000001</v>
          </cell>
          <cell r="BE284">
            <v>241.273</v>
          </cell>
          <cell r="BF284">
            <v>245.006</v>
          </cell>
          <cell r="BG284">
            <v>248.499</v>
          </cell>
          <cell r="BH284">
            <v>251.77500000000001</v>
          </cell>
          <cell r="BI284">
            <v>254.886</v>
          </cell>
          <cell r="BJ284">
            <v>257.83199999999999</v>
          </cell>
          <cell r="BK284">
            <v>260.59399999999999</v>
          </cell>
          <cell r="BL284">
            <v>263.17899999999997</v>
          </cell>
          <cell r="BM284">
            <v>265.58100000000002</v>
          </cell>
          <cell r="BN284">
            <v>267.82</v>
          </cell>
          <cell r="BO284">
            <v>269.84300000000002</v>
          </cell>
          <cell r="BP284">
            <v>271.70299999999997</v>
          </cell>
          <cell r="BQ284">
            <v>273.52800000000002</v>
          </cell>
          <cell r="BR284">
            <v>275.48399999999998</v>
          </cell>
          <cell r="BS284">
            <v>277.69</v>
          </cell>
        </row>
        <row r="285">
          <cell r="C285" t="str">
            <v>Niue</v>
          </cell>
          <cell r="E285">
            <v>570</v>
          </cell>
          <cell r="F285">
            <v>4.6669999999999998</v>
          </cell>
          <cell r="G285">
            <v>4.6779999999999999</v>
          </cell>
          <cell r="H285">
            <v>4.6840000000000002</v>
          </cell>
          <cell r="I285">
            <v>4.6859999999999999</v>
          </cell>
          <cell r="J285">
            <v>4.6849999999999996</v>
          </cell>
          <cell r="K285">
            <v>4.694</v>
          </cell>
          <cell r="L285">
            <v>4.7</v>
          </cell>
          <cell r="M285">
            <v>4.7190000000000003</v>
          </cell>
          <cell r="N285">
            <v>4.75</v>
          </cell>
          <cell r="O285">
            <v>4.7880000000000003</v>
          </cell>
          <cell r="P285">
            <v>4.8259999999999996</v>
          </cell>
          <cell r="Q285">
            <v>4.875</v>
          </cell>
          <cell r="R285">
            <v>4.931</v>
          </cell>
          <cell r="S285">
            <v>4.9829999999999997</v>
          </cell>
          <cell r="T285">
            <v>5.0449999999999999</v>
          </cell>
          <cell r="U285">
            <v>5.0979999999999999</v>
          </cell>
          <cell r="V285">
            <v>5.1509999999999998</v>
          </cell>
          <cell r="W285">
            <v>5.2080000000000002</v>
          </cell>
          <cell r="X285">
            <v>5.2370000000000001</v>
          </cell>
          <cell r="Y285">
            <v>5.218</v>
          </cell>
          <cell r="Z285">
            <v>5.1349999999999998</v>
          </cell>
          <cell r="AA285">
            <v>4.9640000000000004</v>
          </cell>
          <cell r="AB285">
            <v>4.7240000000000002</v>
          </cell>
          <cell r="AC285">
            <v>4.4489999999999998</v>
          </cell>
          <cell r="AD285">
            <v>4.1909999999999998</v>
          </cell>
          <cell r="AE285">
            <v>3.976</v>
          </cell>
          <cell r="AF285">
            <v>3.8069999999999999</v>
          </cell>
          <cell r="AG285">
            <v>3.6859999999999999</v>
          </cell>
          <cell r="AH285">
            <v>3.5990000000000002</v>
          </cell>
          <cell r="AI285">
            <v>3.5110000000000001</v>
          </cell>
          <cell r="AJ285">
            <v>3.4039999999999999</v>
          </cell>
          <cell r="AK285">
            <v>3.2690000000000001</v>
          </cell>
          <cell r="AL285">
            <v>3.1269999999999998</v>
          </cell>
          <cell r="AM285">
            <v>2.9809999999999999</v>
          </cell>
          <cell r="AN285">
            <v>2.8410000000000002</v>
          </cell>
          <cell r="AO285">
            <v>2.7189999999999999</v>
          </cell>
          <cell r="AP285">
            <v>2.609</v>
          </cell>
          <cell r="AQ285">
            <v>2.5209999999999999</v>
          </cell>
          <cell r="AR285">
            <v>2.4500000000000002</v>
          </cell>
          <cell r="AS285">
            <v>2.383</v>
          </cell>
          <cell r="AT285">
            <v>2.3290000000000002</v>
          </cell>
          <cell r="AU285">
            <v>2.2879999999999998</v>
          </cell>
          <cell r="AV285">
            <v>2.258</v>
          </cell>
          <cell r="AW285">
            <v>2.2360000000000002</v>
          </cell>
          <cell r="AX285">
            <v>2.2050000000000001</v>
          </cell>
          <cell r="AY285">
            <v>2.165</v>
          </cell>
          <cell r="AZ285">
            <v>2.1240000000000001</v>
          </cell>
          <cell r="BA285">
            <v>2.0670000000000002</v>
          </cell>
          <cell r="BB285">
            <v>2.0110000000000001</v>
          </cell>
          <cell r="BC285">
            <v>1.956</v>
          </cell>
          <cell r="BD285">
            <v>1.899</v>
          </cell>
          <cell r="BE285">
            <v>1.8540000000000001</v>
          </cell>
          <cell r="BF285">
            <v>1.7889999999999999</v>
          </cell>
          <cell r="BG285">
            <v>1.7549999999999999</v>
          </cell>
          <cell r="BH285">
            <v>1.7150000000000001</v>
          </cell>
          <cell r="BI285">
            <v>1.6830000000000001</v>
          </cell>
          <cell r="BJ285">
            <v>1.6619999999999999</v>
          </cell>
          <cell r="BK285">
            <v>1.651</v>
          </cell>
          <cell r="BL285">
            <v>1.639</v>
          </cell>
          <cell r="BM285">
            <v>1.6359999999999999</v>
          </cell>
          <cell r="BN285">
            <v>1.63</v>
          </cell>
          <cell r="BO285">
            <v>1.63</v>
          </cell>
          <cell r="BP285">
            <v>1.623</v>
          </cell>
          <cell r="BQ285">
            <v>1.623</v>
          </cell>
          <cell r="BR285">
            <v>1.6160000000000001</v>
          </cell>
          <cell r="BS285">
            <v>1.629</v>
          </cell>
        </row>
        <row r="286">
          <cell r="C286" t="str">
            <v>Samoa</v>
          </cell>
          <cell r="E286">
            <v>882</v>
          </cell>
          <cell r="F286">
            <v>82.096999999999994</v>
          </cell>
          <cell r="G286">
            <v>84.436999999999998</v>
          </cell>
          <cell r="H286">
            <v>86.819000000000003</v>
          </cell>
          <cell r="I286">
            <v>89.238</v>
          </cell>
          <cell r="J286">
            <v>91.695999999999998</v>
          </cell>
          <cell r="K286">
            <v>94.207999999999998</v>
          </cell>
          <cell r="L286">
            <v>96.799000000000007</v>
          </cell>
          <cell r="M286">
            <v>99.5</v>
          </cell>
          <cell r="N286">
            <v>102.35299999999999</v>
          </cell>
          <cell r="O286">
            <v>105.38</v>
          </cell>
          <cell r="P286">
            <v>108.646</v>
          </cell>
          <cell r="Q286">
            <v>112.119</v>
          </cell>
          <cell r="R286">
            <v>115.788</v>
          </cell>
          <cell r="S286">
            <v>119.56100000000001</v>
          </cell>
          <cell r="T286">
            <v>123.354</v>
          </cell>
          <cell r="U286">
            <v>127.068</v>
          </cell>
          <cell r="V286">
            <v>130.68799999999999</v>
          </cell>
          <cell r="W286">
            <v>134.19300000000001</v>
          </cell>
          <cell r="X286">
            <v>137.506</v>
          </cell>
          <cell r="Y286">
            <v>140.518</v>
          </cell>
          <cell r="Z286">
            <v>143.17599999999999</v>
          </cell>
          <cell r="AA286">
            <v>145.43899999999999</v>
          </cell>
          <cell r="AB286">
            <v>147.321</v>
          </cell>
          <cell r="AC286">
            <v>148.88900000000001</v>
          </cell>
          <cell r="AD286">
            <v>150.221</v>
          </cell>
          <cell r="AE286">
            <v>151.387</v>
          </cell>
          <cell r="AF286">
            <v>152.38999999999999</v>
          </cell>
          <cell r="AG286">
            <v>153.24700000000001</v>
          </cell>
          <cell r="AH286">
            <v>154.00700000000001</v>
          </cell>
          <cell r="AI286">
            <v>154.76</v>
          </cell>
          <cell r="AJ286">
            <v>155.55699999999999</v>
          </cell>
          <cell r="AK286">
            <v>156.428</v>
          </cell>
          <cell r="AL286">
            <v>157.40299999999999</v>
          </cell>
          <cell r="AM286">
            <v>158.38399999999999</v>
          </cell>
          <cell r="AN286">
            <v>159.28299999999999</v>
          </cell>
          <cell r="AO286">
            <v>160.03100000000001</v>
          </cell>
          <cell r="AP286">
            <v>160.59200000000001</v>
          </cell>
          <cell r="AQ286">
            <v>161.01499999999999</v>
          </cell>
          <cell r="AR286">
            <v>161.42099999999999</v>
          </cell>
          <cell r="AS286">
            <v>161.99799999999999</v>
          </cell>
          <cell r="AT286">
            <v>162.86600000000001</v>
          </cell>
          <cell r="AU286">
            <v>164.07599999999999</v>
          </cell>
          <cell r="AV286">
            <v>165.57</v>
          </cell>
          <cell r="AW286">
            <v>167.20699999999999</v>
          </cell>
          <cell r="AX286">
            <v>168.78800000000001</v>
          </cell>
          <cell r="AY286">
            <v>170.15700000000001</v>
          </cell>
          <cell r="AZ286">
            <v>171.28299999999999</v>
          </cell>
          <cell r="BA286">
            <v>172.19800000000001</v>
          </cell>
          <cell r="BB286">
            <v>172.98099999999999</v>
          </cell>
          <cell r="BC286">
            <v>173.755</v>
          </cell>
          <cell r="BD286">
            <v>174.61</v>
          </cell>
          <cell r="BE286">
            <v>175.566</v>
          </cell>
          <cell r="BF286">
            <v>176.58199999999999</v>
          </cell>
          <cell r="BG286">
            <v>177.66200000000001</v>
          </cell>
          <cell r="BH286">
            <v>178.78100000000001</v>
          </cell>
          <cell r="BI286">
            <v>179.929</v>
          </cell>
          <cell r="BJ286">
            <v>181.09399999999999</v>
          </cell>
          <cell r="BK286">
            <v>182.286</v>
          </cell>
          <cell r="BL286">
            <v>183.52600000000001</v>
          </cell>
          <cell r="BM286">
            <v>184.82599999999999</v>
          </cell>
          <cell r="BN286">
            <v>186.20500000000001</v>
          </cell>
          <cell r="BO286">
            <v>187.66499999999999</v>
          </cell>
          <cell r="BP286">
            <v>189.19399999999999</v>
          </cell>
          <cell r="BQ286">
            <v>190.75700000000001</v>
          </cell>
          <cell r="BR286">
            <v>192.29</v>
          </cell>
          <cell r="BS286">
            <v>193.75899999999999</v>
          </cell>
        </row>
        <row r="287">
          <cell r="C287" t="str">
            <v>Tokelau</v>
          </cell>
          <cell r="E287">
            <v>772</v>
          </cell>
          <cell r="F287">
            <v>1.5660000000000001</v>
          </cell>
          <cell r="G287">
            <v>1.5169999999999999</v>
          </cell>
          <cell r="H287">
            <v>1.504</v>
          </cell>
          <cell r="I287">
            <v>1.5209999999999999</v>
          </cell>
          <cell r="J287">
            <v>1.5589999999999999</v>
          </cell>
          <cell r="K287">
            <v>1.607</v>
          </cell>
          <cell r="L287">
            <v>1.671</v>
          </cell>
          <cell r="M287">
            <v>1.722</v>
          </cell>
          <cell r="N287">
            <v>1.782</v>
          </cell>
          <cell r="O287">
            <v>1.823</v>
          </cell>
          <cell r="P287">
            <v>1.873</v>
          </cell>
          <cell r="Q287">
            <v>1.9019999999999999</v>
          </cell>
          <cell r="R287">
            <v>1.9350000000000001</v>
          </cell>
          <cell r="S287">
            <v>1.9530000000000001</v>
          </cell>
          <cell r="T287">
            <v>1.9470000000000001</v>
          </cell>
          <cell r="U287">
            <v>1.9219999999999999</v>
          </cell>
          <cell r="V287">
            <v>1.8759999999999999</v>
          </cell>
          <cell r="W287">
            <v>1.8180000000000001</v>
          </cell>
          <cell r="X287">
            <v>1.734</v>
          </cell>
          <cell r="Y287">
            <v>1.675</v>
          </cell>
          <cell r="Z287">
            <v>1.621</v>
          </cell>
          <cell r="AA287">
            <v>1.5880000000000001</v>
          </cell>
          <cell r="AB287">
            <v>1.573</v>
          </cell>
          <cell r="AC287">
            <v>1.573</v>
          </cell>
          <cell r="AD287">
            <v>1.5720000000000001</v>
          </cell>
          <cell r="AE287">
            <v>1.5720000000000001</v>
          </cell>
          <cell r="AF287">
            <v>1.5669999999999999</v>
          </cell>
          <cell r="AG287">
            <v>1.556</v>
          </cell>
          <cell r="AH287">
            <v>1.542</v>
          </cell>
          <cell r="AI287">
            <v>1.5429999999999999</v>
          </cell>
          <cell r="AJ287">
            <v>1.5529999999999999</v>
          </cell>
          <cell r="AK287">
            <v>1.5760000000000001</v>
          </cell>
          <cell r="AL287">
            <v>1.62</v>
          </cell>
          <cell r="AM287">
            <v>1.657</v>
          </cell>
          <cell r="AN287">
            <v>1.6970000000000001</v>
          </cell>
          <cell r="AO287">
            <v>1.7090000000000001</v>
          </cell>
          <cell r="AP287">
            <v>1.7030000000000001</v>
          </cell>
          <cell r="AQ287">
            <v>1.6970000000000001</v>
          </cell>
          <cell r="AR287">
            <v>1.665</v>
          </cell>
          <cell r="AS287">
            <v>1.6339999999999999</v>
          </cell>
          <cell r="AT287">
            <v>1.6080000000000001</v>
          </cell>
          <cell r="AU287">
            <v>1.5780000000000001</v>
          </cell>
          <cell r="AV287">
            <v>1.5580000000000001</v>
          </cell>
          <cell r="AW287">
            <v>1.5349999999999999</v>
          </cell>
          <cell r="AX287">
            <v>1.5289999999999999</v>
          </cell>
          <cell r="AY287">
            <v>1.5169999999999999</v>
          </cell>
          <cell r="AZ287">
            <v>1.5289999999999999</v>
          </cell>
          <cell r="BA287">
            <v>1.5469999999999999</v>
          </cell>
          <cell r="BB287">
            <v>1.575</v>
          </cell>
          <cell r="BC287">
            <v>1.5740000000000001</v>
          </cell>
          <cell r="BD287">
            <v>1.554</v>
          </cell>
          <cell r="BE287">
            <v>1.5029999999999999</v>
          </cell>
          <cell r="BF287">
            <v>1.4350000000000001</v>
          </cell>
          <cell r="BG287">
            <v>1.351</v>
          </cell>
          <cell r="BH287">
            <v>1.2729999999999999</v>
          </cell>
          <cell r="BI287">
            <v>1.208</v>
          </cell>
          <cell r="BJ287">
            <v>1.167</v>
          </cell>
          <cell r="BK287">
            <v>1.141</v>
          </cell>
          <cell r="BL287">
            <v>1.1259999999999999</v>
          </cell>
          <cell r="BM287">
            <v>1.1259999999999999</v>
          </cell>
          <cell r="BN287">
            <v>1.1399999999999999</v>
          </cell>
          <cell r="BO287">
            <v>1.151</v>
          </cell>
          <cell r="BP287">
            <v>1.167</v>
          </cell>
          <cell r="BQ287">
            <v>1.1870000000000001</v>
          </cell>
          <cell r="BR287">
            <v>1.2190000000000001</v>
          </cell>
          <cell r="BS287">
            <v>1.252</v>
          </cell>
        </row>
        <row r="288">
          <cell r="C288" t="str">
            <v>Tonga</v>
          </cell>
          <cell r="E288">
            <v>776</v>
          </cell>
          <cell r="F288">
            <v>47.22</v>
          </cell>
          <cell r="G288">
            <v>49.314999999999998</v>
          </cell>
          <cell r="H288">
            <v>51.17</v>
          </cell>
          <cell r="I288">
            <v>52.783000000000001</v>
          </cell>
          <cell r="J288">
            <v>54.15</v>
          </cell>
          <cell r="K288">
            <v>55.323</v>
          </cell>
          <cell r="L288">
            <v>56.366</v>
          </cell>
          <cell r="M288">
            <v>57.387</v>
          </cell>
          <cell r="N288">
            <v>58.508000000000003</v>
          </cell>
          <cell r="O288">
            <v>59.872999999999998</v>
          </cell>
          <cell r="P288">
            <v>61.600999999999999</v>
          </cell>
          <cell r="Q288">
            <v>63.744999999999997</v>
          </cell>
          <cell r="R288">
            <v>66.259</v>
          </cell>
          <cell r="S288">
            <v>69.004999999999995</v>
          </cell>
          <cell r="T288">
            <v>71.757000000000005</v>
          </cell>
          <cell r="U288">
            <v>74.361999999999995</v>
          </cell>
          <cell r="V288">
            <v>76.778999999999996</v>
          </cell>
          <cell r="W288">
            <v>79.052000000000007</v>
          </cell>
          <cell r="X288">
            <v>81.096999999999994</v>
          </cell>
          <cell r="Y288">
            <v>82.876999999999995</v>
          </cell>
          <cell r="Z288">
            <v>84.369</v>
          </cell>
          <cell r="AA288">
            <v>85.518000000000001</v>
          </cell>
          <cell r="AB288">
            <v>86.346999999999994</v>
          </cell>
          <cell r="AC288">
            <v>86.988</v>
          </cell>
          <cell r="AD288">
            <v>87.608999999999995</v>
          </cell>
          <cell r="AE288">
            <v>88.347999999999999</v>
          </cell>
          <cell r="AF288">
            <v>89.254000000000005</v>
          </cell>
          <cell r="AG288">
            <v>90.295000000000002</v>
          </cell>
          <cell r="AH288">
            <v>91.364000000000004</v>
          </cell>
          <cell r="AI288">
            <v>92.3</v>
          </cell>
          <cell r="AJ288">
            <v>93.007000000000005</v>
          </cell>
          <cell r="AK288">
            <v>93.453000000000003</v>
          </cell>
          <cell r="AL288">
            <v>93.680999999999997</v>
          </cell>
          <cell r="AM288">
            <v>93.774000000000001</v>
          </cell>
          <cell r="AN288">
            <v>93.841999999999999</v>
          </cell>
          <cell r="AO288">
            <v>93.953000000000003</v>
          </cell>
          <cell r="AP288">
            <v>94.144999999999996</v>
          </cell>
          <cell r="AQ288">
            <v>94.384</v>
          </cell>
          <cell r="AR288">
            <v>94.667000000000002</v>
          </cell>
          <cell r="AS288">
            <v>94.929000000000002</v>
          </cell>
          <cell r="AT288">
            <v>95.153000000000006</v>
          </cell>
          <cell r="AU288">
            <v>95.332999999999998</v>
          </cell>
          <cell r="AV288">
            <v>95.495999999999995</v>
          </cell>
          <cell r="AW288">
            <v>95.644000000000005</v>
          </cell>
          <cell r="AX288">
            <v>95.832999999999998</v>
          </cell>
          <cell r="AY288">
            <v>96.075999999999993</v>
          </cell>
          <cell r="AZ288">
            <v>96.369</v>
          </cell>
          <cell r="BA288">
            <v>96.724999999999994</v>
          </cell>
          <cell r="BB288">
            <v>97.135000000000005</v>
          </cell>
          <cell r="BC288">
            <v>97.590999999999994</v>
          </cell>
          <cell r="BD288">
            <v>98.081999999999994</v>
          </cell>
          <cell r="BE288">
            <v>98.611000000000004</v>
          </cell>
          <cell r="BF288">
            <v>99.183999999999997</v>
          </cell>
          <cell r="BG288">
            <v>99.789000000000001</v>
          </cell>
          <cell r="BH288">
            <v>100.40600000000001</v>
          </cell>
          <cell r="BI288">
            <v>101.041</v>
          </cell>
          <cell r="BJ288">
            <v>101.68899999999999</v>
          </cell>
          <cell r="BK288">
            <v>102.357</v>
          </cell>
          <cell r="BL288">
            <v>103.005</v>
          </cell>
          <cell r="BM288">
            <v>103.604</v>
          </cell>
          <cell r="BN288">
            <v>104.137</v>
          </cell>
          <cell r="BO288">
            <v>104.577</v>
          </cell>
          <cell r="BP288">
            <v>104.95099999999999</v>
          </cell>
          <cell r="BQ288">
            <v>105.328</v>
          </cell>
          <cell r="BR288">
            <v>105.782</v>
          </cell>
          <cell r="BS288">
            <v>106.364</v>
          </cell>
        </row>
        <row r="289">
          <cell r="C289" t="str">
            <v>Tuvalu</v>
          </cell>
          <cell r="E289">
            <v>798</v>
          </cell>
          <cell r="F289">
            <v>5.1660000000000004</v>
          </cell>
          <cell r="G289">
            <v>5.22</v>
          </cell>
          <cell r="H289">
            <v>5.2930000000000001</v>
          </cell>
          <cell r="I289">
            <v>5.3710000000000004</v>
          </cell>
          <cell r="J289">
            <v>5.4729999999999999</v>
          </cell>
          <cell r="K289">
            <v>5.569</v>
          </cell>
          <cell r="L289">
            <v>5.6580000000000004</v>
          </cell>
          <cell r="M289">
            <v>5.76</v>
          </cell>
          <cell r="N289">
            <v>5.8639999999999999</v>
          </cell>
          <cell r="O289">
            <v>5.9820000000000002</v>
          </cell>
          <cell r="P289">
            <v>6.1040000000000001</v>
          </cell>
          <cell r="Q289">
            <v>6.2460000000000004</v>
          </cell>
          <cell r="R289">
            <v>6.3890000000000002</v>
          </cell>
          <cell r="S289">
            <v>6.5380000000000003</v>
          </cell>
          <cell r="T289">
            <v>6.6840000000000002</v>
          </cell>
          <cell r="U289">
            <v>6.8150000000000004</v>
          </cell>
          <cell r="V289">
            <v>6.9379999999999997</v>
          </cell>
          <cell r="W289">
            <v>7.04</v>
          </cell>
          <cell r="X289">
            <v>7.133</v>
          </cell>
          <cell r="Y289">
            <v>7.2140000000000004</v>
          </cell>
          <cell r="Z289">
            <v>7.3029999999999999</v>
          </cell>
          <cell r="AA289">
            <v>7.3810000000000002</v>
          </cell>
          <cell r="AB289">
            <v>7.4580000000000002</v>
          </cell>
          <cell r="AC289">
            <v>7.5369999999999999</v>
          </cell>
          <cell r="AD289">
            <v>7.6159999999999997</v>
          </cell>
          <cell r="AE289">
            <v>7.6769999999999996</v>
          </cell>
          <cell r="AF289">
            <v>7.7489999999999997</v>
          </cell>
          <cell r="AG289">
            <v>7.8159999999999998</v>
          </cell>
          <cell r="AH289">
            <v>7.8879999999999999</v>
          </cell>
          <cell r="AI289">
            <v>7.9619999999999997</v>
          </cell>
          <cell r="AJ289">
            <v>8.0519999999999996</v>
          </cell>
          <cell r="AK289">
            <v>8.1539999999999999</v>
          </cell>
          <cell r="AL289">
            <v>8.2840000000000007</v>
          </cell>
          <cell r="AM289">
            <v>8.4130000000000003</v>
          </cell>
          <cell r="AN289">
            <v>8.5299999999999994</v>
          </cell>
          <cell r="AO289">
            <v>8.65</v>
          </cell>
          <cell r="AP289">
            <v>8.7469999999999999</v>
          </cell>
          <cell r="AQ289">
            <v>8.82</v>
          </cell>
          <cell r="AR289">
            <v>8.8829999999999991</v>
          </cell>
          <cell r="AS289">
            <v>8.9469999999999992</v>
          </cell>
          <cell r="AT289">
            <v>9.0030000000000001</v>
          </cell>
          <cell r="AU289">
            <v>9.0530000000000008</v>
          </cell>
          <cell r="AV289">
            <v>9.109</v>
          </cell>
          <cell r="AW289">
            <v>9.1560000000000006</v>
          </cell>
          <cell r="AX289">
            <v>9.19</v>
          </cell>
          <cell r="AY289">
            <v>9.23</v>
          </cell>
          <cell r="AZ289">
            <v>9.2560000000000002</v>
          </cell>
          <cell r="BA289">
            <v>9.2769999999999992</v>
          </cell>
          <cell r="BB289">
            <v>9.3059999999999992</v>
          </cell>
          <cell r="BC289">
            <v>9.3450000000000006</v>
          </cell>
          <cell r="BD289">
            <v>9.42</v>
          </cell>
          <cell r="BE289">
            <v>9.5120000000000005</v>
          </cell>
          <cell r="BF289">
            <v>9.6349999999999998</v>
          </cell>
          <cell r="BG289">
            <v>9.7669999999999995</v>
          </cell>
          <cell r="BH289">
            <v>9.8940000000000001</v>
          </cell>
          <cell r="BI289">
            <v>10.026999999999999</v>
          </cell>
          <cell r="BJ289">
            <v>10.137</v>
          </cell>
          <cell r="BK289">
            <v>10.243</v>
          </cell>
          <cell r="BL289">
            <v>10.34</v>
          </cell>
          <cell r="BM289">
            <v>10.441000000000001</v>
          </cell>
          <cell r="BN289">
            <v>10.531000000000001</v>
          </cell>
          <cell r="BO289">
            <v>10.628</v>
          </cell>
          <cell r="BP289">
            <v>10.725</v>
          </cell>
          <cell r="BQ289">
            <v>10.819000000000001</v>
          </cell>
          <cell r="BR289">
            <v>10.907999999999999</v>
          </cell>
          <cell r="BS289">
            <v>11.000999999999999</v>
          </cell>
        </row>
        <row r="290">
          <cell r="C290" t="str">
            <v>Wallis and Futuna Islands</v>
          </cell>
          <cell r="E290">
            <v>876</v>
          </cell>
          <cell r="F290">
            <v>7</v>
          </cell>
          <cell r="G290">
            <v>7.0869999999999997</v>
          </cell>
          <cell r="H290">
            <v>7.2329999999999997</v>
          </cell>
          <cell r="I290">
            <v>7.4240000000000004</v>
          </cell>
          <cell r="J290">
            <v>7.609</v>
          </cell>
          <cell r="K290">
            <v>7.7930000000000001</v>
          </cell>
          <cell r="L290">
            <v>7.9619999999999997</v>
          </cell>
          <cell r="M290">
            <v>8.1240000000000006</v>
          </cell>
          <cell r="N290">
            <v>8.2639999999999993</v>
          </cell>
          <cell r="O290">
            <v>8.4060000000000006</v>
          </cell>
          <cell r="P290">
            <v>8.5570000000000004</v>
          </cell>
          <cell r="Q290">
            <v>8.7289999999999992</v>
          </cell>
          <cell r="R290">
            <v>8.9030000000000005</v>
          </cell>
          <cell r="S290">
            <v>9.0609999999999999</v>
          </cell>
          <cell r="T290">
            <v>9.1720000000000006</v>
          </cell>
          <cell r="U290">
            <v>9.2230000000000008</v>
          </cell>
          <cell r="V290">
            <v>9.2059999999999995</v>
          </cell>
          <cell r="W290">
            <v>9.1349999999999998</v>
          </cell>
          <cell r="X290">
            <v>9.0229999999999997</v>
          </cell>
          <cell r="Y290">
            <v>8.9149999999999991</v>
          </cell>
          <cell r="Z290">
            <v>8.8420000000000005</v>
          </cell>
          <cell r="AA290">
            <v>8.7910000000000004</v>
          </cell>
          <cell r="AB290">
            <v>8.7750000000000004</v>
          </cell>
          <cell r="AC290">
            <v>8.8049999999999997</v>
          </cell>
          <cell r="AD290">
            <v>8.9120000000000008</v>
          </cell>
          <cell r="AE290">
            <v>9.1199999999999992</v>
          </cell>
          <cell r="AF290">
            <v>9.4120000000000008</v>
          </cell>
          <cell r="AG290">
            <v>9.7940000000000005</v>
          </cell>
          <cell r="AH290">
            <v>10.241</v>
          </cell>
          <cell r="AI290">
            <v>10.728</v>
          </cell>
          <cell r="AJ290">
            <v>11.234</v>
          </cell>
          <cell r="AK290">
            <v>11.750999999999999</v>
          </cell>
          <cell r="AL290">
            <v>12.273999999999999</v>
          </cell>
          <cell r="AM290">
            <v>12.773999999999999</v>
          </cell>
          <cell r="AN290">
            <v>13.207000000000001</v>
          </cell>
          <cell r="AO290">
            <v>13.532</v>
          </cell>
          <cell r="AP290">
            <v>13.74</v>
          </cell>
          <cell r="AQ290">
            <v>13.847</v>
          </cell>
          <cell r="AR290">
            <v>13.863</v>
          </cell>
          <cell r="AS290">
            <v>13.866</v>
          </cell>
          <cell r="AT290">
            <v>13.878</v>
          </cell>
          <cell r="AU290">
            <v>13.912000000000001</v>
          </cell>
          <cell r="AV290">
            <v>13.955</v>
          </cell>
          <cell r="AW290">
            <v>14.013999999999999</v>
          </cell>
          <cell r="AX290">
            <v>14.074999999999999</v>
          </cell>
          <cell r="AY290">
            <v>14.141999999999999</v>
          </cell>
          <cell r="AZ290">
            <v>14.211</v>
          </cell>
          <cell r="BA290">
            <v>14.28</v>
          </cell>
          <cell r="BB290">
            <v>14.353999999999999</v>
          </cell>
          <cell r="BC290">
            <v>14.428000000000001</v>
          </cell>
          <cell r="BD290">
            <v>14.5</v>
          </cell>
          <cell r="BE290">
            <v>14.563000000000001</v>
          </cell>
          <cell r="BF290">
            <v>14.622</v>
          </cell>
          <cell r="BG290">
            <v>14.651</v>
          </cell>
          <cell r="BH290">
            <v>14.643000000000001</v>
          </cell>
          <cell r="BI290">
            <v>14.568</v>
          </cell>
          <cell r="BJ290">
            <v>14.433999999999999</v>
          </cell>
          <cell r="BK290">
            <v>14.228999999999999</v>
          </cell>
          <cell r="BL290">
            <v>13.984</v>
          </cell>
          <cell r="BM290">
            <v>13.706</v>
          </cell>
          <cell r="BN290">
            <v>13.428000000000001</v>
          </cell>
          <cell r="BO290">
            <v>13.129</v>
          </cell>
          <cell r="BP290">
            <v>12.836</v>
          </cell>
          <cell r="BQ290">
            <v>12.551</v>
          </cell>
          <cell r="BR290">
            <v>12.285</v>
          </cell>
          <cell r="BS290">
            <v>12.066000000000001</v>
          </cell>
        </row>
      </sheetData>
      <sheetData sheetId="1">
        <row r="18">
          <cell r="C18" t="str">
            <v>WORLD</v>
          </cell>
          <cell r="E18">
            <v>900</v>
          </cell>
          <cell r="F18">
            <v>7383008.8200000003</v>
          </cell>
          <cell r="G18">
            <v>7466964.2800000003</v>
          </cell>
        </row>
        <row r="19">
          <cell r="C19" t="str">
            <v>More developed regions</v>
          </cell>
          <cell r="D19" t="str">
            <v>a</v>
          </cell>
          <cell r="E19">
            <v>901</v>
          </cell>
          <cell r="F19">
            <v>1253206.5460000001</v>
          </cell>
          <cell r="G19">
            <v>1256576.162</v>
          </cell>
        </row>
        <row r="20">
          <cell r="C20" t="str">
            <v>Less developed regions</v>
          </cell>
          <cell r="D20" t="str">
            <v>b</v>
          </cell>
          <cell r="E20">
            <v>902</v>
          </cell>
          <cell r="F20">
            <v>6129802.2740000002</v>
          </cell>
          <cell r="G20">
            <v>6210388.1179999998</v>
          </cell>
        </row>
        <row r="21">
          <cell r="C21" t="str">
            <v>Least developed countries</v>
          </cell>
          <cell r="D21" t="str">
            <v>c</v>
          </cell>
          <cell r="E21">
            <v>941</v>
          </cell>
          <cell r="F21">
            <v>956631.10800000001</v>
          </cell>
          <cell r="G21">
            <v>979387.92500000005</v>
          </cell>
        </row>
        <row r="22">
          <cell r="C22" t="str">
            <v>Less developed regions, excluding least developed countries</v>
          </cell>
          <cell r="D22" t="str">
            <v>d</v>
          </cell>
          <cell r="E22">
            <v>934</v>
          </cell>
          <cell r="F22">
            <v>5173171.1660000002</v>
          </cell>
          <cell r="G22">
            <v>5231000.193</v>
          </cell>
        </row>
        <row r="23">
          <cell r="C23" t="str">
            <v>Less developed regions, excluding China</v>
          </cell>
          <cell r="E23">
            <v>948</v>
          </cell>
          <cell r="F23">
            <v>4701441.3229999999</v>
          </cell>
          <cell r="G23">
            <v>4775416.0369999995</v>
          </cell>
        </row>
        <row r="24">
          <cell r="C24" t="str">
            <v>High-income countries</v>
          </cell>
          <cell r="D24" t="str">
            <v>e</v>
          </cell>
          <cell r="E24">
            <v>1503</v>
          </cell>
          <cell r="F24">
            <v>1180060.9569999999</v>
          </cell>
          <cell r="G24">
            <v>1185859.358</v>
          </cell>
        </row>
        <row r="25">
          <cell r="C25" t="str">
            <v>Middle-income countries</v>
          </cell>
          <cell r="D25" t="str">
            <v>e</v>
          </cell>
          <cell r="E25">
            <v>1517</v>
          </cell>
          <cell r="F25">
            <v>5558263.9790000003</v>
          </cell>
          <cell r="G25">
            <v>5618975.1160000004</v>
          </cell>
        </row>
        <row r="26">
          <cell r="C26" t="str">
            <v>Upper-middle-income countries</v>
          </cell>
          <cell r="D26" t="str">
            <v>e</v>
          </cell>
          <cell r="E26">
            <v>1502</v>
          </cell>
          <cell r="F26">
            <v>2588362.98</v>
          </cell>
          <cell r="G26">
            <v>2606545.585</v>
          </cell>
        </row>
        <row r="27">
          <cell r="C27" t="str">
            <v>Lower-middle-income countries</v>
          </cell>
          <cell r="D27" t="str">
            <v>e</v>
          </cell>
          <cell r="E27">
            <v>1501</v>
          </cell>
          <cell r="F27">
            <v>2969900.9989999998</v>
          </cell>
          <cell r="G27">
            <v>3012429.531</v>
          </cell>
        </row>
        <row r="28">
          <cell r="C28" t="str">
            <v>Low-income countries</v>
          </cell>
          <cell r="D28" t="str">
            <v>e</v>
          </cell>
          <cell r="E28">
            <v>1500</v>
          </cell>
          <cell r="F28">
            <v>641858.60800000001</v>
          </cell>
          <cell r="G28">
            <v>659272.67599999998</v>
          </cell>
        </row>
        <row r="29">
          <cell r="C29" t="str">
            <v>Sub-Saharan Africa</v>
          </cell>
          <cell r="D29" t="str">
            <v>f</v>
          </cell>
          <cell r="E29">
            <v>947</v>
          </cell>
          <cell r="F29">
            <v>969234.25100000005</v>
          </cell>
          <cell r="G29">
            <v>995694.90700000001</v>
          </cell>
        </row>
        <row r="30">
          <cell r="C30" t="str">
            <v>AFRICA</v>
          </cell>
          <cell r="E30">
            <v>903</v>
          </cell>
          <cell r="F30">
            <v>1194369.9080000001</v>
          </cell>
          <cell r="G30">
            <v>1225080.51</v>
          </cell>
        </row>
        <row r="31">
          <cell r="C31" t="str">
            <v>Eastern Africa</v>
          </cell>
          <cell r="E31">
            <v>910</v>
          </cell>
          <cell r="F31">
            <v>399458.02600000001</v>
          </cell>
          <cell r="G31">
            <v>410637.98700000002</v>
          </cell>
        </row>
        <row r="32">
          <cell r="C32" t="str">
            <v>Burundi</v>
          </cell>
          <cell r="E32">
            <v>108</v>
          </cell>
          <cell r="F32">
            <v>10199.27</v>
          </cell>
          <cell r="G32">
            <v>10524.117</v>
          </cell>
        </row>
        <row r="33">
          <cell r="C33" t="str">
            <v>Comoros</v>
          </cell>
          <cell r="E33">
            <v>174</v>
          </cell>
          <cell r="F33">
            <v>777.42399999999998</v>
          </cell>
          <cell r="G33">
            <v>795.601</v>
          </cell>
        </row>
        <row r="34">
          <cell r="C34" t="str">
            <v>Djibouti</v>
          </cell>
          <cell r="E34">
            <v>262</v>
          </cell>
          <cell r="F34">
            <v>927.41399999999999</v>
          </cell>
          <cell r="G34">
            <v>942.33299999999997</v>
          </cell>
        </row>
        <row r="35">
          <cell r="C35" t="str">
            <v>Eritrea</v>
          </cell>
          <cell r="E35">
            <v>232</v>
          </cell>
          <cell r="F35">
            <v>4846.9759999999997</v>
          </cell>
          <cell r="G35">
            <v>4954.6450000000004</v>
          </cell>
        </row>
        <row r="36">
          <cell r="C36" t="str">
            <v>Ethiopia</v>
          </cell>
          <cell r="E36">
            <v>231</v>
          </cell>
          <cell r="F36">
            <v>99873.032999999996</v>
          </cell>
          <cell r="G36">
            <v>102403.196</v>
          </cell>
        </row>
        <row r="37">
          <cell r="C37" t="str">
            <v>Kenya</v>
          </cell>
          <cell r="E37">
            <v>404</v>
          </cell>
          <cell r="F37">
            <v>47236.258999999998</v>
          </cell>
          <cell r="G37">
            <v>48461.567000000003</v>
          </cell>
        </row>
        <row r="38">
          <cell r="C38" t="str">
            <v>Madagascar</v>
          </cell>
          <cell r="E38">
            <v>450</v>
          </cell>
          <cell r="F38">
            <v>24234.088</v>
          </cell>
          <cell r="G38">
            <v>24894.550999999999</v>
          </cell>
        </row>
        <row r="39">
          <cell r="C39" t="str">
            <v>Malawi</v>
          </cell>
          <cell r="E39">
            <v>454</v>
          </cell>
          <cell r="F39">
            <v>17573.607</v>
          </cell>
          <cell r="G39">
            <v>18091.575000000001</v>
          </cell>
        </row>
        <row r="40">
          <cell r="C40" t="str">
            <v>Mauritius</v>
          </cell>
          <cell r="D40">
            <v>1</v>
          </cell>
          <cell r="E40">
            <v>480</v>
          </cell>
          <cell r="F40">
            <v>1259.4559999999999</v>
          </cell>
          <cell r="G40">
            <v>1262.1320000000001</v>
          </cell>
        </row>
        <row r="41">
          <cell r="C41" t="str">
            <v>Mayotte</v>
          </cell>
          <cell r="E41">
            <v>175</v>
          </cell>
          <cell r="F41">
            <v>240.02</v>
          </cell>
          <cell r="G41">
            <v>246.489</v>
          </cell>
        </row>
        <row r="42">
          <cell r="C42" t="str">
            <v>Mozambique</v>
          </cell>
          <cell r="E42">
            <v>508</v>
          </cell>
          <cell r="F42">
            <v>28010.690999999999</v>
          </cell>
          <cell r="G42">
            <v>28829.475999999999</v>
          </cell>
        </row>
        <row r="43">
          <cell r="C43" t="str">
            <v>Réunion</v>
          </cell>
          <cell r="E43">
            <v>638</v>
          </cell>
          <cell r="F43">
            <v>863.36300000000006</v>
          </cell>
          <cell r="G43">
            <v>869.92499999999995</v>
          </cell>
        </row>
        <row r="44">
          <cell r="C44" t="str">
            <v>Rwanda</v>
          </cell>
          <cell r="E44">
            <v>646</v>
          </cell>
          <cell r="F44">
            <v>11629.553</v>
          </cell>
          <cell r="G44">
            <v>11917.508</v>
          </cell>
        </row>
        <row r="45">
          <cell r="C45" t="str">
            <v>Seychelles</v>
          </cell>
          <cell r="E45">
            <v>690</v>
          </cell>
          <cell r="F45">
            <v>93.742000000000004</v>
          </cell>
          <cell r="G45">
            <v>94.227999999999994</v>
          </cell>
        </row>
        <row r="46">
          <cell r="C46" t="str">
            <v>Somalia</v>
          </cell>
          <cell r="E46">
            <v>706</v>
          </cell>
          <cell r="F46">
            <v>13908.129000000001</v>
          </cell>
          <cell r="G46">
            <v>14317.995999999999</v>
          </cell>
        </row>
        <row r="47">
          <cell r="C47" t="str">
            <v>South Sudan</v>
          </cell>
          <cell r="E47">
            <v>728</v>
          </cell>
          <cell r="F47">
            <v>11882.136</v>
          </cell>
          <cell r="G47">
            <v>12230.73</v>
          </cell>
        </row>
        <row r="48">
          <cell r="C48" t="str">
            <v>Uganda</v>
          </cell>
          <cell r="E48">
            <v>800</v>
          </cell>
          <cell r="F48">
            <v>40144.870000000003</v>
          </cell>
          <cell r="G48">
            <v>41487.964999999997</v>
          </cell>
        </row>
        <row r="49">
          <cell r="C49" t="str">
            <v>United Republic of Tanzania</v>
          </cell>
          <cell r="D49">
            <v>2</v>
          </cell>
          <cell r="E49">
            <v>834</v>
          </cell>
          <cell r="F49">
            <v>53879.957000000002</v>
          </cell>
          <cell r="G49">
            <v>55572.201000000001</v>
          </cell>
        </row>
        <row r="50">
          <cell r="C50" t="str">
            <v>Zambia</v>
          </cell>
          <cell r="E50">
            <v>894</v>
          </cell>
          <cell r="F50">
            <v>16100.587</v>
          </cell>
          <cell r="G50">
            <v>16591.39</v>
          </cell>
        </row>
        <row r="51">
          <cell r="C51" t="str">
            <v>Zimbabwe</v>
          </cell>
          <cell r="E51">
            <v>716</v>
          </cell>
          <cell r="F51">
            <v>15777.450999999999</v>
          </cell>
          <cell r="G51">
            <v>16150.361999999999</v>
          </cell>
        </row>
        <row r="52">
          <cell r="C52" t="str">
            <v>Middle Africa</v>
          </cell>
          <cell r="E52">
            <v>911</v>
          </cell>
          <cell r="F52">
            <v>153742.72399999999</v>
          </cell>
          <cell r="G52">
            <v>158562.976</v>
          </cell>
        </row>
        <row r="53">
          <cell r="C53" t="str">
            <v>Angola</v>
          </cell>
          <cell r="E53">
            <v>24</v>
          </cell>
          <cell r="F53">
            <v>27859.305</v>
          </cell>
          <cell r="G53">
            <v>28813.463</v>
          </cell>
        </row>
        <row r="54">
          <cell r="C54" t="str">
            <v>Cameroon</v>
          </cell>
          <cell r="E54">
            <v>120</v>
          </cell>
          <cell r="F54">
            <v>22834.522000000001</v>
          </cell>
          <cell r="G54">
            <v>23439.188999999998</v>
          </cell>
        </row>
        <row r="55">
          <cell r="C55" t="str">
            <v>Central African Republic</v>
          </cell>
          <cell r="E55">
            <v>140</v>
          </cell>
          <cell r="F55">
            <v>4546.1000000000004</v>
          </cell>
          <cell r="G55">
            <v>4594.6210000000001</v>
          </cell>
        </row>
        <row r="56">
          <cell r="C56" t="str">
            <v>Chad</v>
          </cell>
          <cell r="E56">
            <v>148</v>
          </cell>
          <cell r="F56">
            <v>14009.413</v>
          </cell>
          <cell r="G56">
            <v>14452.543</v>
          </cell>
        </row>
        <row r="57">
          <cell r="C57" t="str">
            <v>Congo</v>
          </cell>
          <cell r="E57">
            <v>178</v>
          </cell>
          <cell r="F57">
            <v>4995.6480000000001</v>
          </cell>
          <cell r="G57">
            <v>5125.8209999999999</v>
          </cell>
        </row>
        <row r="58">
          <cell r="C58" t="str">
            <v>Democratic Republic of the Congo</v>
          </cell>
          <cell r="E58">
            <v>180</v>
          </cell>
          <cell r="F58">
            <v>76196.619000000006</v>
          </cell>
          <cell r="G58">
            <v>78736.153000000006</v>
          </cell>
        </row>
        <row r="59">
          <cell r="C59" t="str">
            <v>Equatorial Guinea</v>
          </cell>
          <cell r="E59">
            <v>226</v>
          </cell>
          <cell r="F59">
            <v>1175.3889999999999</v>
          </cell>
          <cell r="G59">
            <v>1221.49</v>
          </cell>
        </row>
        <row r="60">
          <cell r="C60" t="str">
            <v>Gabon</v>
          </cell>
          <cell r="E60">
            <v>266</v>
          </cell>
          <cell r="F60">
            <v>1930.175</v>
          </cell>
          <cell r="G60">
            <v>1979.7860000000001</v>
          </cell>
        </row>
        <row r="61">
          <cell r="C61" t="str">
            <v>Sao Tome and Principe</v>
          </cell>
          <cell r="E61">
            <v>678</v>
          </cell>
          <cell r="F61">
            <v>195.553</v>
          </cell>
          <cell r="G61">
            <v>199.91</v>
          </cell>
        </row>
        <row r="62">
          <cell r="C62" t="str">
            <v>Northern Africa</v>
          </cell>
          <cell r="E62">
            <v>912</v>
          </cell>
          <cell r="F62">
            <v>225135.65700000001</v>
          </cell>
          <cell r="G62">
            <v>229385.603</v>
          </cell>
        </row>
        <row r="63">
          <cell r="C63" t="str">
            <v>Algeria</v>
          </cell>
          <cell r="E63">
            <v>12</v>
          </cell>
          <cell r="F63">
            <v>39871.527999999998</v>
          </cell>
          <cell r="G63">
            <v>40606.052000000003</v>
          </cell>
        </row>
        <row r="64">
          <cell r="C64" t="str">
            <v>Egypt</v>
          </cell>
          <cell r="E64">
            <v>818</v>
          </cell>
          <cell r="F64">
            <v>93778.172000000006</v>
          </cell>
          <cell r="G64">
            <v>95688.680999999997</v>
          </cell>
        </row>
        <row r="65">
          <cell r="C65" t="str">
            <v>Libya</v>
          </cell>
          <cell r="E65">
            <v>434</v>
          </cell>
          <cell r="F65">
            <v>6234.9549999999999</v>
          </cell>
          <cell r="G65">
            <v>6293.2529999999997</v>
          </cell>
        </row>
        <row r="66">
          <cell r="C66" t="str">
            <v>Morocco</v>
          </cell>
          <cell r="E66">
            <v>504</v>
          </cell>
          <cell r="F66">
            <v>34803.322</v>
          </cell>
          <cell r="G66">
            <v>35276.786</v>
          </cell>
        </row>
        <row r="67">
          <cell r="C67" t="str">
            <v>Sudan</v>
          </cell>
          <cell r="E67">
            <v>729</v>
          </cell>
          <cell r="F67">
            <v>38647.803</v>
          </cell>
          <cell r="G67">
            <v>39578.828000000001</v>
          </cell>
        </row>
        <row r="68">
          <cell r="C68" t="str">
            <v>Tunisia</v>
          </cell>
          <cell r="E68">
            <v>788</v>
          </cell>
          <cell r="F68">
            <v>11273.661</v>
          </cell>
          <cell r="G68">
            <v>11403.248</v>
          </cell>
        </row>
        <row r="69">
          <cell r="C69" t="str">
            <v>Western Sahara</v>
          </cell>
          <cell r="E69">
            <v>732</v>
          </cell>
          <cell r="F69">
            <v>526.21600000000001</v>
          </cell>
          <cell r="G69">
            <v>538.755</v>
          </cell>
        </row>
        <row r="70">
          <cell r="C70" t="str">
            <v>Southern Africa</v>
          </cell>
          <cell r="E70">
            <v>913</v>
          </cell>
          <cell r="F70">
            <v>63419.639000000003</v>
          </cell>
          <cell r="G70">
            <v>64292.364999999998</v>
          </cell>
        </row>
        <row r="71">
          <cell r="C71" t="str">
            <v>Botswana</v>
          </cell>
          <cell r="E71">
            <v>72</v>
          </cell>
          <cell r="F71">
            <v>2209.1970000000001</v>
          </cell>
          <cell r="G71">
            <v>2250.2600000000002</v>
          </cell>
        </row>
        <row r="72">
          <cell r="C72" t="str">
            <v>Lesotho</v>
          </cell>
          <cell r="E72">
            <v>426</v>
          </cell>
          <cell r="F72">
            <v>2174.645</v>
          </cell>
          <cell r="G72">
            <v>2203.8209999999999</v>
          </cell>
        </row>
        <row r="73">
          <cell r="C73" t="str">
            <v>Namibia</v>
          </cell>
          <cell r="E73">
            <v>516</v>
          </cell>
          <cell r="F73">
            <v>2425.5610000000001</v>
          </cell>
          <cell r="G73">
            <v>2479.7130000000002</v>
          </cell>
        </row>
        <row r="74">
          <cell r="C74" t="str">
            <v>South Africa</v>
          </cell>
          <cell r="E74">
            <v>710</v>
          </cell>
          <cell r="F74">
            <v>55291.224999999999</v>
          </cell>
          <cell r="G74">
            <v>56015.472999999998</v>
          </cell>
        </row>
        <row r="75">
          <cell r="C75" t="str">
            <v>Swaziland</v>
          </cell>
          <cell r="E75">
            <v>748</v>
          </cell>
          <cell r="F75">
            <v>1319.011</v>
          </cell>
          <cell r="G75">
            <v>1343.098</v>
          </cell>
        </row>
        <row r="76">
          <cell r="C76" t="str">
            <v>Western Africa</v>
          </cell>
          <cell r="E76">
            <v>914</v>
          </cell>
          <cell r="F76">
            <v>352613.86200000002</v>
          </cell>
          <cell r="G76">
            <v>362201.57900000003</v>
          </cell>
        </row>
        <row r="77">
          <cell r="C77" t="str">
            <v>Benin</v>
          </cell>
          <cell r="E77">
            <v>204</v>
          </cell>
          <cell r="F77">
            <v>10575.951999999999</v>
          </cell>
          <cell r="G77">
            <v>10872.298000000001</v>
          </cell>
        </row>
        <row r="78">
          <cell r="C78" t="str">
            <v>Burkina Faso</v>
          </cell>
          <cell r="E78">
            <v>854</v>
          </cell>
          <cell r="F78">
            <v>18110.624</v>
          </cell>
          <cell r="G78">
            <v>18646.433000000001</v>
          </cell>
        </row>
        <row r="79">
          <cell r="C79" t="str">
            <v>Cabo Verde</v>
          </cell>
          <cell r="E79">
            <v>132</v>
          </cell>
          <cell r="F79">
            <v>532.91300000000001</v>
          </cell>
          <cell r="G79">
            <v>539.55999999999995</v>
          </cell>
        </row>
        <row r="80">
          <cell r="C80" t="str">
            <v>Côte d'Ivoire</v>
          </cell>
          <cell r="E80">
            <v>384</v>
          </cell>
          <cell r="F80">
            <v>23108.472000000002</v>
          </cell>
          <cell r="G80">
            <v>23695.919000000002</v>
          </cell>
        </row>
        <row r="81">
          <cell r="C81" t="str">
            <v>Gambia</v>
          </cell>
          <cell r="E81">
            <v>270</v>
          </cell>
          <cell r="F81">
            <v>1977.59</v>
          </cell>
          <cell r="G81">
            <v>2038.501</v>
          </cell>
        </row>
        <row r="82">
          <cell r="C82" t="str">
            <v>Ghana</v>
          </cell>
          <cell r="E82">
            <v>288</v>
          </cell>
          <cell r="F82">
            <v>27582.821</v>
          </cell>
          <cell r="G82">
            <v>28206.727999999999</v>
          </cell>
        </row>
        <row r="83">
          <cell r="C83" t="str">
            <v>Guinea</v>
          </cell>
          <cell r="E83">
            <v>324</v>
          </cell>
          <cell r="F83">
            <v>12091.532999999999</v>
          </cell>
          <cell r="G83">
            <v>12395.924000000001</v>
          </cell>
        </row>
        <row r="84">
          <cell r="C84" t="str">
            <v>Guinea-Bissau</v>
          </cell>
          <cell r="E84">
            <v>624</v>
          </cell>
          <cell r="F84">
            <v>1770.5260000000001</v>
          </cell>
          <cell r="G84">
            <v>1815.6980000000001</v>
          </cell>
        </row>
        <row r="85">
          <cell r="C85" t="str">
            <v>Liberia</v>
          </cell>
          <cell r="E85">
            <v>430</v>
          </cell>
          <cell r="F85">
            <v>4499.6210000000001</v>
          </cell>
          <cell r="G85">
            <v>4613.8230000000003</v>
          </cell>
        </row>
        <row r="86">
          <cell r="C86" t="str">
            <v>Mali</v>
          </cell>
          <cell r="E86">
            <v>466</v>
          </cell>
          <cell r="F86">
            <v>17467.904999999999</v>
          </cell>
          <cell r="G86">
            <v>17994.837</v>
          </cell>
        </row>
        <row r="87">
          <cell r="C87" t="str">
            <v>Mauritania</v>
          </cell>
          <cell r="E87">
            <v>478</v>
          </cell>
          <cell r="F87">
            <v>4182.3410000000003</v>
          </cell>
          <cell r="G87">
            <v>4301.018</v>
          </cell>
        </row>
        <row r="88">
          <cell r="C88" t="str">
            <v>Niger</v>
          </cell>
          <cell r="E88">
            <v>562</v>
          </cell>
          <cell r="F88">
            <v>19896.965</v>
          </cell>
          <cell r="G88">
            <v>20672.987000000001</v>
          </cell>
        </row>
        <row r="89">
          <cell r="C89" t="str">
            <v>Nigeria</v>
          </cell>
          <cell r="E89">
            <v>566</v>
          </cell>
          <cell r="F89">
            <v>181181.74400000001</v>
          </cell>
          <cell r="G89">
            <v>185989.64</v>
          </cell>
        </row>
        <row r="90">
          <cell r="C90" t="str">
            <v>Saint Helena</v>
          </cell>
          <cell r="D90">
            <v>3</v>
          </cell>
          <cell r="E90">
            <v>654</v>
          </cell>
          <cell r="F90">
            <v>4.0339999999999998</v>
          </cell>
          <cell r="G90">
            <v>4.0350000000000001</v>
          </cell>
        </row>
        <row r="91">
          <cell r="C91" t="str">
            <v>Senegal</v>
          </cell>
          <cell r="E91">
            <v>686</v>
          </cell>
          <cell r="F91">
            <v>14976.994000000001</v>
          </cell>
          <cell r="G91">
            <v>15411.614</v>
          </cell>
        </row>
        <row r="92">
          <cell r="C92" t="str">
            <v>Sierra Leone</v>
          </cell>
          <cell r="E92">
            <v>694</v>
          </cell>
          <cell r="F92">
            <v>7237.0249999999996</v>
          </cell>
          <cell r="G92">
            <v>7396.19</v>
          </cell>
        </row>
        <row r="93">
          <cell r="C93" t="str">
            <v>Togo</v>
          </cell>
          <cell r="E93">
            <v>768</v>
          </cell>
          <cell r="F93">
            <v>7416.8019999999997</v>
          </cell>
          <cell r="G93">
            <v>7606.3739999999998</v>
          </cell>
        </row>
        <row r="94">
          <cell r="C94" t="str">
            <v>ASIA</v>
          </cell>
          <cell r="E94">
            <v>935</v>
          </cell>
          <cell r="F94">
            <v>4419897.6009999998</v>
          </cell>
          <cell r="G94">
            <v>4462676.7309999997</v>
          </cell>
        </row>
        <row r="95">
          <cell r="C95" t="str">
            <v>Eastern Asia</v>
          </cell>
          <cell r="E95">
            <v>906</v>
          </cell>
          <cell r="F95">
            <v>1635150.365</v>
          </cell>
          <cell r="G95">
            <v>1641908.531</v>
          </cell>
        </row>
        <row r="96">
          <cell r="C96" t="str">
            <v>China</v>
          </cell>
          <cell r="D96">
            <v>4</v>
          </cell>
          <cell r="E96">
            <v>156</v>
          </cell>
          <cell r="F96">
            <v>1397028.5530000001</v>
          </cell>
          <cell r="G96">
            <v>1403500.365</v>
          </cell>
        </row>
        <row r="97">
          <cell r="C97" t="str">
            <v>China, Hong Kong SAR</v>
          </cell>
          <cell r="D97">
            <v>5</v>
          </cell>
          <cell r="E97">
            <v>344</v>
          </cell>
          <cell r="F97">
            <v>7245.701</v>
          </cell>
          <cell r="G97">
            <v>7302.8429999999998</v>
          </cell>
        </row>
        <row r="98">
          <cell r="C98" t="str">
            <v>China, Macao SAR</v>
          </cell>
          <cell r="D98">
            <v>6</v>
          </cell>
          <cell r="E98">
            <v>446</v>
          </cell>
          <cell r="F98">
            <v>600.94200000000001</v>
          </cell>
          <cell r="G98">
            <v>612.16700000000003</v>
          </cell>
        </row>
        <row r="99">
          <cell r="C99" t="str">
            <v>China, Taiwan Province of China</v>
          </cell>
          <cell r="E99">
            <v>158</v>
          </cell>
          <cell r="F99">
            <v>23485.755000000001</v>
          </cell>
          <cell r="G99">
            <v>23556.705999999998</v>
          </cell>
        </row>
        <row r="100">
          <cell r="C100" t="str">
            <v>Dem. People's Republic of Korea</v>
          </cell>
          <cell r="E100">
            <v>408</v>
          </cell>
          <cell r="F100">
            <v>25243.917000000001</v>
          </cell>
          <cell r="G100">
            <v>25368.62</v>
          </cell>
        </row>
        <row r="101">
          <cell r="C101" t="str">
            <v>Japan</v>
          </cell>
          <cell r="E101">
            <v>392</v>
          </cell>
          <cell r="F101">
            <v>127974.958</v>
          </cell>
          <cell r="G101">
            <v>127748.51300000001</v>
          </cell>
        </row>
        <row r="102">
          <cell r="C102" t="str">
            <v>Mongolia</v>
          </cell>
          <cell r="E102">
            <v>496</v>
          </cell>
          <cell r="F102">
            <v>2976.877</v>
          </cell>
          <cell r="G102">
            <v>3027.3980000000001</v>
          </cell>
        </row>
        <row r="103">
          <cell r="C103" t="str">
            <v>Republic of Korea</v>
          </cell>
          <cell r="E103">
            <v>410</v>
          </cell>
          <cell r="F103">
            <v>50593.661999999997</v>
          </cell>
          <cell r="G103">
            <v>50791.919000000002</v>
          </cell>
        </row>
        <row r="104">
          <cell r="C104" t="str">
            <v>South-Central Asia</v>
          </cell>
          <cell r="D104">
            <v>7</v>
          </cell>
          <cell r="E104">
            <v>921</v>
          </cell>
          <cell r="F104">
            <v>1892013.476</v>
          </cell>
          <cell r="G104">
            <v>1916054.3940000001</v>
          </cell>
        </row>
        <row r="105">
          <cell r="C105" t="str">
            <v>Central Asia</v>
          </cell>
          <cell r="E105">
            <v>5500</v>
          </cell>
          <cell r="F105">
            <v>68705.005000000005</v>
          </cell>
          <cell r="G105">
            <v>69787.759999999995</v>
          </cell>
        </row>
        <row r="106">
          <cell r="C106" t="str">
            <v>Kazakhstan</v>
          </cell>
          <cell r="E106">
            <v>398</v>
          </cell>
          <cell r="F106">
            <v>17749.648000000001</v>
          </cell>
          <cell r="G106">
            <v>17987.736000000001</v>
          </cell>
        </row>
        <row r="107">
          <cell r="C107" t="str">
            <v>Kyrgyzstan</v>
          </cell>
          <cell r="E107">
            <v>417</v>
          </cell>
          <cell r="F107">
            <v>5865.4009999999998</v>
          </cell>
          <cell r="G107">
            <v>5955.7340000000004</v>
          </cell>
        </row>
        <row r="108">
          <cell r="C108" t="str">
            <v>Tajikistan</v>
          </cell>
          <cell r="E108">
            <v>762</v>
          </cell>
          <cell r="F108">
            <v>8548.6509999999998</v>
          </cell>
          <cell r="G108">
            <v>8734.9509999999991</v>
          </cell>
        </row>
        <row r="109">
          <cell r="C109" t="str">
            <v>Turkmenistan</v>
          </cell>
          <cell r="E109">
            <v>795</v>
          </cell>
          <cell r="F109">
            <v>5565.2839999999997</v>
          </cell>
          <cell r="G109">
            <v>5662.5439999999999</v>
          </cell>
        </row>
        <row r="110">
          <cell r="C110" t="str">
            <v>Uzbekistan</v>
          </cell>
          <cell r="E110">
            <v>860</v>
          </cell>
          <cell r="F110">
            <v>30976.021000000001</v>
          </cell>
          <cell r="G110">
            <v>31446.794999999998</v>
          </cell>
        </row>
        <row r="111">
          <cell r="C111" t="str">
            <v>Southern Asia</v>
          </cell>
          <cell r="E111">
            <v>5501</v>
          </cell>
          <cell r="F111">
            <v>1823308.4709999999</v>
          </cell>
          <cell r="G111">
            <v>1846266.6340000001</v>
          </cell>
        </row>
        <row r="112">
          <cell r="C112" t="str">
            <v>Afghanistan</v>
          </cell>
          <cell r="E112">
            <v>4</v>
          </cell>
          <cell r="F112">
            <v>33736.493999999999</v>
          </cell>
          <cell r="G112">
            <v>34656.031999999999</v>
          </cell>
        </row>
        <row r="113">
          <cell r="C113" t="str">
            <v>Bangladesh</v>
          </cell>
          <cell r="E113">
            <v>50</v>
          </cell>
          <cell r="F113">
            <v>161200.886</v>
          </cell>
          <cell r="G113">
            <v>162951.56</v>
          </cell>
        </row>
        <row r="114">
          <cell r="C114" t="str">
            <v>Bhutan</v>
          </cell>
          <cell r="E114">
            <v>64</v>
          </cell>
          <cell r="F114">
            <v>787.38599999999997</v>
          </cell>
          <cell r="G114">
            <v>797.76499999999999</v>
          </cell>
        </row>
        <row r="115">
          <cell r="C115" t="str">
            <v>India</v>
          </cell>
          <cell r="E115">
            <v>356</v>
          </cell>
          <cell r="F115">
            <v>1309053.98</v>
          </cell>
          <cell r="G115">
            <v>1324171.3540000001</v>
          </cell>
        </row>
        <row r="116">
          <cell r="C116" t="str">
            <v>Iran (Islamic Republic of)</v>
          </cell>
          <cell r="E116">
            <v>364</v>
          </cell>
          <cell r="F116">
            <v>79360.486999999994</v>
          </cell>
          <cell r="G116">
            <v>80277.428</v>
          </cell>
        </row>
        <row r="117">
          <cell r="C117" t="str">
            <v>Maldives</v>
          </cell>
          <cell r="E117">
            <v>462</v>
          </cell>
          <cell r="F117">
            <v>418.40300000000002</v>
          </cell>
          <cell r="G117">
            <v>427.75599999999997</v>
          </cell>
        </row>
        <row r="118">
          <cell r="C118" t="str">
            <v>Nepal</v>
          </cell>
          <cell r="E118">
            <v>524</v>
          </cell>
          <cell r="F118">
            <v>28656.281999999999</v>
          </cell>
          <cell r="G118">
            <v>28982.771000000001</v>
          </cell>
        </row>
        <row r="119">
          <cell r="C119" t="str">
            <v>Pakistan</v>
          </cell>
          <cell r="E119">
            <v>586</v>
          </cell>
          <cell r="F119">
            <v>189380.51300000001</v>
          </cell>
          <cell r="G119">
            <v>193203.476</v>
          </cell>
        </row>
        <row r="120">
          <cell r="C120" t="str">
            <v>Sri Lanka</v>
          </cell>
          <cell r="E120">
            <v>144</v>
          </cell>
          <cell r="F120">
            <v>20714.04</v>
          </cell>
          <cell r="G120">
            <v>20798.491999999998</v>
          </cell>
        </row>
        <row r="121">
          <cell r="C121" t="str">
            <v>South-Eastern Asia</v>
          </cell>
          <cell r="E121">
            <v>920</v>
          </cell>
          <cell r="F121">
            <v>634609.84600000002</v>
          </cell>
          <cell r="G121">
            <v>641775.79700000002</v>
          </cell>
        </row>
        <row r="122">
          <cell r="C122" t="str">
            <v>Brunei Darussalam</v>
          </cell>
          <cell r="E122">
            <v>96</v>
          </cell>
          <cell r="F122">
            <v>417.54199999999997</v>
          </cell>
          <cell r="G122">
            <v>423.19600000000003</v>
          </cell>
        </row>
        <row r="123">
          <cell r="C123" t="str">
            <v>Cambodia</v>
          </cell>
          <cell r="E123">
            <v>116</v>
          </cell>
          <cell r="F123">
            <v>15517.635</v>
          </cell>
          <cell r="G123">
            <v>15762.37</v>
          </cell>
        </row>
        <row r="124">
          <cell r="C124" t="str">
            <v>Indonesia</v>
          </cell>
          <cell r="E124">
            <v>360</v>
          </cell>
          <cell r="F124">
            <v>258162.11300000001</v>
          </cell>
          <cell r="G124">
            <v>261115.45600000001</v>
          </cell>
        </row>
        <row r="125">
          <cell r="C125" t="str">
            <v>Lao People's Democratic Republic</v>
          </cell>
          <cell r="E125">
            <v>418</v>
          </cell>
          <cell r="F125">
            <v>6663.9669999999996</v>
          </cell>
          <cell r="G125">
            <v>6758.3530000000001</v>
          </cell>
        </row>
        <row r="126">
          <cell r="C126" t="str">
            <v>Malaysia</v>
          </cell>
          <cell r="D126">
            <v>8</v>
          </cell>
          <cell r="E126">
            <v>458</v>
          </cell>
          <cell r="F126">
            <v>30723.154999999999</v>
          </cell>
          <cell r="G126">
            <v>31187.264999999999</v>
          </cell>
        </row>
        <row r="127">
          <cell r="C127" t="str">
            <v>Myanmar</v>
          </cell>
          <cell r="E127">
            <v>104</v>
          </cell>
          <cell r="F127">
            <v>52403.669000000002</v>
          </cell>
          <cell r="G127">
            <v>52885.222999999998</v>
          </cell>
        </row>
        <row r="128">
          <cell r="C128" t="str">
            <v>Philippines</v>
          </cell>
          <cell r="E128">
            <v>608</v>
          </cell>
          <cell r="F128">
            <v>101716.359</v>
          </cell>
          <cell r="G128">
            <v>103320.22199999999</v>
          </cell>
        </row>
        <row r="129">
          <cell r="C129" t="str">
            <v>Singapore</v>
          </cell>
          <cell r="E129">
            <v>702</v>
          </cell>
          <cell r="F129">
            <v>5535.2619999999997</v>
          </cell>
          <cell r="G129">
            <v>5622.4549999999999</v>
          </cell>
        </row>
        <row r="130">
          <cell r="C130" t="str">
            <v>Thailand</v>
          </cell>
          <cell r="E130">
            <v>764</v>
          </cell>
          <cell r="F130">
            <v>68657.600000000006</v>
          </cell>
          <cell r="G130">
            <v>68863.513999999996</v>
          </cell>
        </row>
        <row r="131">
          <cell r="C131" t="str">
            <v>Timor-Leste</v>
          </cell>
          <cell r="E131">
            <v>626</v>
          </cell>
          <cell r="F131">
            <v>1240.9770000000001</v>
          </cell>
          <cell r="G131">
            <v>1268.671</v>
          </cell>
        </row>
        <row r="132">
          <cell r="C132" t="str">
            <v>Viet Nam</v>
          </cell>
          <cell r="E132">
            <v>704</v>
          </cell>
          <cell r="F132">
            <v>93571.566999999995</v>
          </cell>
          <cell r="G132">
            <v>94569.072</v>
          </cell>
        </row>
        <row r="133">
          <cell r="C133" t="str">
            <v>Western Asia</v>
          </cell>
          <cell r="E133">
            <v>922</v>
          </cell>
          <cell r="F133">
            <v>258123.91399999999</v>
          </cell>
          <cell r="G133">
            <v>262938.00900000002</v>
          </cell>
        </row>
        <row r="134">
          <cell r="C134" t="str">
            <v>Armenia</v>
          </cell>
          <cell r="E134">
            <v>51</v>
          </cell>
          <cell r="F134">
            <v>2916.95</v>
          </cell>
          <cell r="G134">
            <v>2924.8159999999998</v>
          </cell>
        </row>
        <row r="135">
          <cell r="C135" t="str">
            <v>Azerbaijan</v>
          </cell>
          <cell r="D135">
            <v>9</v>
          </cell>
          <cell r="E135">
            <v>31</v>
          </cell>
          <cell r="F135">
            <v>9617.4840000000004</v>
          </cell>
          <cell r="G135">
            <v>9725.3760000000002</v>
          </cell>
        </row>
        <row r="136">
          <cell r="C136" t="str">
            <v>Bahrain</v>
          </cell>
          <cell r="E136">
            <v>48</v>
          </cell>
          <cell r="F136">
            <v>1371.855</v>
          </cell>
          <cell r="G136">
            <v>1425.171</v>
          </cell>
        </row>
        <row r="137">
          <cell r="C137" t="str">
            <v>Cyprus</v>
          </cell>
          <cell r="D137">
            <v>10</v>
          </cell>
          <cell r="E137">
            <v>196</v>
          </cell>
          <cell r="F137">
            <v>1160.9849999999999</v>
          </cell>
          <cell r="G137">
            <v>1170.125</v>
          </cell>
        </row>
        <row r="138">
          <cell r="C138" t="str">
            <v>Georgia</v>
          </cell>
          <cell r="D138">
            <v>11</v>
          </cell>
          <cell r="E138">
            <v>268</v>
          </cell>
          <cell r="F138">
            <v>3951.5239999999999</v>
          </cell>
          <cell r="G138">
            <v>3925.4050000000002</v>
          </cell>
        </row>
        <row r="139">
          <cell r="C139" t="str">
            <v>Iraq</v>
          </cell>
          <cell r="E139">
            <v>368</v>
          </cell>
          <cell r="F139">
            <v>36115.648999999998</v>
          </cell>
          <cell r="G139">
            <v>37202.572</v>
          </cell>
        </row>
        <row r="140">
          <cell r="C140" t="str">
            <v>Israel</v>
          </cell>
          <cell r="E140">
            <v>376</v>
          </cell>
          <cell r="F140">
            <v>8064.5469999999996</v>
          </cell>
          <cell r="G140">
            <v>8191.8280000000004</v>
          </cell>
        </row>
        <row r="141">
          <cell r="C141" t="str">
            <v>Jordan</v>
          </cell>
          <cell r="E141">
            <v>400</v>
          </cell>
          <cell r="F141">
            <v>9159.3019999999997</v>
          </cell>
          <cell r="G141">
            <v>9455.8019999999997</v>
          </cell>
        </row>
        <row r="142">
          <cell r="C142" t="str">
            <v>Kuwait</v>
          </cell>
          <cell r="E142">
            <v>414</v>
          </cell>
          <cell r="F142">
            <v>3935.7939999999999</v>
          </cell>
          <cell r="G142">
            <v>4052.5839999999998</v>
          </cell>
        </row>
        <row r="143">
          <cell r="C143" t="str">
            <v>Lebanon</v>
          </cell>
          <cell r="E143">
            <v>422</v>
          </cell>
          <cell r="F143">
            <v>5851.4790000000003</v>
          </cell>
          <cell r="G143">
            <v>6006.6679999999997</v>
          </cell>
        </row>
        <row r="144">
          <cell r="C144" t="str">
            <v>Oman</v>
          </cell>
          <cell r="E144">
            <v>512</v>
          </cell>
          <cell r="F144">
            <v>4199.8100000000004</v>
          </cell>
          <cell r="G144">
            <v>4424.7619999999997</v>
          </cell>
        </row>
        <row r="145">
          <cell r="C145" t="str">
            <v>Qatar</v>
          </cell>
          <cell r="E145">
            <v>634</v>
          </cell>
          <cell r="F145">
            <v>2481.5390000000002</v>
          </cell>
          <cell r="G145">
            <v>2569.8040000000001</v>
          </cell>
        </row>
        <row r="146">
          <cell r="C146" t="str">
            <v>Saudi Arabia</v>
          </cell>
          <cell r="E146">
            <v>682</v>
          </cell>
          <cell r="F146">
            <v>31557.144</v>
          </cell>
          <cell r="G146">
            <v>32275.687000000002</v>
          </cell>
        </row>
        <row r="147">
          <cell r="C147" t="str">
            <v>State of Palestine</v>
          </cell>
          <cell r="D147">
            <v>12</v>
          </cell>
          <cell r="E147">
            <v>275</v>
          </cell>
          <cell r="F147">
            <v>4662.884</v>
          </cell>
          <cell r="G147">
            <v>4790.7049999999999</v>
          </cell>
        </row>
        <row r="148">
          <cell r="C148" t="str">
            <v>Syrian Arab Republic</v>
          </cell>
          <cell r="E148">
            <v>760</v>
          </cell>
          <cell r="F148">
            <v>18734.987000000001</v>
          </cell>
          <cell r="G148">
            <v>18430.453000000001</v>
          </cell>
        </row>
        <row r="149">
          <cell r="C149" t="str">
            <v>Turkey</v>
          </cell>
          <cell r="E149">
            <v>792</v>
          </cell>
          <cell r="F149">
            <v>78271.471999999994</v>
          </cell>
          <cell r="G149">
            <v>79512.426000000007</v>
          </cell>
        </row>
        <row r="150">
          <cell r="C150" t="str">
            <v>United Arab Emirates</v>
          </cell>
          <cell r="E150">
            <v>784</v>
          </cell>
          <cell r="F150">
            <v>9154.3019999999997</v>
          </cell>
          <cell r="G150">
            <v>9269.6119999999992</v>
          </cell>
        </row>
        <row r="151">
          <cell r="C151" t="str">
            <v>Yemen</v>
          </cell>
          <cell r="E151">
            <v>887</v>
          </cell>
          <cell r="F151">
            <v>26916.206999999999</v>
          </cell>
          <cell r="G151">
            <v>27584.213</v>
          </cell>
        </row>
        <row r="152">
          <cell r="C152" t="str">
            <v>EUROPE</v>
          </cell>
          <cell r="E152">
            <v>908</v>
          </cell>
          <cell r="F152">
            <v>740813.95900000003</v>
          </cell>
          <cell r="G152">
            <v>741447.15800000005</v>
          </cell>
        </row>
        <row r="153">
          <cell r="C153" t="str">
            <v>Eastern Europe</v>
          </cell>
          <cell r="E153">
            <v>923</v>
          </cell>
          <cell r="F153">
            <v>293243.70799999998</v>
          </cell>
          <cell r="G153">
            <v>292885.22100000002</v>
          </cell>
        </row>
        <row r="154">
          <cell r="C154" t="str">
            <v>Belarus</v>
          </cell>
          <cell r="E154">
            <v>112</v>
          </cell>
          <cell r="F154">
            <v>9485.7720000000008</v>
          </cell>
          <cell r="G154">
            <v>9480.0419999999995</v>
          </cell>
        </row>
        <row r="155">
          <cell r="C155" t="str">
            <v>Bulgaria</v>
          </cell>
          <cell r="E155">
            <v>100</v>
          </cell>
          <cell r="F155">
            <v>7177.3959999999997</v>
          </cell>
          <cell r="G155">
            <v>7131.4939999999997</v>
          </cell>
        </row>
        <row r="156">
          <cell r="C156" t="str">
            <v>Czechia</v>
          </cell>
          <cell r="E156">
            <v>203</v>
          </cell>
          <cell r="F156">
            <v>10603.762000000001</v>
          </cell>
          <cell r="G156">
            <v>10610.947</v>
          </cell>
        </row>
        <row r="157">
          <cell r="C157" t="str">
            <v>Hungary</v>
          </cell>
          <cell r="E157">
            <v>348</v>
          </cell>
          <cell r="F157">
            <v>9783.9249999999993</v>
          </cell>
          <cell r="G157">
            <v>9753.2810000000009</v>
          </cell>
        </row>
        <row r="158">
          <cell r="C158" t="str">
            <v>Poland</v>
          </cell>
          <cell r="E158">
            <v>616</v>
          </cell>
          <cell r="F158">
            <v>38265.226000000002</v>
          </cell>
          <cell r="G158">
            <v>38224.410000000003</v>
          </cell>
        </row>
        <row r="159">
          <cell r="C159" t="str">
            <v>Republic of Moldova</v>
          </cell>
          <cell r="D159">
            <v>13</v>
          </cell>
          <cell r="E159">
            <v>498</v>
          </cell>
          <cell r="F159">
            <v>4065.98</v>
          </cell>
          <cell r="G159">
            <v>4059.6080000000002</v>
          </cell>
        </row>
        <row r="160">
          <cell r="C160" t="str">
            <v>Romania</v>
          </cell>
          <cell r="E160">
            <v>642</v>
          </cell>
          <cell r="F160">
            <v>19876.620999999999</v>
          </cell>
          <cell r="G160">
            <v>19778.082999999999</v>
          </cell>
        </row>
        <row r="161">
          <cell r="C161" t="str">
            <v>Russian Federation</v>
          </cell>
          <cell r="E161">
            <v>643</v>
          </cell>
          <cell r="F161">
            <v>143888.00399999999</v>
          </cell>
          <cell r="G161">
            <v>143964.51300000001</v>
          </cell>
        </row>
        <row r="162">
          <cell r="C162" t="str">
            <v>Slovakia</v>
          </cell>
          <cell r="E162">
            <v>703</v>
          </cell>
          <cell r="F162">
            <v>5439.3180000000002</v>
          </cell>
          <cell r="G162">
            <v>5444.2179999999998</v>
          </cell>
        </row>
        <row r="163">
          <cell r="C163" t="str">
            <v>Ukraine</v>
          </cell>
          <cell r="D163">
            <v>14</v>
          </cell>
          <cell r="E163">
            <v>804</v>
          </cell>
          <cell r="F163">
            <v>44657.703999999998</v>
          </cell>
          <cell r="G163">
            <v>44438.625</v>
          </cell>
        </row>
        <row r="164">
          <cell r="C164" t="str">
            <v>Northern Europe</v>
          </cell>
          <cell r="E164">
            <v>924</v>
          </cell>
          <cell r="F164">
            <v>103097.292</v>
          </cell>
          <cell r="G164">
            <v>103642.97100000001</v>
          </cell>
        </row>
        <row r="165">
          <cell r="C165" t="str">
            <v>Channel Islands</v>
          </cell>
          <cell r="D165">
            <v>15</v>
          </cell>
          <cell r="E165">
            <v>830</v>
          </cell>
          <cell r="F165">
            <v>163.75800000000001</v>
          </cell>
          <cell r="G165">
            <v>164.541</v>
          </cell>
        </row>
        <row r="166">
          <cell r="C166" t="str">
            <v>Denmark</v>
          </cell>
          <cell r="E166">
            <v>208</v>
          </cell>
          <cell r="F166">
            <v>5688.6949999999997</v>
          </cell>
          <cell r="G166">
            <v>5711.87</v>
          </cell>
        </row>
        <row r="167">
          <cell r="C167" t="str">
            <v>Estonia</v>
          </cell>
          <cell r="E167">
            <v>233</v>
          </cell>
          <cell r="F167">
            <v>1315.3209999999999</v>
          </cell>
          <cell r="G167">
            <v>1312.442</v>
          </cell>
        </row>
        <row r="168">
          <cell r="C168" t="str">
            <v>Faeroe Islands</v>
          </cell>
          <cell r="E168">
            <v>234</v>
          </cell>
          <cell r="F168">
            <v>48.965000000000003</v>
          </cell>
          <cell r="G168">
            <v>49.116999999999997</v>
          </cell>
        </row>
        <row r="169">
          <cell r="C169" t="str">
            <v>Finland</v>
          </cell>
          <cell r="D169">
            <v>16</v>
          </cell>
          <cell r="E169">
            <v>246</v>
          </cell>
          <cell r="F169">
            <v>5481.9660000000003</v>
          </cell>
          <cell r="G169">
            <v>5503.1319999999996</v>
          </cell>
        </row>
        <row r="170">
          <cell r="C170" t="str">
            <v>Iceland</v>
          </cell>
          <cell r="E170">
            <v>352</v>
          </cell>
          <cell r="F170">
            <v>330.24299999999999</v>
          </cell>
          <cell r="G170">
            <v>332.47399999999999</v>
          </cell>
        </row>
        <row r="171">
          <cell r="C171" t="str">
            <v>Ireland</v>
          </cell>
          <cell r="E171">
            <v>372</v>
          </cell>
          <cell r="F171">
            <v>4700.107</v>
          </cell>
          <cell r="G171">
            <v>4726.0780000000004</v>
          </cell>
        </row>
        <row r="172">
          <cell r="C172" t="str">
            <v>Isle of Man</v>
          </cell>
          <cell r="E172">
            <v>833</v>
          </cell>
          <cell r="F172">
            <v>83.167000000000002</v>
          </cell>
          <cell r="G172">
            <v>83.736999999999995</v>
          </cell>
        </row>
        <row r="173">
          <cell r="C173" t="str">
            <v>Latvia</v>
          </cell>
          <cell r="E173">
            <v>428</v>
          </cell>
          <cell r="F173">
            <v>1992.663</v>
          </cell>
          <cell r="G173">
            <v>1970.53</v>
          </cell>
        </row>
        <row r="174">
          <cell r="C174" t="str">
            <v>Lithuania</v>
          </cell>
          <cell r="E174">
            <v>440</v>
          </cell>
          <cell r="F174">
            <v>2931.9259999999999</v>
          </cell>
          <cell r="G174">
            <v>2908.2489999999998</v>
          </cell>
        </row>
        <row r="175">
          <cell r="C175" t="str">
            <v>Norway</v>
          </cell>
          <cell r="D175">
            <v>17</v>
          </cell>
          <cell r="E175">
            <v>578</v>
          </cell>
          <cell r="F175">
            <v>5199.8360000000002</v>
          </cell>
          <cell r="G175">
            <v>5254.6940000000004</v>
          </cell>
        </row>
        <row r="176">
          <cell r="C176" t="str">
            <v>Sweden</v>
          </cell>
          <cell r="E176">
            <v>752</v>
          </cell>
          <cell r="F176">
            <v>9763.5650000000005</v>
          </cell>
          <cell r="G176">
            <v>9837.5329999999994</v>
          </cell>
        </row>
        <row r="177">
          <cell r="C177" t="str">
            <v>United Kingdom</v>
          </cell>
          <cell r="E177">
            <v>826</v>
          </cell>
          <cell r="F177">
            <v>65397.08</v>
          </cell>
          <cell r="G177">
            <v>65788.573999999993</v>
          </cell>
        </row>
        <row r="178">
          <cell r="C178" t="str">
            <v>Southern Europe</v>
          </cell>
          <cell r="E178">
            <v>925</v>
          </cell>
          <cell r="F178">
            <v>152440.65299999999</v>
          </cell>
          <cell r="G178">
            <v>152172.10699999999</v>
          </cell>
        </row>
        <row r="179">
          <cell r="C179" t="str">
            <v>Albania</v>
          </cell>
          <cell r="E179">
            <v>8</v>
          </cell>
          <cell r="F179">
            <v>2923.3519999999999</v>
          </cell>
          <cell r="G179">
            <v>2926.348</v>
          </cell>
        </row>
        <row r="180">
          <cell r="C180" t="str">
            <v>Andorra</v>
          </cell>
          <cell r="E180">
            <v>20</v>
          </cell>
          <cell r="F180">
            <v>78.013999999999996</v>
          </cell>
          <cell r="G180">
            <v>77.281000000000006</v>
          </cell>
        </row>
        <row r="181">
          <cell r="C181" t="str">
            <v>Bosnia and Herzegovina</v>
          </cell>
          <cell r="E181">
            <v>70</v>
          </cell>
          <cell r="F181">
            <v>3535.9609999999998</v>
          </cell>
          <cell r="G181">
            <v>3516.8159999999998</v>
          </cell>
        </row>
        <row r="182">
          <cell r="C182" t="str">
            <v>Croatia</v>
          </cell>
          <cell r="E182">
            <v>191</v>
          </cell>
          <cell r="F182">
            <v>4236.0159999999996</v>
          </cell>
          <cell r="G182">
            <v>4213.2650000000003</v>
          </cell>
        </row>
        <row r="183">
          <cell r="C183" t="str">
            <v>Gibraltar</v>
          </cell>
          <cell r="E183">
            <v>292</v>
          </cell>
          <cell r="F183">
            <v>34.228000000000002</v>
          </cell>
          <cell r="G183">
            <v>34.408000000000001</v>
          </cell>
        </row>
        <row r="184">
          <cell r="C184" t="str">
            <v>Greece</v>
          </cell>
          <cell r="E184">
            <v>300</v>
          </cell>
          <cell r="F184">
            <v>11217.8</v>
          </cell>
          <cell r="G184">
            <v>11183.716</v>
          </cell>
        </row>
        <row r="185">
          <cell r="C185" t="str">
            <v>Holy See</v>
          </cell>
          <cell r="D185">
            <v>18</v>
          </cell>
          <cell r="E185">
            <v>336</v>
          </cell>
          <cell r="F185">
            <v>0.80300000000000005</v>
          </cell>
          <cell r="G185">
            <v>0.80100000000000005</v>
          </cell>
        </row>
        <row r="186">
          <cell r="C186" t="str">
            <v>Italy</v>
          </cell>
          <cell r="E186">
            <v>380</v>
          </cell>
          <cell r="F186">
            <v>59504.212</v>
          </cell>
          <cell r="G186">
            <v>59429.938000000002</v>
          </cell>
        </row>
        <row r="187">
          <cell r="C187" t="str">
            <v>Malta</v>
          </cell>
          <cell r="E187">
            <v>470</v>
          </cell>
          <cell r="F187">
            <v>427.61599999999999</v>
          </cell>
          <cell r="G187">
            <v>429.36200000000002</v>
          </cell>
        </row>
        <row r="188">
          <cell r="C188" t="str">
            <v>Montenegro</v>
          </cell>
          <cell r="E188">
            <v>499</v>
          </cell>
          <cell r="F188">
            <v>628.178</v>
          </cell>
          <cell r="G188">
            <v>628.61500000000001</v>
          </cell>
        </row>
        <row r="189">
          <cell r="C189" t="str">
            <v>Portugal</v>
          </cell>
          <cell r="E189">
            <v>620</v>
          </cell>
          <cell r="F189">
            <v>10418.473</v>
          </cell>
          <cell r="G189">
            <v>10371.627</v>
          </cell>
        </row>
        <row r="190">
          <cell r="C190" t="str">
            <v>San Marino</v>
          </cell>
          <cell r="E190">
            <v>674</v>
          </cell>
          <cell r="F190">
            <v>32.96</v>
          </cell>
          <cell r="G190">
            <v>33.203000000000003</v>
          </cell>
        </row>
        <row r="191">
          <cell r="C191" t="str">
            <v>Serbia</v>
          </cell>
          <cell r="D191">
            <v>19</v>
          </cell>
          <cell r="E191">
            <v>688</v>
          </cell>
          <cell r="F191">
            <v>8851.2800000000007</v>
          </cell>
          <cell r="G191">
            <v>8820.0830000000005</v>
          </cell>
        </row>
        <row r="192">
          <cell r="C192" t="str">
            <v>Slovenia</v>
          </cell>
          <cell r="E192">
            <v>705</v>
          </cell>
          <cell r="F192">
            <v>2074.788</v>
          </cell>
          <cell r="G192">
            <v>2077.8620000000001</v>
          </cell>
        </row>
        <row r="193">
          <cell r="C193" t="str">
            <v>Spain</v>
          </cell>
          <cell r="D193">
            <v>20</v>
          </cell>
          <cell r="E193">
            <v>724</v>
          </cell>
          <cell r="F193">
            <v>46397.663999999997</v>
          </cell>
          <cell r="G193">
            <v>46347.576000000001</v>
          </cell>
        </row>
        <row r="194">
          <cell r="C194" t="str">
            <v>TFYR Macedonia</v>
          </cell>
          <cell r="D194">
            <v>21</v>
          </cell>
          <cell r="E194">
            <v>807</v>
          </cell>
          <cell r="F194">
            <v>2079.308</v>
          </cell>
          <cell r="G194">
            <v>2081.2060000000001</v>
          </cell>
        </row>
        <row r="195">
          <cell r="C195" t="str">
            <v>Western Europe</v>
          </cell>
          <cell r="E195">
            <v>926</v>
          </cell>
          <cell r="F195">
            <v>192032.30600000001</v>
          </cell>
          <cell r="G195">
            <v>192746.859</v>
          </cell>
        </row>
        <row r="196">
          <cell r="C196" t="str">
            <v>Austria</v>
          </cell>
          <cell r="E196">
            <v>40</v>
          </cell>
          <cell r="F196">
            <v>8678.6569999999992</v>
          </cell>
          <cell r="G196">
            <v>8712.1370000000006</v>
          </cell>
        </row>
        <row r="197">
          <cell r="C197" t="str">
            <v>Belgium</v>
          </cell>
          <cell r="E197">
            <v>56</v>
          </cell>
          <cell r="F197">
            <v>11287.94</v>
          </cell>
          <cell r="G197">
            <v>11358.379000000001</v>
          </cell>
        </row>
        <row r="198">
          <cell r="C198" t="str">
            <v>France</v>
          </cell>
          <cell r="E198">
            <v>250</v>
          </cell>
          <cell r="F198">
            <v>64457.201000000001</v>
          </cell>
          <cell r="G198">
            <v>64720.69</v>
          </cell>
        </row>
        <row r="199">
          <cell r="C199" t="str">
            <v>Germany</v>
          </cell>
          <cell r="E199">
            <v>276</v>
          </cell>
          <cell r="F199">
            <v>81707.789000000004</v>
          </cell>
          <cell r="G199">
            <v>81914.672000000006</v>
          </cell>
        </row>
        <row r="200">
          <cell r="C200" t="str">
            <v>Liechtenstein</v>
          </cell>
          <cell r="E200">
            <v>438</v>
          </cell>
          <cell r="F200">
            <v>37.402999999999999</v>
          </cell>
          <cell r="G200">
            <v>37.665999999999997</v>
          </cell>
        </row>
        <row r="201">
          <cell r="C201" t="str">
            <v>Luxembourg</v>
          </cell>
          <cell r="E201">
            <v>442</v>
          </cell>
          <cell r="F201">
            <v>566.74099999999999</v>
          </cell>
          <cell r="G201">
            <v>575.74699999999996</v>
          </cell>
        </row>
        <row r="202">
          <cell r="C202" t="str">
            <v>Monaco</v>
          </cell>
          <cell r="E202">
            <v>492</v>
          </cell>
          <cell r="F202">
            <v>38.307000000000002</v>
          </cell>
          <cell r="G202">
            <v>38.499000000000002</v>
          </cell>
        </row>
        <row r="203">
          <cell r="C203" t="str">
            <v>Netherlands</v>
          </cell>
          <cell r="E203">
            <v>528</v>
          </cell>
          <cell r="F203">
            <v>16938.499</v>
          </cell>
          <cell r="G203">
            <v>16987.330000000002</v>
          </cell>
        </row>
        <row r="204">
          <cell r="C204" t="str">
            <v>Switzerland</v>
          </cell>
          <cell r="E204">
            <v>756</v>
          </cell>
          <cell r="F204">
            <v>8319.7690000000002</v>
          </cell>
          <cell r="G204">
            <v>8401.7389999999996</v>
          </cell>
        </row>
        <row r="205">
          <cell r="C205" t="str">
            <v>LATIN AMERICA AND THE CARIBBEAN</v>
          </cell>
          <cell r="E205">
            <v>904</v>
          </cell>
          <cell r="F205">
            <v>632380.83100000001</v>
          </cell>
          <cell r="G205">
            <v>639048.63899999997</v>
          </cell>
        </row>
        <row r="206">
          <cell r="C206" t="str">
            <v>Caribbean</v>
          </cell>
          <cell r="E206">
            <v>915</v>
          </cell>
          <cell r="F206">
            <v>43309.610999999997</v>
          </cell>
          <cell r="G206">
            <v>43601.839</v>
          </cell>
        </row>
        <row r="207">
          <cell r="C207" t="str">
            <v>Anguilla</v>
          </cell>
          <cell r="E207">
            <v>660</v>
          </cell>
          <cell r="F207">
            <v>14.611000000000001</v>
          </cell>
          <cell r="G207">
            <v>14.763999999999999</v>
          </cell>
        </row>
        <row r="208">
          <cell r="C208" t="str">
            <v>Antigua and Barbuda</v>
          </cell>
          <cell r="E208">
            <v>28</v>
          </cell>
          <cell r="F208">
            <v>99.923000000000002</v>
          </cell>
          <cell r="G208">
            <v>100.96299999999999</v>
          </cell>
        </row>
        <row r="209">
          <cell r="C209" t="str">
            <v>Aruba</v>
          </cell>
          <cell r="E209">
            <v>533</v>
          </cell>
          <cell r="F209">
            <v>104.34099999999999</v>
          </cell>
          <cell r="G209">
            <v>104.822</v>
          </cell>
        </row>
        <row r="210">
          <cell r="C210" t="str">
            <v>Bahamas</v>
          </cell>
          <cell r="E210">
            <v>44</v>
          </cell>
          <cell r="F210">
            <v>386.83800000000002</v>
          </cell>
          <cell r="G210">
            <v>391.23200000000003</v>
          </cell>
        </row>
        <row r="211">
          <cell r="C211" t="str">
            <v>Barbados</v>
          </cell>
          <cell r="E211">
            <v>52</v>
          </cell>
          <cell r="F211">
            <v>284.21699999999998</v>
          </cell>
          <cell r="G211">
            <v>284.99599999999998</v>
          </cell>
        </row>
        <row r="212">
          <cell r="C212" t="str">
            <v>British Virgin Islands</v>
          </cell>
          <cell r="E212">
            <v>92</v>
          </cell>
          <cell r="F212">
            <v>30.113</v>
          </cell>
          <cell r="G212">
            <v>30.661000000000001</v>
          </cell>
        </row>
        <row r="213">
          <cell r="C213" t="str">
            <v>Caribbean Netherlands</v>
          </cell>
          <cell r="D213">
            <v>22</v>
          </cell>
          <cell r="E213">
            <v>535</v>
          </cell>
          <cell r="F213">
            <v>24.57</v>
          </cell>
          <cell r="G213">
            <v>25.018999999999998</v>
          </cell>
        </row>
        <row r="214">
          <cell r="C214" t="str">
            <v>Cayman Islands</v>
          </cell>
          <cell r="E214">
            <v>136</v>
          </cell>
          <cell r="F214">
            <v>59.963000000000001</v>
          </cell>
          <cell r="G214">
            <v>60.765000000000001</v>
          </cell>
        </row>
        <row r="215">
          <cell r="C215" t="str">
            <v>Cuba</v>
          </cell>
          <cell r="E215">
            <v>192</v>
          </cell>
          <cell r="F215">
            <v>11461.432000000001</v>
          </cell>
          <cell r="G215">
            <v>11475.982</v>
          </cell>
        </row>
        <row r="216">
          <cell r="C216" t="str">
            <v>Curaçao</v>
          </cell>
          <cell r="E216">
            <v>531</v>
          </cell>
          <cell r="F216">
            <v>158.01</v>
          </cell>
          <cell r="G216">
            <v>159.37100000000001</v>
          </cell>
        </row>
        <row r="217">
          <cell r="C217" t="str">
            <v>Dominica</v>
          </cell>
          <cell r="E217">
            <v>212</v>
          </cell>
          <cell r="F217">
            <v>73.162000000000006</v>
          </cell>
          <cell r="G217">
            <v>73.543000000000006</v>
          </cell>
        </row>
        <row r="218">
          <cell r="C218" t="str">
            <v>Dominican Republic</v>
          </cell>
          <cell r="E218">
            <v>214</v>
          </cell>
          <cell r="F218">
            <v>10528.394</v>
          </cell>
          <cell r="G218">
            <v>10648.790999999999</v>
          </cell>
        </row>
        <row r="219">
          <cell r="C219" t="str">
            <v>Grenada</v>
          </cell>
          <cell r="E219">
            <v>308</v>
          </cell>
          <cell r="F219">
            <v>106.82299999999999</v>
          </cell>
          <cell r="G219">
            <v>107.31699999999999</v>
          </cell>
        </row>
        <row r="220">
          <cell r="C220" t="str">
            <v>Guadeloupe</v>
          </cell>
          <cell r="D220">
            <v>23</v>
          </cell>
          <cell r="E220">
            <v>312</v>
          </cell>
          <cell r="F220">
            <v>450.41800000000001</v>
          </cell>
          <cell r="G220">
            <v>449.97500000000002</v>
          </cell>
        </row>
        <row r="221">
          <cell r="C221" t="str">
            <v>Haiti</v>
          </cell>
          <cell r="E221">
            <v>332</v>
          </cell>
          <cell r="F221">
            <v>10711.061</v>
          </cell>
          <cell r="G221">
            <v>10847.334000000001</v>
          </cell>
        </row>
        <row r="222">
          <cell r="C222" t="str">
            <v>Jamaica</v>
          </cell>
          <cell r="E222">
            <v>388</v>
          </cell>
          <cell r="F222">
            <v>2871.9340000000002</v>
          </cell>
          <cell r="G222">
            <v>2881.355</v>
          </cell>
        </row>
        <row r="223">
          <cell r="C223" t="str">
            <v>Martinique</v>
          </cell>
          <cell r="E223">
            <v>474</v>
          </cell>
          <cell r="F223">
            <v>385.84199999999998</v>
          </cell>
          <cell r="G223">
            <v>385.10300000000001</v>
          </cell>
        </row>
        <row r="224">
          <cell r="C224" t="str">
            <v>Montserrat</v>
          </cell>
          <cell r="E224">
            <v>500</v>
          </cell>
          <cell r="F224">
            <v>5.1239999999999997</v>
          </cell>
          <cell r="G224">
            <v>5.1520000000000001</v>
          </cell>
        </row>
        <row r="225">
          <cell r="C225" t="str">
            <v>Puerto Rico</v>
          </cell>
          <cell r="E225">
            <v>630</v>
          </cell>
          <cell r="F225">
            <v>3673.7280000000001</v>
          </cell>
          <cell r="G225">
            <v>3667.9029999999998</v>
          </cell>
        </row>
        <row r="226">
          <cell r="C226" t="str">
            <v>Saint Kitts and Nevis</v>
          </cell>
          <cell r="E226">
            <v>659</v>
          </cell>
          <cell r="F226">
            <v>54.287999999999997</v>
          </cell>
          <cell r="G226">
            <v>54.820999999999998</v>
          </cell>
        </row>
        <row r="227">
          <cell r="C227" t="str">
            <v>Saint Lucia</v>
          </cell>
          <cell r="E227">
            <v>662</v>
          </cell>
          <cell r="F227">
            <v>177.20599999999999</v>
          </cell>
          <cell r="G227">
            <v>178.01499999999999</v>
          </cell>
        </row>
        <row r="228">
          <cell r="C228" t="str">
            <v>Saint Vincent and the Grenadines</v>
          </cell>
          <cell r="E228">
            <v>670</v>
          </cell>
          <cell r="F228">
            <v>109.455</v>
          </cell>
          <cell r="G228">
            <v>109.643</v>
          </cell>
        </row>
        <row r="229">
          <cell r="C229" t="str">
            <v>Sint Maarten (Dutch part)</v>
          </cell>
          <cell r="E229">
            <v>534</v>
          </cell>
          <cell r="F229">
            <v>38.75</v>
          </cell>
          <cell r="G229">
            <v>39.536999999999999</v>
          </cell>
        </row>
        <row r="230">
          <cell r="C230" t="str">
            <v>Trinidad and Tobago</v>
          </cell>
          <cell r="E230">
            <v>780</v>
          </cell>
          <cell r="F230">
            <v>1360.0920000000001</v>
          </cell>
          <cell r="G230">
            <v>1364.962</v>
          </cell>
        </row>
        <row r="231">
          <cell r="C231" t="str">
            <v>Turks and Caicos Islands</v>
          </cell>
          <cell r="E231">
            <v>796</v>
          </cell>
          <cell r="F231">
            <v>34.338999999999999</v>
          </cell>
          <cell r="G231">
            <v>34.9</v>
          </cell>
        </row>
        <row r="232">
          <cell r="C232" t="str">
            <v>United States Virgin Islands</v>
          </cell>
          <cell r="E232">
            <v>850</v>
          </cell>
          <cell r="F232">
            <v>104.977</v>
          </cell>
          <cell r="G232">
            <v>104.913</v>
          </cell>
        </row>
        <row r="233">
          <cell r="C233" t="str">
            <v>Central America</v>
          </cell>
          <cell r="E233">
            <v>916</v>
          </cell>
          <cell r="F233">
            <v>172635.109</v>
          </cell>
          <cell r="G233">
            <v>174988.75599999999</v>
          </cell>
        </row>
        <row r="234">
          <cell r="C234" t="str">
            <v>Belize</v>
          </cell>
          <cell r="E234">
            <v>84</v>
          </cell>
          <cell r="F234">
            <v>359.28800000000001</v>
          </cell>
          <cell r="G234">
            <v>366.95400000000001</v>
          </cell>
        </row>
        <row r="235">
          <cell r="C235" t="str">
            <v>Costa Rica</v>
          </cell>
          <cell r="E235">
            <v>188</v>
          </cell>
          <cell r="F235">
            <v>4807.8519999999999</v>
          </cell>
          <cell r="G235">
            <v>4857.2740000000003</v>
          </cell>
        </row>
        <row r="236">
          <cell r="C236" t="str">
            <v>El Salvador</v>
          </cell>
          <cell r="E236">
            <v>222</v>
          </cell>
          <cell r="F236">
            <v>6312.4780000000001</v>
          </cell>
          <cell r="G236">
            <v>6344.7219999999998</v>
          </cell>
        </row>
        <row r="237">
          <cell r="C237" t="str">
            <v>Guatemala</v>
          </cell>
          <cell r="E237">
            <v>320</v>
          </cell>
          <cell r="F237">
            <v>16252.429</v>
          </cell>
          <cell r="G237">
            <v>16582.469000000001</v>
          </cell>
        </row>
        <row r="238">
          <cell r="C238" t="str">
            <v>Honduras</v>
          </cell>
          <cell r="E238">
            <v>340</v>
          </cell>
          <cell r="F238">
            <v>8960.8289999999997</v>
          </cell>
          <cell r="G238">
            <v>9112.8670000000002</v>
          </cell>
        </row>
        <row r="239">
          <cell r="C239" t="str">
            <v>Mexico</v>
          </cell>
          <cell r="E239">
            <v>484</v>
          </cell>
          <cell r="F239">
            <v>125890.94899999999</v>
          </cell>
          <cell r="G239">
            <v>127540.423</v>
          </cell>
        </row>
        <row r="240">
          <cell r="C240" t="str">
            <v>Nicaragua</v>
          </cell>
          <cell r="E240">
            <v>558</v>
          </cell>
          <cell r="F240">
            <v>6082.0349999999999</v>
          </cell>
          <cell r="G240">
            <v>6149.9279999999999</v>
          </cell>
        </row>
        <row r="241">
          <cell r="C241" t="str">
            <v>Panama</v>
          </cell>
          <cell r="E241">
            <v>591</v>
          </cell>
          <cell r="F241">
            <v>3969.2489999999998</v>
          </cell>
          <cell r="G241">
            <v>4034.1190000000001</v>
          </cell>
        </row>
        <row r="242">
          <cell r="C242" t="str">
            <v>South America</v>
          </cell>
          <cell r="E242">
            <v>931</v>
          </cell>
          <cell r="F242">
            <v>416436.11099999998</v>
          </cell>
          <cell r="G242">
            <v>420458.04399999999</v>
          </cell>
        </row>
        <row r="243">
          <cell r="C243" t="str">
            <v>Argentina</v>
          </cell>
          <cell r="E243">
            <v>32</v>
          </cell>
          <cell r="F243">
            <v>43417.764999999999</v>
          </cell>
          <cell r="G243">
            <v>43847.43</v>
          </cell>
        </row>
        <row r="244">
          <cell r="C244" t="str">
            <v>Bolivia (Plurinational State of)</v>
          </cell>
          <cell r="E244">
            <v>68</v>
          </cell>
          <cell r="F244">
            <v>10724.705</v>
          </cell>
          <cell r="G244">
            <v>10887.882</v>
          </cell>
        </row>
        <row r="245">
          <cell r="C245" t="str">
            <v>Brazil</v>
          </cell>
          <cell r="E245">
            <v>76</v>
          </cell>
          <cell r="F245">
            <v>205962.10800000001</v>
          </cell>
          <cell r="G245">
            <v>207652.86499999999</v>
          </cell>
        </row>
        <row r="246">
          <cell r="C246" t="str">
            <v>Chile</v>
          </cell>
          <cell r="E246">
            <v>152</v>
          </cell>
          <cell r="F246">
            <v>17762.681</v>
          </cell>
          <cell r="G246">
            <v>17909.754000000001</v>
          </cell>
        </row>
        <row r="247">
          <cell r="C247" t="str">
            <v>Colombia</v>
          </cell>
          <cell r="E247">
            <v>170</v>
          </cell>
          <cell r="F247">
            <v>48228.697</v>
          </cell>
          <cell r="G247">
            <v>48653.419000000002</v>
          </cell>
        </row>
        <row r="248">
          <cell r="C248" t="str">
            <v>Ecuador</v>
          </cell>
          <cell r="E248">
            <v>218</v>
          </cell>
          <cell r="F248">
            <v>16144.368</v>
          </cell>
          <cell r="G248">
            <v>16385.067999999999</v>
          </cell>
        </row>
        <row r="249">
          <cell r="C249" t="str">
            <v>Falkland Islands (Malvinas)</v>
          </cell>
          <cell r="E249">
            <v>238</v>
          </cell>
          <cell r="F249">
            <v>2.8980000000000001</v>
          </cell>
          <cell r="G249">
            <v>2.91</v>
          </cell>
        </row>
        <row r="250">
          <cell r="C250" t="str">
            <v>French Guiana</v>
          </cell>
          <cell r="E250">
            <v>254</v>
          </cell>
          <cell r="F250">
            <v>268.69099999999997</v>
          </cell>
          <cell r="G250">
            <v>275.71300000000002</v>
          </cell>
        </row>
        <row r="251">
          <cell r="C251" t="str">
            <v>Guyana</v>
          </cell>
          <cell r="E251">
            <v>328</v>
          </cell>
          <cell r="F251">
            <v>768.51400000000001</v>
          </cell>
          <cell r="G251">
            <v>773.303</v>
          </cell>
        </row>
        <row r="252">
          <cell r="C252" t="str">
            <v>Paraguay</v>
          </cell>
          <cell r="E252">
            <v>600</v>
          </cell>
          <cell r="F252">
            <v>6639.1189999999997</v>
          </cell>
          <cell r="G252">
            <v>6725.308</v>
          </cell>
        </row>
        <row r="253">
          <cell r="C253" t="str">
            <v>Peru</v>
          </cell>
          <cell r="E253">
            <v>604</v>
          </cell>
          <cell r="F253">
            <v>31376.670999999998</v>
          </cell>
          <cell r="G253">
            <v>31773.839</v>
          </cell>
        </row>
        <row r="254">
          <cell r="C254" t="str">
            <v>Suriname</v>
          </cell>
          <cell r="E254">
            <v>740</v>
          </cell>
          <cell r="F254">
            <v>553.20799999999997</v>
          </cell>
          <cell r="G254">
            <v>558.36800000000005</v>
          </cell>
        </row>
        <row r="255">
          <cell r="C255" t="str">
            <v>Uruguay</v>
          </cell>
          <cell r="E255">
            <v>858</v>
          </cell>
          <cell r="F255">
            <v>3431.5520000000001</v>
          </cell>
          <cell r="G255">
            <v>3444.0059999999999</v>
          </cell>
        </row>
        <row r="256">
          <cell r="C256" t="str">
            <v>Venezuela (Bolivarian Republic of)</v>
          </cell>
          <cell r="E256">
            <v>862</v>
          </cell>
          <cell r="F256">
            <v>31155.133999999998</v>
          </cell>
          <cell r="G256">
            <v>31568.179</v>
          </cell>
        </row>
        <row r="257">
          <cell r="C257" t="str">
            <v>NORTHERN AMERICA</v>
          </cell>
          <cell r="E257">
            <v>905</v>
          </cell>
          <cell r="F257">
            <v>356003.54100000003</v>
          </cell>
          <cell r="G257">
            <v>358593.81</v>
          </cell>
        </row>
        <row r="258">
          <cell r="C258" t="str">
            <v>Bermuda</v>
          </cell>
          <cell r="E258">
            <v>60</v>
          </cell>
          <cell r="F258">
            <v>62.003</v>
          </cell>
          <cell r="G258">
            <v>61.665999999999997</v>
          </cell>
        </row>
        <row r="259">
          <cell r="C259" t="str">
            <v>Canada</v>
          </cell>
          <cell r="E259">
            <v>124</v>
          </cell>
          <cell r="F259">
            <v>35949.709000000003</v>
          </cell>
          <cell r="G259">
            <v>36289.822</v>
          </cell>
        </row>
        <row r="260">
          <cell r="C260" t="str">
            <v>Greenland</v>
          </cell>
          <cell r="E260">
            <v>304</v>
          </cell>
          <cell r="F260">
            <v>56.377000000000002</v>
          </cell>
          <cell r="G260">
            <v>56.411999999999999</v>
          </cell>
        </row>
        <row r="261">
          <cell r="C261" t="str">
            <v>Saint Pierre and Miquelon</v>
          </cell>
          <cell r="E261">
            <v>666</v>
          </cell>
          <cell r="F261">
            <v>6.29</v>
          </cell>
          <cell r="G261">
            <v>6.3049999999999997</v>
          </cell>
        </row>
        <row r="262">
          <cell r="C262" t="str">
            <v>United States of America</v>
          </cell>
          <cell r="E262">
            <v>840</v>
          </cell>
          <cell r="F262">
            <v>319929.16200000001</v>
          </cell>
          <cell r="G262">
            <v>322179.60499999998</v>
          </cell>
        </row>
        <row r="263">
          <cell r="C263" t="str">
            <v>OCEANIA</v>
          </cell>
          <cell r="E263">
            <v>909</v>
          </cell>
          <cell r="F263">
            <v>39542.980000000003</v>
          </cell>
          <cell r="G263">
            <v>40117.432000000001</v>
          </cell>
        </row>
        <row r="264">
          <cell r="C264" t="str">
            <v>Australia/New Zealand</v>
          </cell>
          <cell r="E264">
            <v>927</v>
          </cell>
          <cell r="F264">
            <v>28414.088</v>
          </cell>
          <cell r="G264">
            <v>28786.681</v>
          </cell>
        </row>
        <row r="265">
          <cell r="C265" t="str">
            <v>Australia</v>
          </cell>
          <cell r="D265">
            <v>24</v>
          </cell>
          <cell r="E265">
            <v>36</v>
          </cell>
          <cell r="F265">
            <v>23799.556</v>
          </cell>
          <cell r="G265">
            <v>24125.848000000002</v>
          </cell>
        </row>
        <row r="266">
          <cell r="C266" t="str">
            <v>New Zealand</v>
          </cell>
          <cell r="E266">
            <v>554</v>
          </cell>
          <cell r="F266">
            <v>4614.5320000000002</v>
          </cell>
          <cell r="G266">
            <v>4660.8329999999996</v>
          </cell>
        </row>
        <row r="267">
          <cell r="C267" t="str">
            <v>Melanesia</v>
          </cell>
          <cell r="E267">
            <v>928</v>
          </cell>
          <cell r="F267">
            <v>9933.15</v>
          </cell>
          <cell r="G267">
            <v>10126.249</v>
          </cell>
        </row>
        <row r="268">
          <cell r="C268" t="str">
            <v>Fiji</v>
          </cell>
          <cell r="E268">
            <v>242</v>
          </cell>
          <cell r="F268">
            <v>892.149</v>
          </cell>
          <cell r="G268">
            <v>898.76</v>
          </cell>
        </row>
        <row r="269">
          <cell r="C269" t="str">
            <v>New Caledonia</v>
          </cell>
          <cell r="E269">
            <v>540</v>
          </cell>
          <cell r="F269">
            <v>269.09100000000001</v>
          </cell>
          <cell r="G269">
            <v>272.67700000000002</v>
          </cell>
        </row>
        <row r="270">
          <cell r="C270" t="str">
            <v>Papua New Guinea</v>
          </cell>
          <cell r="E270">
            <v>598</v>
          </cell>
          <cell r="F270">
            <v>7919.8249999999998</v>
          </cell>
          <cell r="G270">
            <v>8084.991</v>
          </cell>
        </row>
        <row r="271">
          <cell r="C271" t="str">
            <v>Solomon Islands</v>
          </cell>
          <cell r="E271">
            <v>90</v>
          </cell>
          <cell r="F271">
            <v>587.48199999999997</v>
          </cell>
          <cell r="G271">
            <v>599.41899999999998</v>
          </cell>
        </row>
        <row r="272">
          <cell r="C272" t="str">
            <v>Vanuatu</v>
          </cell>
          <cell r="E272">
            <v>548</v>
          </cell>
          <cell r="F272">
            <v>264.60300000000001</v>
          </cell>
          <cell r="G272">
            <v>270.40199999999999</v>
          </cell>
        </row>
        <row r="273">
          <cell r="C273" t="str">
            <v>Micronesia</v>
          </cell>
          <cell r="E273">
            <v>954</v>
          </cell>
          <cell r="F273">
            <v>518.995</v>
          </cell>
          <cell r="G273">
            <v>523.16700000000003</v>
          </cell>
        </row>
        <row r="274">
          <cell r="C274" t="str">
            <v>Guam</v>
          </cell>
          <cell r="E274">
            <v>316</v>
          </cell>
          <cell r="F274">
            <v>161.797</v>
          </cell>
          <cell r="G274">
            <v>162.89599999999999</v>
          </cell>
        </row>
        <row r="275">
          <cell r="C275" t="str">
            <v>Kiribati</v>
          </cell>
          <cell r="E275">
            <v>296</v>
          </cell>
          <cell r="F275">
            <v>112.407</v>
          </cell>
          <cell r="G275">
            <v>114.395</v>
          </cell>
        </row>
        <row r="276">
          <cell r="C276" t="str">
            <v>Marshall Islands</v>
          </cell>
          <cell r="E276">
            <v>584</v>
          </cell>
          <cell r="F276">
            <v>52.994</v>
          </cell>
          <cell r="G276">
            <v>53.066000000000003</v>
          </cell>
        </row>
        <row r="277">
          <cell r="C277" t="str">
            <v>Micronesia (Fed. States of)</v>
          </cell>
          <cell r="E277">
            <v>583</v>
          </cell>
          <cell r="F277">
            <v>104.43300000000001</v>
          </cell>
          <cell r="G277">
            <v>104.937</v>
          </cell>
        </row>
        <row r="278">
          <cell r="C278" t="str">
            <v>Nauru</v>
          </cell>
          <cell r="E278">
            <v>520</v>
          </cell>
          <cell r="F278">
            <v>11.26</v>
          </cell>
          <cell r="G278">
            <v>11.347</v>
          </cell>
        </row>
        <row r="279">
          <cell r="C279" t="str">
            <v>Northern Mariana Islands</v>
          </cell>
          <cell r="E279">
            <v>580</v>
          </cell>
          <cell r="F279">
            <v>54.816000000000003</v>
          </cell>
          <cell r="G279">
            <v>55.023000000000003</v>
          </cell>
        </row>
        <row r="280">
          <cell r="C280" t="str">
            <v>Palau</v>
          </cell>
          <cell r="E280">
            <v>585</v>
          </cell>
          <cell r="F280">
            <v>21.288</v>
          </cell>
          <cell r="G280">
            <v>21.503</v>
          </cell>
        </row>
        <row r="281">
          <cell r="C281" t="str">
            <v>Polynesia</v>
          </cell>
          <cell r="D281">
            <v>25</v>
          </cell>
          <cell r="E281">
            <v>957</v>
          </cell>
          <cell r="F281">
            <v>676.74699999999996</v>
          </cell>
          <cell r="G281">
            <v>681.33500000000004</v>
          </cell>
        </row>
        <row r="282">
          <cell r="C282" t="str">
            <v>American Samoa</v>
          </cell>
          <cell r="E282">
            <v>16</v>
          </cell>
          <cell r="F282">
            <v>55.536999999999999</v>
          </cell>
          <cell r="G282">
            <v>55.598999999999997</v>
          </cell>
        </row>
        <row r="283">
          <cell r="C283" t="str">
            <v>Cook Islands</v>
          </cell>
          <cell r="E283">
            <v>184</v>
          </cell>
          <cell r="F283">
            <v>17.449000000000002</v>
          </cell>
          <cell r="G283">
            <v>17.379000000000001</v>
          </cell>
        </row>
        <row r="284">
          <cell r="C284" t="str">
            <v>French Polynesia</v>
          </cell>
          <cell r="E284">
            <v>258</v>
          </cell>
          <cell r="F284">
            <v>277.69</v>
          </cell>
          <cell r="G284">
            <v>280.20800000000003</v>
          </cell>
        </row>
        <row r="285">
          <cell r="C285" t="str">
            <v>Niue</v>
          </cell>
          <cell r="E285">
            <v>570</v>
          </cell>
          <cell r="F285">
            <v>1.629</v>
          </cell>
          <cell r="G285">
            <v>1.6240000000000001</v>
          </cell>
        </row>
        <row r="286">
          <cell r="C286" t="str">
            <v>Samoa</v>
          </cell>
          <cell r="E286">
            <v>882</v>
          </cell>
          <cell r="F286">
            <v>193.75899999999999</v>
          </cell>
          <cell r="G286">
            <v>195.125</v>
          </cell>
        </row>
        <row r="287">
          <cell r="C287" t="str">
            <v>Tokelau</v>
          </cell>
          <cell r="E287">
            <v>772</v>
          </cell>
          <cell r="F287">
            <v>1.252</v>
          </cell>
          <cell r="G287">
            <v>1.282</v>
          </cell>
        </row>
        <row r="288">
          <cell r="C288" t="str">
            <v>Tonga</v>
          </cell>
          <cell r="E288">
            <v>776</v>
          </cell>
          <cell r="F288">
            <v>106.364</v>
          </cell>
          <cell r="G288">
            <v>107.122</v>
          </cell>
        </row>
        <row r="289">
          <cell r="C289" t="str">
            <v>Tuvalu</v>
          </cell>
          <cell r="E289">
            <v>798</v>
          </cell>
          <cell r="F289">
            <v>11.000999999999999</v>
          </cell>
          <cell r="G289">
            <v>11.097</v>
          </cell>
        </row>
        <row r="290">
          <cell r="C290" t="str">
            <v>Wallis and Futuna Islands</v>
          </cell>
          <cell r="E290">
            <v>876</v>
          </cell>
          <cell r="F290">
            <v>12.066000000000001</v>
          </cell>
          <cell r="G290">
            <v>11.898999999999999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CRS1&amp;Coords=%5bFLOWTYPE%5d.%5b112%5d&amp;ShowOnWeb=true&amp;Lang=en" TargetMode="External"/><Relationship Id="rId2" Type="http://schemas.openxmlformats.org/officeDocument/2006/relationships/hyperlink" Target="http://stats.oecd.org/OECDStat_Metadata/ShowMetadata.ashx?Dataset=CRS1&amp;Coords=%5bFLOW%5d.%5b100%5d&amp;ShowOnWeb=true&amp;Lang=en" TargetMode="External"/><Relationship Id="rId1" Type="http://schemas.openxmlformats.org/officeDocument/2006/relationships/hyperlink" Target="http://stats.oecd.org/OECDStat_Metadata/ShowMetadata.ashx?Dataset=CRS1&amp;ShowOnWeb=true&amp;Lang=en" TargetMode="External"/><Relationship Id="rId5" Type="http://schemas.openxmlformats.org/officeDocument/2006/relationships/hyperlink" Target="https://stats-1.oecd.org/" TargetMode="External"/><Relationship Id="rId4" Type="http://schemas.openxmlformats.org/officeDocument/2006/relationships/hyperlink" Target="http://stats.oecd.org/OECDStat_Metadata/ShowMetadata.ashx?Dataset=CRS1&amp;Coords=%5bAIDTYPE%5d.%5b100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BF68A-45EF-46DC-8CAD-9814B825BC6E}">
  <dimension ref="A1:J29"/>
  <sheetViews>
    <sheetView tabSelected="1" workbookViewId="0">
      <selection activeCell="B1" sqref="B1"/>
    </sheetView>
  </sheetViews>
  <sheetFormatPr defaultRowHeight="12.75" x14ac:dyDescent="0.2"/>
  <sheetData>
    <row r="1" spans="1:10" x14ac:dyDescent="0.2">
      <c r="A1" t="s">
        <v>424</v>
      </c>
      <c r="B1" t="s">
        <v>425</v>
      </c>
      <c r="C1" t="s">
        <v>426</v>
      </c>
      <c r="D1" t="s">
        <v>427</v>
      </c>
      <c r="E1" t="s">
        <v>428</v>
      </c>
      <c r="F1" t="s">
        <v>429</v>
      </c>
      <c r="G1" t="s">
        <v>430</v>
      </c>
      <c r="H1" t="s">
        <v>431</v>
      </c>
      <c r="I1" t="s">
        <v>432</v>
      </c>
      <c r="J1" t="s">
        <v>433</v>
      </c>
    </row>
    <row r="2" spans="1:10" x14ac:dyDescent="0.2">
      <c r="A2" t="s">
        <v>382</v>
      </c>
      <c r="B2">
        <v>9.0017683033026291E-2</v>
      </c>
      <c r="C2">
        <v>0.16013362717473081</v>
      </c>
      <c r="D2">
        <v>0.19365054434643442</v>
      </c>
      <c r="E2">
        <v>0.16281316611690982</v>
      </c>
      <c r="F2">
        <v>0.27413983625238264</v>
      </c>
      <c r="G2">
        <v>0.3782711228356565</v>
      </c>
      <c r="H2">
        <v>0.42661887721839153</v>
      </c>
      <c r="I2">
        <v>0.33782652337430108</v>
      </c>
      <c r="J2">
        <v>0.41198107420679936</v>
      </c>
    </row>
    <row r="3" spans="1:10" x14ac:dyDescent="0.2">
      <c r="A3" t="s">
        <v>407</v>
      </c>
      <c r="B3">
        <v>5.1544553300215089E-2</v>
      </c>
      <c r="C3">
        <v>9.9036560588638647E-2</v>
      </c>
      <c r="D3">
        <v>5.9104127945856691E-2</v>
      </c>
      <c r="E3">
        <v>6.9445014173348474E-2</v>
      </c>
      <c r="F3">
        <v>0.1300318943222773</v>
      </c>
      <c r="G3">
        <v>0.13403884131117172</v>
      </c>
      <c r="H3">
        <v>7.0649780781383009E-2</v>
      </c>
      <c r="I3">
        <v>0.14316942318253686</v>
      </c>
      <c r="J3">
        <v>4.2182806164566246E-2</v>
      </c>
    </row>
    <row r="4" spans="1:10" x14ac:dyDescent="0.2">
      <c r="A4" t="s">
        <v>383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t="s">
        <v>384</v>
      </c>
      <c r="B5">
        <v>8.0652309501013236E-3</v>
      </c>
      <c r="C5">
        <v>1.8741664218698856E-2</v>
      </c>
      <c r="D5">
        <v>2.4218069233955905E-2</v>
      </c>
      <c r="E5">
        <v>2.3220658752628867E-2</v>
      </c>
      <c r="F5">
        <v>2.9104005348499603E-2</v>
      </c>
      <c r="G5">
        <v>4.6822065180117424E-2</v>
      </c>
      <c r="H5">
        <v>4.8751047716627277E-2</v>
      </c>
      <c r="I5">
        <v>5.564723035396639E-2</v>
      </c>
      <c r="J5">
        <v>4.6753678150409483E-2</v>
      </c>
    </row>
    <row r="6" spans="1:10" x14ac:dyDescent="0.2">
      <c r="A6" t="s">
        <v>385</v>
      </c>
      <c r="B6">
        <v>1.1132422372220062E-2</v>
      </c>
      <c r="C6">
        <v>1.6812915567582191E-3</v>
      </c>
      <c r="D6">
        <v>8.6980819375851153E-4</v>
      </c>
      <c r="E6">
        <v>2.3262427052609391E-3</v>
      </c>
      <c r="F6">
        <v>2.1623643470558853E-3</v>
      </c>
      <c r="G6">
        <v>7.7936077204052623E-4</v>
      </c>
      <c r="H6">
        <v>2.5766702367721827E-3</v>
      </c>
      <c r="I6">
        <v>1.9351885043434182E-3</v>
      </c>
      <c r="J6">
        <v>2.9938974374847656E-3</v>
      </c>
    </row>
    <row r="7" spans="1:10" x14ac:dyDescent="0.2">
      <c r="A7" t="s">
        <v>386</v>
      </c>
      <c r="B7">
        <v>1.7640220269608747E-2</v>
      </c>
      <c r="C7">
        <v>6.5983394327105566E-3</v>
      </c>
      <c r="D7">
        <v>1.9074911331769383E-3</v>
      </c>
      <c r="E7">
        <v>1.6367374919533991E-2</v>
      </c>
      <c r="F7">
        <v>1.1425463270947182E-2</v>
      </c>
      <c r="G7">
        <v>5.0343090837797894E-2</v>
      </c>
      <c r="H7">
        <v>3.8711485842856955E-2</v>
      </c>
      <c r="I7">
        <v>3.5933223380998962E-2</v>
      </c>
      <c r="J7">
        <v>0.25741152627911779</v>
      </c>
    </row>
    <row r="9" spans="1:10" x14ac:dyDescent="0.2">
      <c r="A9" t="s">
        <v>387</v>
      </c>
      <c r="B9">
        <v>9.7636832106893934E-3</v>
      </c>
      <c r="C9">
        <v>4.273449955606292E-2</v>
      </c>
      <c r="D9">
        <v>5.89197122565659E-2</v>
      </c>
      <c r="E9">
        <v>2.4037230092058947E-3</v>
      </c>
      <c r="F9">
        <v>5.094851662778966E-2</v>
      </c>
      <c r="G9">
        <v>5.3605036975907322E-2</v>
      </c>
      <c r="H9">
        <v>3.0536977983332176E-2</v>
      </c>
      <c r="I9">
        <v>3.4018178247458439E-2</v>
      </c>
      <c r="J9">
        <v>7.7675537833931621E-2</v>
      </c>
    </row>
    <row r="10" spans="1:10" x14ac:dyDescent="0.2">
      <c r="A10" t="s">
        <v>388</v>
      </c>
      <c r="B10">
        <v>0.13924254146991438</v>
      </c>
      <c r="C10">
        <v>0.24904916350629902</v>
      </c>
      <c r="D10">
        <v>0.27796371830480998</v>
      </c>
      <c r="E10">
        <v>0.2326973696617457</v>
      </c>
      <c r="F10">
        <v>0.41285139491913031</v>
      </c>
      <c r="G10">
        <v>0.61979050301521088</v>
      </c>
      <c r="H10">
        <v>0.64324571678826348</v>
      </c>
      <c r="I10">
        <v>0.56638353685132015</v>
      </c>
      <c r="J10">
        <v>0.74945947837193794</v>
      </c>
    </row>
    <row r="11" spans="1:10" x14ac:dyDescent="0.2">
      <c r="A11" t="s">
        <v>389</v>
      </c>
      <c r="B11">
        <v>4.4914633534637718E-2</v>
      </c>
      <c r="C11">
        <v>6.5242995403616402E-2</v>
      </c>
      <c r="D11">
        <v>0.12677077767553888</v>
      </c>
      <c r="E11">
        <v>0.11581501709280451</v>
      </c>
      <c r="F11">
        <v>0.18864737546028479</v>
      </c>
      <c r="G11">
        <v>0.39482662287354819</v>
      </c>
      <c r="H11">
        <v>0.42245994385608521</v>
      </c>
      <c r="I11">
        <v>0.16426088560782884</v>
      </c>
      <c r="J11">
        <v>0.29479985920546803</v>
      </c>
    </row>
    <row r="12" spans="1:10" x14ac:dyDescent="0.2">
      <c r="A12" t="s">
        <v>390</v>
      </c>
      <c r="B12">
        <v>1.666719249214238E-2</v>
      </c>
      <c r="C12">
        <v>2.5024403122007512E-2</v>
      </c>
      <c r="D12">
        <v>1.9092622752915886E-2</v>
      </c>
      <c r="E12">
        <v>1.9904981452660401E-2</v>
      </c>
      <c r="F12">
        <v>9.7210313710031256E-3</v>
      </c>
      <c r="G12">
        <v>6.8087428110213356E-3</v>
      </c>
      <c r="H12">
        <v>3.9102196035836079E-3</v>
      </c>
      <c r="I12">
        <v>8.6150758442507056E-3</v>
      </c>
      <c r="J12">
        <v>7.1134698498025381E-2</v>
      </c>
    </row>
    <row r="13" spans="1:10" x14ac:dyDescent="0.2">
      <c r="A13" t="s">
        <v>391</v>
      </c>
      <c r="B13">
        <v>0.12259453735939574</v>
      </c>
      <c r="C13">
        <v>0.20535894426669338</v>
      </c>
      <c r="D13">
        <v>0.25006419171252475</v>
      </c>
      <c r="E13">
        <v>0.23662392878796315</v>
      </c>
      <c r="F13">
        <v>0.34936648168556678</v>
      </c>
      <c r="G13">
        <v>0.37705728177669673</v>
      </c>
      <c r="H13">
        <v>0.51502043795497088</v>
      </c>
      <c r="I13">
        <v>0.40787351973133723</v>
      </c>
      <c r="J13">
        <v>0.35320529069256218</v>
      </c>
    </row>
    <row r="14" spans="1:10" x14ac:dyDescent="0.2">
      <c r="A14" t="s">
        <v>392</v>
      </c>
      <c r="B14">
        <v>0.27088538469881601</v>
      </c>
      <c r="C14">
        <v>2.4573142179724377E-2</v>
      </c>
      <c r="D14">
        <v>0.22669391320576116</v>
      </c>
      <c r="E14">
        <v>0.28013455019276207</v>
      </c>
      <c r="F14">
        <v>0.44905989977119332</v>
      </c>
      <c r="G14">
        <v>0.69520731420569515</v>
      </c>
      <c r="H14">
        <v>0.23915099501116141</v>
      </c>
      <c r="I14">
        <v>0.58102345532160526</v>
      </c>
      <c r="J14">
        <v>0.35109117050190697</v>
      </c>
    </row>
    <row r="15" spans="1:10" x14ac:dyDescent="0.2">
      <c r="A15" t="s">
        <v>393</v>
      </c>
      <c r="B15">
        <v>6.0840669926563028E-2</v>
      </c>
      <c r="C15">
        <v>0.12939647121787479</v>
      </c>
      <c r="D15">
        <v>8.570059672727863E-2</v>
      </c>
      <c r="E15">
        <v>9.0068044846478373E-2</v>
      </c>
      <c r="F15">
        <v>0.18664935519154852</v>
      </c>
      <c r="G15">
        <v>0.18359936018312997</v>
      </c>
      <c r="H15">
        <v>0.15664004405988446</v>
      </c>
      <c r="I15">
        <v>0.34279417056469086</v>
      </c>
      <c r="J15">
        <v>5.2467148232084135E-2</v>
      </c>
    </row>
    <row r="16" spans="1:10" x14ac:dyDescent="0.2">
      <c r="A16" t="s">
        <v>394</v>
      </c>
      <c r="B16">
        <v>2.7251747377928678E-2</v>
      </c>
      <c r="C16">
        <v>9.3718322904859458E-2</v>
      </c>
      <c r="D16">
        <v>3.2659698856052362E-2</v>
      </c>
      <c r="E16">
        <v>4.1408340051957988E-2</v>
      </c>
      <c r="F16">
        <v>7.7170384611392917E-2</v>
      </c>
      <c r="G16">
        <v>6.1575410368932298E-2</v>
      </c>
      <c r="H16">
        <v>1.9512775263649133E-2</v>
      </c>
      <c r="I16">
        <v>1.9881795690407267E-2</v>
      </c>
      <c r="J16">
        <v>9.396747681272093E-3</v>
      </c>
    </row>
    <row r="17" spans="1:10" x14ac:dyDescent="0.2">
      <c r="A17" t="s">
        <v>395</v>
      </c>
      <c r="B17">
        <v>1.5012090283371351E-2</v>
      </c>
      <c r="C17">
        <v>4.7564841239169528E-2</v>
      </c>
      <c r="D17">
        <v>2.2867325009590867E-2</v>
      </c>
      <c r="E17">
        <v>3.6275045176373373E-2</v>
      </c>
      <c r="F17">
        <v>1.6714216123953018E-2</v>
      </c>
      <c r="G17">
        <v>3.8280451467187102E-2</v>
      </c>
      <c r="H17">
        <v>7.8686437735916381E-2</v>
      </c>
      <c r="I17">
        <v>3.4618249427388871E-2</v>
      </c>
      <c r="J17">
        <v>2.1286598108321574E-2</v>
      </c>
    </row>
    <row r="18" spans="1:10" x14ac:dyDescent="0.2">
      <c r="A18" t="s">
        <v>396</v>
      </c>
      <c r="B18">
        <v>1.9958525623978355E-3</v>
      </c>
      <c r="C18">
        <v>4.9494466898567643E-3</v>
      </c>
      <c r="D18">
        <v>4.7569665842419314E-3</v>
      </c>
      <c r="E18">
        <v>1.2381399009396604E-3</v>
      </c>
      <c r="F18">
        <v>2.2206612263060361E-3</v>
      </c>
      <c r="G18">
        <v>7.4799363147149732E-3</v>
      </c>
      <c r="H18">
        <v>2.9657706466335999E-3</v>
      </c>
      <c r="I18">
        <v>1.2636135568721309E-3</v>
      </c>
      <c r="J18">
        <v>2.1386845221821769E-3</v>
      </c>
    </row>
    <row r="19" spans="1:10" x14ac:dyDescent="0.2">
      <c r="A19" t="s">
        <v>397</v>
      </c>
      <c r="B19">
        <v>1.677448111489456E-2</v>
      </c>
      <c r="C19">
        <v>2.0784538528862192E-2</v>
      </c>
      <c r="D19">
        <v>4.931816069874307E-2</v>
      </c>
      <c r="E19">
        <v>3.5252126334047451E-2</v>
      </c>
      <c r="F19">
        <v>4.7330499879533104E-2</v>
      </c>
      <c r="G19">
        <v>3.7326022976970789E-2</v>
      </c>
      <c r="H19">
        <v>6.6261053513425788E-2</v>
      </c>
      <c r="I19">
        <v>7.3129774604852246E-2</v>
      </c>
      <c r="J19">
        <v>7.7944030039512363E-2</v>
      </c>
    </row>
    <row r="20" spans="1:10" x14ac:dyDescent="0.2">
      <c r="A20" t="s">
        <v>398</v>
      </c>
      <c r="B20">
        <v>1.0120755814391778E-2</v>
      </c>
      <c r="C20">
        <v>2.9385083403359148E-2</v>
      </c>
      <c r="D20">
        <v>3.4118416801866953E-2</v>
      </c>
      <c r="E20">
        <v>3.8571086654099092E-2</v>
      </c>
      <c r="F20">
        <v>4.6450747033507447E-2</v>
      </c>
      <c r="G20">
        <v>6.4733093071424344E-2</v>
      </c>
      <c r="H20">
        <v>5.8262803931446817E-2</v>
      </c>
      <c r="I20">
        <v>7.5361873311891175E-2</v>
      </c>
      <c r="J20">
        <v>7.903173318139485E-2</v>
      </c>
    </row>
    <row r="21" spans="1:10" x14ac:dyDescent="0.2">
      <c r="A21" t="s">
        <v>399</v>
      </c>
      <c r="B21">
        <v>6.9603273968831588E-3</v>
      </c>
      <c r="C21">
        <v>1.3932713527458323E-2</v>
      </c>
      <c r="D21">
        <v>8.3345641879300301E-3</v>
      </c>
      <c r="E21">
        <v>1.1687313620444674E-2</v>
      </c>
      <c r="F21">
        <v>2.2888712834471844E-2</v>
      </c>
      <c r="G21">
        <v>0.17725601116752349</v>
      </c>
      <c r="H21">
        <v>0.19658949676917256</v>
      </c>
      <c r="I21">
        <v>0.19147367725099659</v>
      </c>
      <c r="J21">
        <v>3.5576674652617454E-3</v>
      </c>
    </row>
    <row r="22" spans="1:10" x14ac:dyDescent="0.2">
      <c r="A22" t="s">
        <v>400</v>
      </c>
      <c r="B22">
        <v>9.1132542134587913E-4</v>
      </c>
      <c r="C22">
        <v>1.815570865483211E-3</v>
      </c>
      <c r="D22">
        <v>6.1204663119677409E-4</v>
      </c>
      <c r="E22">
        <v>1.1283752669789297E-3</v>
      </c>
      <c r="F22">
        <v>1.7690196782512049E-3</v>
      </c>
      <c r="G22">
        <v>1.7747732012178438E-4</v>
      </c>
      <c r="H22">
        <v>3.1526629765699895E-3</v>
      </c>
      <c r="I22">
        <v>1.7705714343044195E-3</v>
      </c>
      <c r="J22">
        <v>2.8706097240733708E-3</v>
      </c>
    </row>
    <row r="23" spans="1:10" x14ac:dyDescent="0.2">
      <c r="A23" t="s">
        <v>401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">
      <c r="A24" t="s">
        <v>402</v>
      </c>
      <c r="B24">
        <v>3.5231364722335644E-2</v>
      </c>
      <c r="C24">
        <v>1.3649589080898144E-3</v>
      </c>
      <c r="D24">
        <v>1.476638071232852E-3</v>
      </c>
      <c r="E24">
        <v>5.144891895142575E-3</v>
      </c>
      <c r="F24">
        <v>3.0876336368617723E-3</v>
      </c>
      <c r="G24">
        <v>2.1947226528173953E-3</v>
      </c>
      <c r="H24">
        <v>1.2229412976916137E-3</v>
      </c>
      <c r="I24">
        <v>2.3217148896036814E-3</v>
      </c>
      <c r="J24">
        <v>3.282963236157929E-3</v>
      </c>
    </row>
    <row r="25" spans="1:10" x14ac:dyDescent="0.2">
      <c r="A25" t="s">
        <v>403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">
      <c r="A26" t="s">
        <v>404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">
      <c r="A27" t="s">
        <v>405</v>
      </c>
      <c r="B27">
        <v>2.0379399195502624E-2</v>
      </c>
      <c r="C27">
        <v>7.6043154120380187E-3</v>
      </c>
      <c r="D27">
        <v>1.6447165193323489E-3</v>
      </c>
      <c r="E27">
        <v>1.2687275635546655E-2</v>
      </c>
      <c r="F27">
        <v>8.0008776162251334E-3</v>
      </c>
      <c r="G27">
        <v>2.1940244938710881E-2</v>
      </c>
      <c r="H27">
        <v>3.06787229241831E-2</v>
      </c>
      <c r="I27">
        <v>2.5850409990788421E-2</v>
      </c>
      <c r="J27">
        <v>2.3615753473966519E-2</v>
      </c>
    </row>
    <row r="28" spans="1:10" x14ac:dyDescent="0.2">
      <c r="A28" t="s">
        <v>43</v>
      </c>
      <c r="B28">
        <v>0</v>
      </c>
      <c r="C28">
        <v>0</v>
      </c>
      <c r="D28">
        <v>6.633452302126904E-3</v>
      </c>
      <c r="E28">
        <v>1.3039553893787297E-2</v>
      </c>
      <c r="F28">
        <v>2.410843476040514E-2</v>
      </c>
      <c r="G28">
        <v>0.20661017507995647</v>
      </c>
      <c r="H28">
        <v>2.1250839915394049E-2</v>
      </c>
      <c r="I28">
        <v>1.2770809578107183E-2</v>
      </c>
      <c r="J28">
        <v>4.8606231719676663E-3</v>
      </c>
    </row>
    <row r="29" spans="1:10" x14ac:dyDescent="0.2">
      <c r="A29" t="s">
        <v>406</v>
      </c>
      <c r="B29">
        <v>0</v>
      </c>
      <c r="C29">
        <v>0</v>
      </c>
      <c r="D29">
        <v>0</v>
      </c>
      <c r="E29">
        <v>7.6084234115475879E-2</v>
      </c>
      <c r="F29">
        <v>4.8337007022345314E-2</v>
      </c>
      <c r="G29">
        <v>0.29937088467305556</v>
      </c>
      <c r="H29">
        <v>0.18714232013117899</v>
      </c>
      <c r="I29">
        <v>0.2259332592843</v>
      </c>
      <c r="J29">
        <v>4.35512260761727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0"/>
  <sheetViews>
    <sheetView topLeftCell="A6" zoomScaleNormal="100" workbookViewId="0">
      <pane ySplit="5" topLeftCell="A220" activePane="bottomLeft" state="frozen"/>
      <selection activeCell="A6" sqref="A6"/>
      <selection pane="bottomLeft" activeCell="E222" sqref="E222:N250"/>
    </sheetView>
  </sheetViews>
  <sheetFormatPr defaultRowHeight="12.75" x14ac:dyDescent="0.2"/>
  <cols>
    <col min="1" max="2" width="26.140625" customWidth="1"/>
    <col min="3" max="5" width="19.42578125" customWidth="1"/>
    <col min="6" max="6" width="14.140625" bestFit="1" customWidth="1"/>
    <col min="7" max="14" width="15" bestFit="1" customWidth="1"/>
    <col min="16" max="24" width="15.5703125" bestFit="1" customWidth="1"/>
  </cols>
  <sheetData>
    <row r="1" spans="1:24" hidden="1" x14ac:dyDescent="0.2">
      <c r="A1" s="1" t="e">
        <f ca="1">DotStatQuery(B1)</f>
        <v>#NAME?</v>
      </c>
      <c r="B1" s="1" t="s">
        <v>190</v>
      </c>
    </row>
    <row r="2" spans="1:24" ht="34.5" x14ac:dyDescent="0.2">
      <c r="A2" s="2" t="s">
        <v>184</v>
      </c>
    </row>
    <row r="3" spans="1:24" x14ac:dyDescent="0.2">
      <c r="A3" s="27" t="s">
        <v>15</v>
      </c>
      <c r="B3" s="28"/>
      <c r="C3" s="29"/>
      <c r="D3" s="3"/>
      <c r="E3" s="3"/>
      <c r="F3" s="25" t="s">
        <v>191</v>
      </c>
      <c r="G3" s="26"/>
      <c r="H3" s="26"/>
      <c r="I3" s="26"/>
      <c r="J3" s="26"/>
      <c r="K3" s="26"/>
      <c r="L3" s="26"/>
      <c r="M3" s="26"/>
      <c r="N3" s="26"/>
      <c r="O3" s="21"/>
      <c r="P3" s="21"/>
      <c r="Q3" s="21"/>
      <c r="R3" s="21"/>
      <c r="S3" s="21"/>
    </row>
    <row r="4" spans="1:24" x14ac:dyDescent="0.2">
      <c r="A4" s="27" t="s">
        <v>0</v>
      </c>
      <c r="B4" s="28"/>
      <c r="C4" s="29"/>
      <c r="D4" s="3"/>
      <c r="E4" s="3"/>
      <c r="F4" s="30" t="s">
        <v>192</v>
      </c>
      <c r="G4" s="31"/>
      <c r="H4" s="31"/>
      <c r="I4" s="31"/>
      <c r="J4" s="31"/>
      <c r="K4" s="31"/>
      <c r="L4" s="31"/>
      <c r="M4" s="31"/>
      <c r="N4" s="31"/>
      <c r="O4" s="20"/>
      <c r="P4" s="20"/>
      <c r="Q4" s="20"/>
      <c r="R4" s="20"/>
      <c r="S4" s="20"/>
    </row>
    <row r="5" spans="1:24" x14ac:dyDescent="0.2">
      <c r="A5" s="27" t="s">
        <v>1</v>
      </c>
      <c r="B5" s="28"/>
      <c r="C5" s="29"/>
      <c r="D5" s="3"/>
      <c r="E5" s="3"/>
      <c r="F5" s="25" t="s">
        <v>193</v>
      </c>
      <c r="G5" s="26"/>
      <c r="H5" s="26"/>
      <c r="I5" s="26"/>
      <c r="J5" s="26"/>
      <c r="K5" s="26"/>
      <c r="L5" s="26"/>
      <c r="M5" s="26"/>
      <c r="N5" s="26"/>
      <c r="O5" s="21"/>
      <c r="P5" s="21"/>
      <c r="Q5" s="21"/>
      <c r="R5" s="21"/>
      <c r="S5" s="21"/>
    </row>
    <row r="6" spans="1:24" x14ac:dyDescent="0.2">
      <c r="A6" s="27" t="s">
        <v>185</v>
      </c>
      <c r="B6" s="28"/>
      <c r="C6" s="29"/>
      <c r="D6" s="3"/>
      <c r="E6" s="3"/>
      <c r="F6" s="30" t="s">
        <v>194</v>
      </c>
      <c r="G6" s="31"/>
      <c r="H6" s="31"/>
      <c r="I6" s="31"/>
      <c r="J6" s="31"/>
      <c r="K6" s="31"/>
      <c r="L6" s="31"/>
      <c r="M6" s="31"/>
      <c r="N6" s="31"/>
      <c r="O6" s="20"/>
      <c r="P6" s="20"/>
      <c r="Q6" s="20"/>
      <c r="R6" s="20"/>
      <c r="S6" s="20"/>
    </row>
    <row r="7" spans="1:24" x14ac:dyDescent="0.2">
      <c r="A7" s="27" t="s">
        <v>186</v>
      </c>
      <c r="B7" s="28"/>
      <c r="C7" s="29"/>
      <c r="D7" s="3"/>
      <c r="E7" s="3"/>
      <c r="F7" s="30" t="s">
        <v>195</v>
      </c>
      <c r="G7" s="31"/>
      <c r="H7" s="31"/>
      <c r="I7" s="31"/>
      <c r="J7" s="31"/>
      <c r="K7" s="31"/>
      <c r="L7" s="31"/>
      <c r="M7" s="31"/>
      <c r="N7" s="31"/>
      <c r="O7" s="20"/>
      <c r="P7" s="20"/>
      <c r="Q7" s="20"/>
      <c r="R7" s="20"/>
      <c r="S7" s="20"/>
    </row>
    <row r="8" spans="1:24" x14ac:dyDescent="0.2">
      <c r="A8" s="27" t="s">
        <v>187</v>
      </c>
      <c r="B8" s="28"/>
      <c r="C8" s="29"/>
      <c r="D8" s="3"/>
      <c r="E8" s="3"/>
      <c r="F8" s="25" t="s">
        <v>196</v>
      </c>
      <c r="G8" s="26"/>
      <c r="H8" s="26"/>
      <c r="I8" s="26"/>
      <c r="J8" s="26"/>
      <c r="K8" s="26"/>
      <c r="L8" s="26"/>
      <c r="M8" s="26"/>
      <c r="N8" s="26"/>
      <c r="O8" s="21"/>
      <c r="P8" s="21"/>
      <c r="Q8" s="21"/>
      <c r="R8" s="21"/>
      <c r="S8" s="21"/>
    </row>
    <row r="9" spans="1:24" x14ac:dyDescent="0.2">
      <c r="A9" s="27" t="s">
        <v>3</v>
      </c>
      <c r="B9" s="28"/>
      <c r="C9" s="29"/>
      <c r="D9" s="3"/>
      <c r="E9" s="3"/>
      <c r="F9" s="25" t="s">
        <v>197</v>
      </c>
      <c r="G9" s="26"/>
      <c r="H9" s="26"/>
      <c r="I9" s="26"/>
      <c r="J9" s="26"/>
      <c r="K9" s="26"/>
      <c r="L9" s="26"/>
      <c r="M9" s="26"/>
      <c r="N9" s="26"/>
      <c r="O9" s="21"/>
      <c r="P9" s="21">
        <v>62</v>
      </c>
      <c r="Q9" s="21">
        <v>63</v>
      </c>
      <c r="R9" s="21">
        <v>64</v>
      </c>
      <c r="S9" s="21">
        <v>65</v>
      </c>
      <c r="T9" s="21">
        <v>66</v>
      </c>
      <c r="U9" s="21">
        <v>67</v>
      </c>
      <c r="V9" s="21">
        <v>68</v>
      </c>
      <c r="W9" s="21">
        <v>69</v>
      </c>
      <c r="X9" s="21">
        <v>70</v>
      </c>
    </row>
    <row r="10" spans="1:24" x14ac:dyDescent="0.2">
      <c r="A10" s="32" t="s">
        <v>4</v>
      </c>
      <c r="B10" s="33"/>
      <c r="C10" s="34"/>
      <c r="D10" s="4" t="s">
        <v>380</v>
      </c>
      <c r="E10" s="4" t="s">
        <v>381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16"/>
      <c r="P10" s="16" t="s">
        <v>408</v>
      </c>
      <c r="Q10" s="16" t="s">
        <v>409</v>
      </c>
      <c r="R10" s="16" t="s">
        <v>410</v>
      </c>
      <c r="S10" s="16" t="s">
        <v>411</v>
      </c>
      <c r="T10" s="16" t="s">
        <v>377</v>
      </c>
      <c r="U10" s="16" t="s">
        <v>378</v>
      </c>
      <c r="V10" s="16" t="s">
        <v>379</v>
      </c>
      <c r="W10" s="16" t="s">
        <v>376</v>
      </c>
      <c r="X10" s="16" t="s">
        <v>375</v>
      </c>
    </row>
    <row r="11" spans="1:24" ht="13.5" x14ac:dyDescent="0.25">
      <c r="A11" s="6" t="s">
        <v>14</v>
      </c>
      <c r="B11" s="6" t="s">
        <v>2</v>
      </c>
      <c r="C11" s="7" t="s">
        <v>16</v>
      </c>
      <c r="D11" s="7"/>
      <c r="E11" s="7"/>
      <c r="F11" s="7" t="s">
        <v>16</v>
      </c>
      <c r="G11" s="7" t="s">
        <v>16</v>
      </c>
      <c r="H11" s="7" t="s">
        <v>16</v>
      </c>
      <c r="I11" s="7" t="s">
        <v>16</v>
      </c>
      <c r="J11" s="7" t="s">
        <v>16</v>
      </c>
      <c r="K11" s="7" t="s">
        <v>16</v>
      </c>
      <c r="L11" s="7" t="s">
        <v>16</v>
      </c>
      <c r="M11" s="7" t="s">
        <v>16</v>
      </c>
      <c r="N11" s="7" t="s">
        <v>16</v>
      </c>
      <c r="O11" s="22"/>
      <c r="P11" s="22"/>
      <c r="Q11" s="22"/>
      <c r="R11" s="22"/>
      <c r="S11" s="22"/>
    </row>
    <row r="12" spans="1:24" ht="13.5" x14ac:dyDescent="0.25">
      <c r="A12" s="36" t="s">
        <v>188</v>
      </c>
      <c r="B12" s="12" t="s">
        <v>183</v>
      </c>
      <c r="C12" s="13" t="s">
        <v>199</v>
      </c>
      <c r="D12" s="13" t="s">
        <v>385</v>
      </c>
      <c r="E12" s="13" t="s">
        <v>402</v>
      </c>
      <c r="F12" s="14">
        <v>0.83568100000000001</v>
      </c>
      <c r="G12" s="14">
        <v>2.5860000000000002E-3</v>
      </c>
      <c r="H12" s="14">
        <v>2.0095999999999999E-2</v>
      </c>
      <c r="I12" s="14">
        <v>2.8583999999999998E-2</v>
      </c>
      <c r="J12" s="14">
        <v>3.1327000000000001E-2</v>
      </c>
      <c r="K12" s="14">
        <v>1.5814999999999999E-2</v>
      </c>
      <c r="L12" s="14">
        <v>1.1079E-2</v>
      </c>
      <c r="M12" s="14">
        <v>3.1798E-2</v>
      </c>
      <c r="N12" s="17">
        <v>1.1587999999999999E-2</v>
      </c>
      <c r="O12" s="38"/>
      <c r="P12" s="44">
        <f>VLOOKUP($B12,[1]ESTIMATES!$C$18:$BS$290,P$9,FALSE)*1000</f>
        <v>2991651</v>
      </c>
      <c r="Q12" s="44">
        <f>VLOOKUP($B12,[1]ESTIMATES!$C$18:$BS$290,Q$9,FALSE)*1000</f>
        <v>2962635</v>
      </c>
      <c r="R12" s="44">
        <f>VLOOKUP($B12,[1]ESTIMATES!$C$18:$BS$290,R$9,FALSE)*1000</f>
        <v>2940525</v>
      </c>
      <c r="S12" s="44">
        <f>VLOOKUP($B12,[1]ESTIMATES!$C$18:$BS$290,S$9,FALSE)*1000</f>
        <v>2926659</v>
      </c>
      <c r="T12" s="44">
        <f>VLOOKUP($B12,[1]ESTIMATES!$C$18:$BS$290,T$9,FALSE)*1000</f>
        <v>2920039</v>
      </c>
      <c r="U12" s="44">
        <f>VLOOKUP($B12,[1]ESTIMATES!$C$18:$BS$290,U$9,FALSE)*1000</f>
        <v>2918978</v>
      </c>
      <c r="V12" s="44">
        <f>VLOOKUP($B12,[1]ESTIMATES!$C$18:$BS$290,V$9,FALSE)*1000</f>
        <v>2920775</v>
      </c>
      <c r="W12" s="44">
        <f>VLOOKUP($B12,[1]ESTIMATES!$C$18:$BS$290,W$9,FALSE)*1000</f>
        <v>2923352</v>
      </c>
      <c r="X12" s="44">
        <f>VLOOKUP($B12,'[1]MEDIUM VARIANT'!$C$18:$G$290,5,FALSE)*1000</f>
        <v>2926348</v>
      </c>
    </row>
    <row r="13" spans="1:24" ht="13.5" x14ac:dyDescent="0.25">
      <c r="A13" s="35"/>
      <c r="B13" s="8" t="s">
        <v>182</v>
      </c>
      <c r="C13" s="7" t="s">
        <v>200</v>
      </c>
      <c r="D13" s="13" t="s">
        <v>385</v>
      </c>
      <c r="E13" s="13" t="s">
        <v>400</v>
      </c>
      <c r="F13" s="10">
        <v>2.0715000000000001E-2</v>
      </c>
      <c r="G13" s="10">
        <v>0.10363700000000001</v>
      </c>
      <c r="H13" s="10">
        <v>3.3700000000000002E-3</v>
      </c>
      <c r="I13" s="10">
        <v>1.258E-3</v>
      </c>
      <c r="J13" s="10">
        <v>0.102753</v>
      </c>
      <c r="K13" s="10">
        <v>0</v>
      </c>
      <c r="L13" s="10">
        <v>0.16648199999999999</v>
      </c>
      <c r="M13" s="10">
        <v>6.2989000000000003E-2</v>
      </c>
      <c r="N13" s="18">
        <v>0</v>
      </c>
      <c r="O13" s="24"/>
      <c r="P13" s="44">
        <f>VLOOKUP($B13,[1]ESTIMATES!$C$18:$BS$290,P$9,FALSE)*1000</f>
        <v>9507331</v>
      </c>
      <c r="Q13" s="44">
        <f>VLOOKUP($B13,[1]ESTIMATES!$C$18:$BS$290,Q$9,FALSE)*1000</f>
        <v>9486239</v>
      </c>
      <c r="R13" s="44">
        <f>VLOOKUP($B13,[1]ESTIMATES!$C$18:$BS$290,R$9,FALSE)*1000</f>
        <v>9473071</v>
      </c>
      <c r="S13" s="44">
        <f>VLOOKUP($B13,[1]ESTIMATES!$C$18:$BS$290,S$9,FALSE)*1000</f>
        <v>9468500</v>
      </c>
      <c r="T13" s="44">
        <f>VLOOKUP($B13,[1]ESTIMATES!$C$18:$BS$290,T$9,FALSE)*1000</f>
        <v>9471730</v>
      </c>
      <c r="U13" s="44">
        <f>VLOOKUP($B13,[1]ESTIMATES!$C$18:$BS$290,U$9,FALSE)*1000</f>
        <v>9478902</v>
      </c>
      <c r="V13" s="44">
        <f>VLOOKUP($B13,[1]ESTIMATES!$C$18:$BS$290,V$9,FALSE)*1000</f>
        <v>9484851</v>
      </c>
      <c r="W13" s="44">
        <f>VLOOKUP($B13,[1]ESTIMATES!$C$18:$BS$290,W$9,FALSE)*1000</f>
        <v>9485772</v>
      </c>
      <c r="X13" s="44">
        <f>VLOOKUP($B13,'[1]MEDIUM VARIANT'!$C$18:$G$290,5,FALSE)*1000</f>
        <v>9480042</v>
      </c>
    </row>
    <row r="14" spans="1:24" ht="13.5" x14ac:dyDescent="0.25">
      <c r="A14" s="35"/>
      <c r="B14" s="8" t="s">
        <v>181</v>
      </c>
      <c r="C14" s="7" t="s">
        <v>201</v>
      </c>
      <c r="D14" s="13" t="s">
        <v>385</v>
      </c>
      <c r="E14" s="13" t="s">
        <v>402</v>
      </c>
      <c r="F14" s="9">
        <v>5.9750000000000003E-3</v>
      </c>
      <c r="G14" s="9">
        <v>7.757E-3</v>
      </c>
      <c r="H14" s="9">
        <v>3.8300000000000001E-3</v>
      </c>
      <c r="I14" s="9">
        <v>7.8044000000000002E-2</v>
      </c>
      <c r="J14" s="9">
        <v>4.5977999999999998E-2</v>
      </c>
      <c r="K14" s="9">
        <v>3.8733999999999998E-2</v>
      </c>
      <c r="L14" s="9">
        <v>2.5500000000000002E-4</v>
      </c>
      <c r="M14" s="9">
        <v>5.6959999999999997E-3</v>
      </c>
      <c r="N14" s="19">
        <v>1.011E-3</v>
      </c>
      <c r="O14" s="23"/>
      <c r="P14" s="44">
        <f>VLOOKUP($B14,[1]ESTIMATES!$C$18:$BS$290,P$9,FALSE)*1000</f>
        <v>3763599</v>
      </c>
      <c r="Q14" s="44">
        <f>VLOOKUP($B14,[1]ESTIMATES!$C$18:$BS$290,Q$9,FALSE)*1000</f>
        <v>3746561</v>
      </c>
      <c r="R14" s="44">
        <f>VLOOKUP($B14,[1]ESTIMATES!$C$18:$BS$290,R$9,FALSE)*1000</f>
        <v>3722084</v>
      </c>
      <c r="S14" s="44">
        <f>VLOOKUP($B14,[1]ESTIMATES!$C$18:$BS$290,S$9,FALSE)*1000</f>
        <v>3688865</v>
      </c>
      <c r="T14" s="44">
        <f>VLOOKUP($B14,[1]ESTIMATES!$C$18:$BS$290,T$9,FALSE)*1000</f>
        <v>3648200</v>
      </c>
      <c r="U14" s="44">
        <f>VLOOKUP($B14,[1]ESTIMATES!$C$18:$BS$290,U$9,FALSE)*1000</f>
        <v>3604999</v>
      </c>
      <c r="V14" s="44">
        <f>VLOOKUP($B14,[1]ESTIMATES!$C$18:$BS$290,V$9,FALSE)*1000</f>
        <v>3566002</v>
      </c>
      <c r="W14" s="44">
        <f>VLOOKUP($B14,[1]ESTIMATES!$C$18:$BS$290,W$9,FALSE)*1000</f>
        <v>3535961</v>
      </c>
      <c r="X14" s="44">
        <f>VLOOKUP($B14,'[1]MEDIUM VARIANT'!$C$18:$G$290,5,FALSE)*1000</f>
        <v>3516816</v>
      </c>
    </row>
    <row r="15" spans="1:24" ht="13.5" x14ac:dyDescent="0.25">
      <c r="A15" s="35"/>
      <c r="B15" s="8" t="s">
        <v>19</v>
      </c>
      <c r="C15" s="7" t="s">
        <v>202</v>
      </c>
      <c r="D15" s="13" t="s">
        <v>385</v>
      </c>
      <c r="E15" s="13" t="s">
        <v>402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8">
        <v>0</v>
      </c>
      <c r="O15" s="24"/>
      <c r="P15" s="44">
        <f>VLOOKUP($B15,[1]ESTIMATES!$C$18:$BS$290,P$9,FALSE)*1000</f>
        <v>4352428</v>
      </c>
      <c r="Q15" s="44">
        <f>VLOOKUP($B15,[1]ESTIMATES!$C$18:$BS$290,Q$9,FALSE)*1000</f>
        <v>4341084</v>
      </c>
      <c r="R15" s="44">
        <f>VLOOKUP($B15,[1]ESTIMATES!$C$18:$BS$290,R$9,FALSE)*1000</f>
        <v>4328153</v>
      </c>
      <c r="S15" s="44">
        <f>VLOOKUP($B15,[1]ESTIMATES!$C$18:$BS$290,S$9,FALSE)*1000</f>
        <v>4313371</v>
      </c>
      <c r="T15" s="44">
        <f>VLOOKUP($B15,[1]ESTIMATES!$C$18:$BS$290,T$9,FALSE)*1000</f>
        <v>4296526</v>
      </c>
      <c r="U15" s="44">
        <f>VLOOKUP($B15,[1]ESTIMATES!$C$18:$BS$290,U$9,FALSE)*1000</f>
        <v>4277806</v>
      </c>
      <c r="V15" s="44">
        <f>VLOOKUP($B15,[1]ESTIMATES!$C$18:$BS$290,V$9,FALSE)*1000</f>
        <v>4257533</v>
      </c>
      <c r="W15" s="44">
        <f>VLOOKUP($B15,[1]ESTIMATES!$C$18:$BS$290,W$9,FALSE)*1000</f>
        <v>4236016</v>
      </c>
      <c r="X15" s="44">
        <f>VLOOKUP($B15,'[1]MEDIUM VARIANT'!$C$18:$G$290,5,FALSE)*1000</f>
        <v>4213265</v>
      </c>
    </row>
    <row r="16" spans="1:24" ht="13.5" x14ac:dyDescent="0.25">
      <c r="A16" s="35"/>
      <c r="B16" s="8" t="s">
        <v>20</v>
      </c>
      <c r="C16" s="7" t="s">
        <v>203</v>
      </c>
      <c r="D16" s="13" t="s">
        <v>384</v>
      </c>
      <c r="E16" s="13" t="s">
        <v>399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19">
        <v>0</v>
      </c>
      <c r="O16" s="23"/>
      <c r="P16" s="44">
        <f>VLOOKUP($B16,[1]ESTIMATES!$C$18:$BS$290,P$9,FALSE)*1000</f>
        <v>1081563</v>
      </c>
      <c r="Q16" s="44">
        <f>VLOOKUP($B16,[1]ESTIMATES!$C$18:$BS$290,Q$9,FALSE)*1000</f>
        <v>1098076</v>
      </c>
      <c r="R16" s="44">
        <f>VLOOKUP($B16,[1]ESTIMATES!$C$18:$BS$290,R$9,FALSE)*1000</f>
        <v>1112607</v>
      </c>
      <c r="S16" s="44">
        <f>VLOOKUP($B16,[1]ESTIMATES!$C$18:$BS$290,S$9,FALSE)*1000</f>
        <v>1124835</v>
      </c>
      <c r="T16" s="44">
        <f>VLOOKUP($B16,[1]ESTIMATES!$C$18:$BS$290,T$9,FALSE)*1000</f>
        <v>1135062</v>
      </c>
      <c r="U16" s="44">
        <f>VLOOKUP($B16,[1]ESTIMATES!$C$18:$BS$290,U$9,FALSE)*1000</f>
        <v>1143896</v>
      </c>
      <c r="V16" s="44">
        <f>VLOOKUP($B16,[1]ESTIMATES!$C$18:$BS$290,V$9,FALSE)*1000</f>
        <v>1152309</v>
      </c>
      <c r="W16" s="44">
        <f>VLOOKUP($B16,[1]ESTIMATES!$C$18:$BS$290,W$9,FALSE)*1000</f>
        <v>1160985</v>
      </c>
      <c r="X16" s="44">
        <f>VLOOKUP($B16,'[1]MEDIUM VARIANT'!$C$18:$G$290,5,FALSE)*1000</f>
        <v>1170125</v>
      </c>
    </row>
    <row r="17" spans="1:24" ht="13.5" x14ac:dyDescent="0.25">
      <c r="A17" s="35"/>
      <c r="B17" s="43" t="s">
        <v>412</v>
      </c>
      <c r="C17" s="7" t="s">
        <v>198</v>
      </c>
      <c r="D17" s="13" t="s">
        <v>385</v>
      </c>
      <c r="E17" s="13" t="s">
        <v>402</v>
      </c>
      <c r="F17" s="10">
        <v>3.2740999999999999E-2</v>
      </c>
      <c r="G17" s="10">
        <v>1.0847000000000001E-2</v>
      </c>
      <c r="H17" s="10">
        <v>1.3299999999999999E-2</v>
      </c>
      <c r="I17" s="10">
        <v>2.2641000000000001E-2</v>
      </c>
      <c r="J17" s="10">
        <v>0</v>
      </c>
      <c r="K17" s="10">
        <v>0</v>
      </c>
      <c r="L17" s="10">
        <v>6.6500000000000001E-4</v>
      </c>
      <c r="M17" s="10">
        <v>9.8530000000000006E-3</v>
      </c>
      <c r="N17" s="18">
        <v>5.4512999999999999E-2</v>
      </c>
      <c r="O17" s="24"/>
      <c r="P17" s="44">
        <f>VLOOKUP($B17,[1]ESTIMATES!$C$18:$BS$290,P$9,FALSE)*1000</f>
        <v>2067378.0000000002</v>
      </c>
      <c r="Q17" s="44">
        <f>VLOOKUP($B17,[1]ESTIMATES!$C$18:$BS$290,Q$9,FALSE)*1000</f>
        <v>2069092.9999999998</v>
      </c>
      <c r="R17" s="44">
        <f>VLOOKUP($B17,[1]ESTIMATES!$C$18:$BS$290,R$9,FALSE)*1000</f>
        <v>2070739</v>
      </c>
      <c r="S17" s="44">
        <f>VLOOKUP($B17,[1]ESTIMATES!$C$18:$BS$290,S$9,FALSE)*1000</f>
        <v>2072382.9999999998</v>
      </c>
      <c r="T17" s="44">
        <f>VLOOKUP($B17,[1]ESTIMATES!$C$18:$BS$290,T$9,FALSE)*1000</f>
        <v>2074036</v>
      </c>
      <c r="U17" s="44">
        <f>VLOOKUP($B17,[1]ESTIMATES!$C$18:$BS$290,U$9,FALSE)*1000</f>
        <v>2075739</v>
      </c>
      <c r="V17" s="44">
        <f>VLOOKUP($B17,[1]ESTIMATES!$C$18:$BS$290,V$9,FALSE)*1000</f>
        <v>2077495</v>
      </c>
      <c r="W17" s="44">
        <f>VLOOKUP($B17,[1]ESTIMATES!$C$18:$BS$290,W$9,FALSE)*1000</f>
        <v>2079308</v>
      </c>
      <c r="X17" s="44">
        <f>VLOOKUP($B17,'[1]MEDIUM VARIANT'!$C$18:$G$290,5,FALSE)*1000</f>
        <v>2081206.0000000002</v>
      </c>
    </row>
    <row r="18" spans="1:24" ht="13.5" x14ac:dyDescent="0.25">
      <c r="A18" s="35"/>
      <c r="B18" s="8" t="s">
        <v>180</v>
      </c>
      <c r="C18" s="7" t="s">
        <v>204</v>
      </c>
      <c r="D18" s="13" t="s">
        <v>385</v>
      </c>
      <c r="E18" s="13" t="s">
        <v>402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19">
        <v>0</v>
      </c>
      <c r="O18" s="23"/>
      <c r="P18" s="44">
        <f>VLOOKUP($B18,[1]ESTIMATES!$C$18:$BS$290,P$9,FALSE)*1000</f>
        <v>32732</v>
      </c>
      <c r="Q18" s="44">
        <f>VLOOKUP($B18,[1]ESTIMATES!$C$18:$BS$290,Q$9,FALSE)*1000</f>
        <v>32956</v>
      </c>
      <c r="R18" s="44">
        <f>VLOOKUP($B18,[1]ESTIMATES!$C$18:$BS$290,R$9,FALSE)*1000</f>
        <v>33189</v>
      </c>
      <c r="S18" s="44">
        <f>VLOOKUP($B18,[1]ESTIMATES!$C$18:$BS$290,S$9,FALSE)*1000</f>
        <v>33405</v>
      </c>
      <c r="T18" s="44">
        <f>VLOOKUP($B18,[1]ESTIMATES!$C$18:$BS$290,T$9,FALSE)*1000</f>
        <v>33623</v>
      </c>
      <c r="U18" s="44">
        <f>VLOOKUP($B18,[1]ESTIMATES!$C$18:$BS$290,U$9,FALSE)*1000</f>
        <v>33831</v>
      </c>
      <c r="V18" s="44">
        <f>VLOOKUP($B18,[1]ESTIMATES!$C$18:$BS$290,V$9,FALSE)*1000</f>
        <v>34038</v>
      </c>
      <c r="W18" s="44">
        <f>VLOOKUP($B18,[1]ESTIMATES!$C$18:$BS$290,W$9,FALSE)*1000</f>
        <v>34228</v>
      </c>
      <c r="X18" s="44">
        <f>VLOOKUP($B18,'[1]MEDIUM VARIANT'!$C$18:$G$290,5,FALSE)*1000</f>
        <v>34408</v>
      </c>
    </row>
    <row r="19" spans="1:24" ht="13.5" x14ac:dyDescent="0.25">
      <c r="A19" s="35"/>
      <c r="B19" s="8" t="s">
        <v>24</v>
      </c>
      <c r="C19" s="7" t="s">
        <v>205</v>
      </c>
      <c r="D19" s="13" t="s">
        <v>385</v>
      </c>
      <c r="E19" s="13" t="s">
        <v>402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19">
        <v>0</v>
      </c>
      <c r="O19" s="23"/>
      <c r="P19" s="44">
        <f>VLOOKUP($B19,[1]ESTIMATES!$C$18:$BS$290,P$9,FALSE)*1000</f>
        <v>412128</v>
      </c>
      <c r="Q19" s="44">
        <f>VLOOKUP($B19,[1]ESTIMATES!$C$18:$BS$290,Q$9,FALSE)*1000</f>
        <v>414045</v>
      </c>
      <c r="R19" s="44">
        <f>VLOOKUP($B19,[1]ESTIMATES!$C$18:$BS$290,R$9,FALSE)*1000</f>
        <v>416110</v>
      </c>
      <c r="S19" s="44">
        <f>VLOOKUP($B19,[1]ESTIMATES!$C$18:$BS$290,S$9,FALSE)*1000</f>
        <v>418367</v>
      </c>
      <c r="T19" s="44">
        <f>VLOOKUP($B19,[1]ESTIMATES!$C$18:$BS$290,T$9,FALSE)*1000</f>
        <v>420789</v>
      </c>
      <c r="U19" s="44">
        <f>VLOOKUP($B19,[1]ESTIMATES!$C$18:$BS$290,U$9,FALSE)*1000</f>
        <v>423246</v>
      </c>
      <c r="V19" s="44">
        <f>VLOOKUP($B19,[1]ESTIMATES!$C$18:$BS$290,V$9,FALSE)*1000</f>
        <v>425570</v>
      </c>
      <c r="W19" s="44">
        <f>VLOOKUP($B19,[1]ESTIMATES!$C$18:$BS$290,W$9,FALSE)*1000</f>
        <v>427616</v>
      </c>
      <c r="X19" s="44">
        <f>VLOOKUP($B19,'[1]MEDIUM VARIANT'!$C$18:$G$290,5,FALSE)*1000</f>
        <v>429362</v>
      </c>
    </row>
    <row r="20" spans="1:24" ht="13.5" x14ac:dyDescent="0.25">
      <c r="A20" s="35"/>
      <c r="B20" s="43" t="s">
        <v>413</v>
      </c>
      <c r="C20" s="7" t="s">
        <v>206</v>
      </c>
      <c r="D20" s="13" t="s">
        <v>385</v>
      </c>
      <c r="E20" s="13" t="s">
        <v>400</v>
      </c>
      <c r="F20" s="10">
        <v>5.6800000000000004E-4</v>
      </c>
      <c r="G20" s="10">
        <v>7.3899999999999997E-4</v>
      </c>
      <c r="H20" s="10">
        <v>1.2991000000000001E-2</v>
      </c>
      <c r="I20" s="10">
        <v>4.6068999999999999E-2</v>
      </c>
      <c r="J20" s="10">
        <v>1.433E-3</v>
      </c>
      <c r="K20" s="10">
        <v>8.3300000000000006E-3</v>
      </c>
      <c r="L20" s="10">
        <v>2.2929999999999999E-3</v>
      </c>
      <c r="M20" s="10">
        <v>1.2749E-2</v>
      </c>
      <c r="N20" s="18">
        <v>1.6609999999999999E-3</v>
      </c>
      <c r="O20" s="24"/>
      <c r="P20" s="44">
        <f>VLOOKUP($B20,[1]ESTIMATES!$C$18:$BS$290,P$9,FALSE)*1000</f>
        <v>4111439.9999999995</v>
      </c>
      <c r="Q20" s="44">
        <f>VLOOKUP($B20,[1]ESTIMATES!$C$18:$BS$290,Q$9,FALSE)*1000</f>
        <v>4096040</v>
      </c>
      <c r="R20" s="44">
        <f>VLOOKUP($B20,[1]ESTIMATES!$C$18:$BS$290,R$9,FALSE)*1000</f>
        <v>4084481</v>
      </c>
      <c r="S20" s="44">
        <f>VLOOKUP($B20,[1]ESTIMATES!$C$18:$BS$290,S$9,FALSE)*1000</f>
        <v>4077368</v>
      </c>
      <c r="T20" s="44">
        <f>VLOOKUP($B20,[1]ESTIMATES!$C$18:$BS$290,T$9,FALSE)*1000</f>
        <v>4073703</v>
      </c>
      <c r="U20" s="44">
        <f>VLOOKUP($B20,[1]ESTIMATES!$C$18:$BS$290,U$9,FALSE)*1000</f>
        <v>4071964</v>
      </c>
      <c r="V20" s="44">
        <f>VLOOKUP($B20,[1]ESTIMATES!$C$18:$BS$290,V$9,FALSE)*1000</f>
        <v>4069939</v>
      </c>
      <c r="W20" s="44">
        <f>VLOOKUP($B20,[1]ESTIMATES!$C$18:$BS$290,W$9,FALSE)*1000</f>
        <v>4065980</v>
      </c>
      <c r="X20" s="44">
        <f>VLOOKUP($B20,'[1]MEDIUM VARIANT'!$C$18:$G$290,5,FALSE)*1000</f>
        <v>4059608</v>
      </c>
    </row>
    <row r="21" spans="1:24" ht="13.5" x14ac:dyDescent="0.25">
      <c r="A21" s="35"/>
      <c r="B21" s="8" t="s">
        <v>179</v>
      </c>
      <c r="C21" s="7" t="s">
        <v>207</v>
      </c>
      <c r="D21" s="13" t="s">
        <v>385</v>
      </c>
      <c r="E21" s="13" t="s">
        <v>402</v>
      </c>
      <c r="F21" s="9">
        <v>1.8832999999999999E-2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19">
        <v>0</v>
      </c>
      <c r="O21" s="23"/>
      <c r="P21" s="44">
        <f>VLOOKUP($B21,[1]ESTIMATES!$C$18:$BS$290,P$9,FALSE)*1000</f>
        <v>621205</v>
      </c>
      <c r="Q21" s="44">
        <f>VLOOKUP($B21,[1]ESTIMATES!$C$18:$BS$290,Q$9,FALSE)*1000</f>
        <v>622852</v>
      </c>
      <c r="R21" s="44">
        <f>VLOOKUP($B21,[1]ESTIMATES!$C$18:$BS$290,R$9,FALSE)*1000</f>
        <v>624285</v>
      </c>
      <c r="S21" s="44">
        <f>VLOOKUP($B21,[1]ESTIMATES!$C$18:$BS$290,S$9,FALSE)*1000</f>
        <v>625466</v>
      </c>
      <c r="T21" s="44">
        <f>VLOOKUP($B21,[1]ESTIMATES!$C$18:$BS$290,T$9,FALSE)*1000</f>
        <v>626386</v>
      </c>
      <c r="U21" s="44">
        <f>VLOOKUP($B21,[1]ESTIMATES!$C$18:$BS$290,U$9,FALSE)*1000</f>
        <v>627094</v>
      </c>
      <c r="V21" s="44">
        <f>VLOOKUP($B21,[1]ESTIMATES!$C$18:$BS$290,V$9,FALSE)*1000</f>
        <v>627674</v>
      </c>
      <c r="W21" s="44">
        <f>VLOOKUP($B21,[1]ESTIMATES!$C$18:$BS$290,W$9,FALSE)*1000</f>
        <v>628178</v>
      </c>
      <c r="X21" s="44">
        <f>VLOOKUP($B21,'[1]MEDIUM VARIANT'!$C$18:$G$290,5,FALSE)*1000</f>
        <v>628615</v>
      </c>
    </row>
    <row r="22" spans="1:24" ht="13.5" x14ac:dyDescent="0.25">
      <c r="A22" s="35"/>
      <c r="B22" s="8" t="s">
        <v>178</v>
      </c>
      <c r="C22" s="7" t="s">
        <v>208</v>
      </c>
      <c r="D22" s="13" t="s">
        <v>385</v>
      </c>
      <c r="E22" s="13" t="s">
        <v>402</v>
      </c>
      <c r="F22" s="10">
        <v>4.2099999999999999E-4</v>
      </c>
      <c r="G22" s="10">
        <v>1.3329000000000001E-2</v>
      </c>
      <c r="H22" s="10">
        <v>0</v>
      </c>
      <c r="I22" s="10">
        <v>0</v>
      </c>
      <c r="J22" s="10">
        <v>0</v>
      </c>
      <c r="K22" s="10">
        <v>2.05E-4</v>
      </c>
      <c r="L22" s="10">
        <v>1.8408999999999998E-2</v>
      </c>
      <c r="M22" s="10">
        <v>1.021E-2</v>
      </c>
      <c r="N22" s="18">
        <v>1.4069E-2</v>
      </c>
      <c r="O22" s="24"/>
      <c r="P22" s="44">
        <f>VLOOKUP($B22,[1]ESTIMATES!$C$18:$BS$290,P$9,FALSE)*1000</f>
        <v>9099552</v>
      </c>
      <c r="Q22" s="44">
        <f>VLOOKUP($B22,[1]ESTIMATES!$C$18:$BS$290,Q$9,FALSE)*1000</f>
        <v>9064756</v>
      </c>
      <c r="R22" s="44">
        <f>VLOOKUP($B22,[1]ESTIMATES!$C$18:$BS$290,R$9,FALSE)*1000</f>
        <v>9029716</v>
      </c>
      <c r="S22" s="44">
        <f>VLOOKUP($B22,[1]ESTIMATES!$C$18:$BS$290,S$9,FALSE)*1000</f>
        <v>8993746</v>
      </c>
      <c r="T22" s="44">
        <f>VLOOKUP($B22,[1]ESTIMATES!$C$18:$BS$290,T$9,FALSE)*1000</f>
        <v>8956984</v>
      </c>
      <c r="U22" s="44">
        <f>VLOOKUP($B22,[1]ESTIMATES!$C$18:$BS$290,U$9,FALSE)*1000</f>
        <v>8920215</v>
      </c>
      <c r="V22" s="44">
        <f>VLOOKUP($B22,[1]ESTIMATES!$C$18:$BS$290,V$9,FALSE)*1000</f>
        <v>8884712</v>
      </c>
      <c r="W22" s="44">
        <f>VLOOKUP($B22,[1]ESTIMATES!$C$18:$BS$290,W$9,FALSE)*1000</f>
        <v>8851280</v>
      </c>
      <c r="X22" s="44">
        <f>VLOOKUP($B22,'[1]MEDIUM VARIANT'!$C$18:$G$290,5,FALSE)*1000</f>
        <v>8820083</v>
      </c>
    </row>
    <row r="23" spans="1:24" ht="13.5" x14ac:dyDescent="0.25">
      <c r="A23" s="35"/>
      <c r="B23" s="8" t="s">
        <v>17</v>
      </c>
      <c r="C23" s="7" t="s">
        <v>209</v>
      </c>
      <c r="D23" s="13" t="s">
        <v>385</v>
      </c>
      <c r="E23" s="13" t="s">
        <v>402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19">
        <v>0</v>
      </c>
      <c r="O23" s="23"/>
      <c r="P23" s="44">
        <f>VLOOKUP($B23,[1]ESTIMATES!$C$18:$BS$290,P$9,FALSE)*1000</f>
        <v>2024538</v>
      </c>
      <c r="Q23" s="44">
        <f>VLOOKUP($B23,[1]ESTIMATES!$C$18:$BS$290,Q$9,FALSE)*1000</f>
        <v>2035424</v>
      </c>
      <c r="R23" s="44">
        <f>VLOOKUP($B23,[1]ESTIMATES!$C$18:$BS$290,R$9,FALSE)*1000</f>
        <v>2045168</v>
      </c>
      <c r="S23" s="44">
        <f>VLOOKUP($B23,[1]ESTIMATES!$C$18:$BS$290,S$9,FALSE)*1000</f>
        <v>2053436.0000000002</v>
      </c>
      <c r="T23" s="44">
        <f>VLOOKUP($B23,[1]ESTIMATES!$C$18:$BS$290,T$9,FALSE)*1000</f>
        <v>2060389.9999999998</v>
      </c>
      <c r="U23" s="44">
        <f>VLOOKUP($B23,[1]ESTIMATES!$C$18:$BS$290,U$9,FALSE)*1000</f>
        <v>2066119.0000000002</v>
      </c>
      <c r="V23" s="44">
        <f>VLOOKUP($B23,[1]ESTIMATES!$C$18:$BS$290,V$9,FALSE)*1000</f>
        <v>2070844.9999999998</v>
      </c>
      <c r="W23" s="44">
        <f>VLOOKUP($B23,[1]ESTIMATES!$C$18:$BS$290,W$9,FALSE)*1000</f>
        <v>2074788</v>
      </c>
      <c r="X23" s="44">
        <f>VLOOKUP($B23,'[1]MEDIUM VARIANT'!$C$18:$G$290,5,FALSE)*1000</f>
        <v>2077862</v>
      </c>
    </row>
    <row r="24" spans="1:24" ht="21" x14ac:dyDescent="0.25">
      <c r="A24" s="35"/>
      <c r="B24" s="8" t="s">
        <v>177</v>
      </c>
      <c r="C24" s="7" t="e">
        <v>#N/A</v>
      </c>
      <c r="D24" s="13" t="e">
        <v>#N/A</v>
      </c>
      <c r="E24" s="13" t="e">
        <v>#N/A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8">
        <v>0</v>
      </c>
      <c r="O24" s="24"/>
      <c r="P24" s="44" t="e">
        <f>VLOOKUP($B24,[1]ESTIMATES!$C$18:$BS$290,P$9,FALSE)*1000</f>
        <v>#N/A</v>
      </c>
      <c r="Q24" s="44" t="e">
        <f>VLOOKUP($B24,[1]ESTIMATES!$C$18:$BS$290,Q$9,FALSE)*1000</f>
        <v>#N/A</v>
      </c>
      <c r="R24" s="44" t="e">
        <f>VLOOKUP($B24,[1]ESTIMATES!$C$18:$BS$290,R$9,FALSE)*1000</f>
        <v>#N/A</v>
      </c>
      <c r="S24" s="44" t="e">
        <f>VLOOKUP($B24,[1]ESTIMATES!$C$18:$BS$290,S$9,FALSE)*1000</f>
        <v>#N/A</v>
      </c>
      <c r="T24" s="44" t="e">
        <f>VLOOKUP($B24,[1]ESTIMATES!$C$18:$BS$290,T$9,FALSE)*1000</f>
        <v>#N/A</v>
      </c>
      <c r="U24" s="44" t="e">
        <f>VLOOKUP($B24,[1]ESTIMATES!$C$18:$BS$290,U$9,FALSE)*1000</f>
        <v>#N/A</v>
      </c>
      <c r="V24" s="44" t="e">
        <f>VLOOKUP($B24,[1]ESTIMATES!$C$18:$BS$290,V$9,FALSE)*1000</f>
        <v>#N/A</v>
      </c>
      <c r="W24" s="44" t="e">
        <f>VLOOKUP($B24,[1]ESTIMATES!$C$18:$BS$290,W$9,FALSE)*1000</f>
        <v>#N/A</v>
      </c>
      <c r="X24" s="44" t="e">
        <f>VLOOKUP($B24,'[1]MEDIUM VARIANT'!$C$18:$G$290,5,FALSE)*1000</f>
        <v>#N/A</v>
      </c>
    </row>
    <row r="25" spans="1:24" ht="13.5" x14ac:dyDescent="0.25">
      <c r="A25" s="35"/>
      <c r="B25" s="8" t="s">
        <v>29</v>
      </c>
      <c r="C25" s="7" t="s">
        <v>210</v>
      </c>
      <c r="D25" s="13" t="s">
        <v>384</v>
      </c>
      <c r="E25" s="13" t="s">
        <v>399</v>
      </c>
      <c r="F25" s="9">
        <v>2.5089999999999999E-3</v>
      </c>
      <c r="G25" s="9">
        <v>1.9040000000000001E-3</v>
      </c>
      <c r="H25" s="9">
        <v>9.3899999999999995E-4</v>
      </c>
      <c r="I25" s="9">
        <v>4.9049999999999996E-3</v>
      </c>
      <c r="J25" s="9">
        <v>6.4379000000000006E-2</v>
      </c>
      <c r="K25" s="9">
        <v>9.1729000000000005E-2</v>
      </c>
      <c r="L25" s="9">
        <v>2.0205999999999998E-2</v>
      </c>
      <c r="M25" s="9">
        <v>1.8720000000000001E-2</v>
      </c>
      <c r="N25" s="19">
        <v>1.7160000000000002E-2</v>
      </c>
      <c r="O25" s="23"/>
      <c r="P25" s="44">
        <f>VLOOKUP($B25,[1]ESTIMATES!$C$18:$BS$290,P$9,FALSE)*1000</f>
        <v>70440032</v>
      </c>
      <c r="Q25" s="44">
        <f>VLOOKUP($B25,[1]ESTIMATES!$C$18:$BS$290,Q$9,FALSE)*1000</f>
        <v>71339185</v>
      </c>
      <c r="R25" s="44">
        <f>VLOOKUP($B25,[1]ESTIMATES!$C$18:$BS$290,R$9,FALSE)*1000</f>
        <v>72326914</v>
      </c>
      <c r="S25" s="44">
        <f>VLOOKUP($B25,[1]ESTIMATES!$C$18:$BS$290,S$9,FALSE)*1000</f>
        <v>73409455</v>
      </c>
      <c r="T25" s="44">
        <f>VLOOKUP($B25,[1]ESTIMATES!$C$18:$BS$290,T$9,FALSE)*1000</f>
        <v>74569867</v>
      </c>
      <c r="U25" s="44">
        <f>VLOOKUP($B25,[1]ESTIMATES!$C$18:$BS$290,U$9,FALSE)*1000</f>
        <v>75787333</v>
      </c>
      <c r="V25" s="44">
        <f>VLOOKUP($B25,[1]ESTIMATES!$C$18:$BS$290,V$9,FALSE)*1000</f>
        <v>77030628</v>
      </c>
      <c r="W25" s="44">
        <f>VLOOKUP($B25,[1]ESTIMATES!$C$18:$BS$290,W$9,FALSE)*1000</f>
        <v>78271472</v>
      </c>
      <c r="X25" s="44">
        <f>VLOOKUP($B25,'[1]MEDIUM VARIANT'!$C$18:$G$290,5,FALSE)*1000</f>
        <v>79512426</v>
      </c>
    </row>
    <row r="26" spans="1:24" ht="13.5" x14ac:dyDescent="0.25">
      <c r="A26" s="35"/>
      <c r="B26" s="8" t="s">
        <v>176</v>
      </c>
      <c r="C26" s="7" t="s">
        <v>211</v>
      </c>
      <c r="D26" s="13" t="s">
        <v>385</v>
      </c>
      <c r="E26" s="13" t="s">
        <v>400</v>
      </c>
      <c r="F26" s="10">
        <v>3.3218999999999999E-2</v>
      </c>
      <c r="G26" s="10">
        <v>3.7889999999999998E-3</v>
      </c>
      <c r="H26" s="10">
        <v>1.9963999999999999E-2</v>
      </c>
      <c r="I26" s="10">
        <v>1.9384999999999999E-2</v>
      </c>
      <c r="J26" s="10">
        <v>0</v>
      </c>
      <c r="K26" s="10">
        <v>2.0820000000000001E-3</v>
      </c>
      <c r="L26" s="10">
        <v>1.5461000000000001E-2</v>
      </c>
      <c r="M26" s="10">
        <v>2.7326E-2</v>
      </c>
      <c r="N26" s="18">
        <v>0.164772</v>
      </c>
      <c r="O26" s="24"/>
      <c r="P26" s="44">
        <f>VLOOKUP($B26,[1]ESTIMATES!$C$18:$BS$290,P$9,FALSE)*1000</f>
        <v>46186430</v>
      </c>
      <c r="Q26" s="44">
        <f>VLOOKUP($B26,[1]ESTIMATES!$C$18:$BS$290,Q$9,FALSE)*1000</f>
        <v>45994024</v>
      </c>
      <c r="R26" s="44">
        <f>VLOOKUP($B26,[1]ESTIMATES!$C$18:$BS$290,R$9,FALSE)*1000</f>
        <v>45792501</v>
      </c>
      <c r="S26" s="44">
        <f>VLOOKUP($B26,[1]ESTIMATES!$C$18:$BS$290,S$9,FALSE)*1000</f>
        <v>45576307</v>
      </c>
      <c r="T26" s="44">
        <f>VLOOKUP($B26,[1]ESTIMATES!$C$18:$BS$290,T$9,FALSE)*1000</f>
        <v>45349333</v>
      </c>
      <c r="U26" s="44">
        <f>VLOOKUP($B26,[1]ESTIMATES!$C$18:$BS$290,U$9,FALSE)*1000</f>
        <v>45115785</v>
      </c>
      <c r="V26" s="44">
        <f>VLOOKUP($B26,[1]ESTIMATES!$C$18:$BS$290,V$9,FALSE)*1000</f>
        <v>44883426</v>
      </c>
      <c r="W26" s="44">
        <f>VLOOKUP($B26,[1]ESTIMATES!$C$18:$BS$290,W$9,FALSE)*1000</f>
        <v>44657704</v>
      </c>
      <c r="X26" s="44">
        <f>VLOOKUP($B26,'[1]MEDIUM VARIANT'!$C$18:$G$290,5,FALSE)*1000</f>
        <v>44438625</v>
      </c>
    </row>
    <row r="27" spans="1:24" ht="13.5" x14ac:dyDescent="0.25">
      <c r="A27" s="35"/>
      <c r="B27" s="8" t="s">
        <v>175</v>
      </c>
      <c r="C27" s="7" t="s">
        <v>212</v>
      </c>
      <c r="D27" s="13" t="s">
        <v>382</v>
      </c>
      <c r="E27" s="13" t="s">
        <v>387</v>
      </c>
      <c r="F27" s="9">
        <v>3.0809E-2</v>
      </c>
      <c r="G27" s="9">
        <v>8.7052000000000004E-2</v>
      </c>
      <c r="H27" s="9">
        <v>0.21001300000000001</v>
      </c>
      <c r="I27" s="9">
        <v>2.0167999999999998E-2</v>
      </c>
      <c r="J27" s="9">
        <v>0</v>
      </c>
      <c r="K27" s="9">
        <v>7.7949999999999998E-3</v>
      </c>
      <c r="L27" s="9">
        <v>2.2623000000000001E-2</v>
      </c>
      <c r="M27" s="9">
        <v>3.4639999999999997E-2</v>
      </c>
      <c r="N27" s="19">
        <v>0.60464499999999999</v>
      </c>
      <c r="O27" s="23"/>
      <c r="P27" s="44">
        <f>VLOOKUP($B27,[1]ESTIMATES!$C$18:$BS$290,P$9,FALSE)*1000</f>
        <v>34860715</v>
      </c>
      <c r="Q27" s="44">
        <f>VLOOKUP($B27,[1]ESTIMATES!$C$18:$BS$290,Q$9,FALSE)*1000</f>
        <v>35465760</v>
      </c>
      <c r="R27" s="44">
        <f>VLOOKUP($B27,[1]ESTIMATES!$C$18:$BS$290,R$9,FALSE)*1000</f>
        <v>36117637</v>
      </c>
      <c r="S27" s="44">
        <f>VLOOKUP($B27,[1]ESTIMATES!$C$18:$BS$290,S$9,FALSE)*1000</f>
        <v>36819558</v>
      </c>
      <c r="T27" s="44">
        <f>VLOOKUP($B27,[1]ESTIMATES!$C$18:$BS$290,T$9,FALSE)*1000</f>
        <v>37565847</v>
      </c>
      <c r="U27" s="44">
        <f>VLOOKUP($B27,[1]ESTIMATES!$C$18:$BS$290,U$9,FALSE)*1000</f>
        <v>38338562</v>
      </c>
      <c r="V27" s="44">
        <f>VLOOKUP($B27,[1]ESTIMATES!$C$18:$BS$290,V$9,FALSE)*1000</f>
        <v>39113313</v>
      </c>
      <c r="W27" s="44">
        <f>VLOOKUP($B27,[1]ESTIMATES!$C$18:$BS$290,W$9,FALSE)*1000</f>
        <v>39871528</v>
      </c>
      <c r="X27" s="44">
        <f>VLOOKUP($B27,'[1]MEDIUM VARIANT'!$C$18:$G$290,5,FALSE)*1000</f>
        <v>40606052</v>
      </c>
    </row>
    <row r="28" spans="1:24" ht="13.5" x14ac:dyDescent="0.25">
      <c r="A28" s="35"/>
      <c r="B28" s="8" t="s">
        <v>174</v>
      </c>
      <c r="C28" s="7" t="s">
        <v>213</v>
      </c>
      <c r="D28" s="13" t="s">
        <v>382</v>
      </c>
      <c r="E28" s="13" t="s">
        <v>387</v>
      </c>
      <c r="F28" s="10">
        <v>4.7106000000000002E-2</v>
      </c>
      <c r="G28" s="10">
        <v>0.68099500000000002</v>
      </c>
      <c r="H28" s="10">
        <v>0.252745</v>
      </c>
      <c r="I28" s="10">
        <v>0.15156700000000001</v>
      </c>
      <c r="J28" s="10">
        <v>0.12975400000000001</v>
      </c>
      <c r="K28" s="10">
        <v>1.8600000000000001E-3</v>
      </c>
      <c r="L28" s="10">
        <v>0.49777900000000003</v>
      </c>
      <c r="M28" s="10">
        <v>5.0737940000000004</v>
      </c>
      <c r="N28" s="18">
        <v>3.561134</v>
      </c>
      <c r="O28" s="24"/>
      <c r="P28" s="44">
        <f>VLOOKUP($B28,[1]ESTIMATES!$C$18:$BS$290,P$9,FALSE)*1000</f>
        <v>80953881</v>
      </c>
      <c r="Q28" s="44">
        <f>VLOOKUP($B28,[1]ESTIMATES!$C$18:$BS$290,Q$9,FALSE)*1000</f>
        <v>82465022</v>
      </c>
      <c r="R28" s="44">
        <f>VLOOKUP($B28,[1]ESTIMATES!$C$18:$BS$290,R$9,FALSE)*1000</f>
        <v>84107606</v>
      </c>
      <c r="S28" s="44">
        <f>VLOOKUP($B28,[1]ESTIMATES!$C$18:$BS$290,S$9,FALSE)*1000</f>
        <v>85897561</v>
      </c>
      <c r="T28" s="44">
        <f>VLOOKUP($B28,[1]ESTIMATES!$C$18:$BS$290,T$9,FALSE)*1000</f>
        <v>87813257</v>
      </c>
      <c r="U28" s="44">
        <f>VLOOKUP($B28,[1]ESTIMATES!$C$18:$BS$290,U$9,FALSE)*1000</f>
        <v>89807433</v>
      </c>
      <c r="V28" s="44">
        <f>VLOOKUP($B28,[1]ESTIMATES!$C$18:$BS$290,V$9,FALSE)*1000</f>
        <v>91812566</v>
      </c>
      <c r="W28" s="44">
        <f>VLOOKUP($B28,[1]ESTIMATES!$C$18:$BS$290,W$9,FALSE)*1000</f>
        <v>93778172</v>
      </c>
      <c r="X28" s="44">
        <f>VLOOKUP($B28,'[1]MEDIUM VARIANT'!$C$18:$G$290,5,FALSE)*1000</f>
        <v>95688681</v>
      </c>
    </row>
    <row r="29" spans="1:24" ht="13.5" x14ac:dyDescent="0.25">
      <c r="A29" s="35"/>
      <c r="B29" s="8" t="s">
        <v>173</v>
      </c>
      <c r="C29" s="7" t="s">
        <v>214</v>
      </c>
      <c r="D29" s="13" t="s">
        <v>382</v>
      </c>
      <c r="E29" s="13" t="s">
        <v>387</v>
      </c>
      <c r="F29" s="9">
        <v>0</v>
      </c>
      <c r="G29" s="9">
        <v>0</v>
      </c>
      <c r="H29" s="9">
        <v>0</v>
      </c>
      <c r="I29" s="9">
        <v>2.7105000000000001E-2</v>
      </c>
      <c r="J29" s="9">
        <v>0</v>
      </c>
      <c r="K29" s="9">
        <v>9.9139999999999992E-3</v>
      </c>
      <c r="L29" s="9">
        <v>0</v>
      </c>
      <c r="M29" s="9">
        <v>0</v>
      </c>
      <c r="N29" s="19">
        <v>0</v>
      </c>
      <c r="O29" s="23"/>
      <c r="P29" s="44">
        <f>VLOOKUP($B29,[1]ESTIMATES!$C$18:$BS$290,P$9,FALSE)*1000</f>
        <v>6053078</v>
      </c>
      <c r="Q29" s="44">
        <f>VLOOKUP($B29,[1]ESTIMATES!$C$18:$BS$290,Q$9,FALSE)*1000</f>
        <v>6121053</v>
      </c>
      <c r="R29" s="44">
        <f>VLOOKUP($B29,[1]ESTIMATES!$C$18:$BS$290,R$9,FALSE)*1000</f>
        <v>6169140</v>
      </c>
      <c r="S29" s="44">
        <f>VLOOKUP($B29,[1]ESTIMATES!$C$18:$BS$290,S$9,FALSE)*1000</f>
        <v>6193501</v>
      </c>
      <c r="T29" s="44">
        <f>VLOOKUP($B29,[1]ESTIMATES!$C$18:$BS$290,T$9,FALSE)*1000</f>
        <v>6198258</v>
      </c>
      <c r="U29" s="44">
        <f>VLOOKUP($B29,[1]ESTIMATES!$C$18:$BS$290,U$9,FALSE)*1000</f>
        <v>6195970</v>
      </c>
      <c r="V29" s="44">
        <f>VLOOKUP($B29,[1]ESTIMATES!$C$18:$BS$290,V$9,FALSE)*1000</f>
        <v>6204108</v>
      </c>
      <c r="W29" s="44">
        <f>VLOOKUP($B29,[1]ESTIMATES!$C$18:$BS$290,W$9,FALSE)*1000</f>
        <v>6234955</v>
      </c>
      <c r="X29" s="44">
        <f>VLOOKUP($B29,'[1]MEDIUM VARIANT'!$C$18:$G$290,5,FALSE)*1000</f>
        <v>6293253</v>
      </c>
    </row>
    <row r="30" spans="1:24" ht="13.5" x14ac:dyDescent="0.25">
      <c r="A30" s="35"/>
      <c r="B30" s="8" t="s">
        <v>172</v>
      </c>
      <c r="C30" s="7" t="s">
        <v>215</v>
      </c>
      <c r="D30" s="13" t="s">
        <v>382</v>
      </c>
      <c r="E30" s="13" t="s">
        <v>387</v>
      </c>
      <c r="F30" s="10">
        <v>8.4469000000000002E-2</v>
      </c>
      <c r="G30" s="10">
        <v>0.34593000000000002</v>
      </c>
      <c r="H30" s="10">
        <v>0.28843800000000003</v>
      </c>
      <c r="I30" s="10">
        <v>0.26394499999999999</v>
      </c>
      <c r="J30" s="10">
        <v>0.51568199999999997</v>
      </c>
      <c r="K30" s="10">
        <v>0.18692800000000001</v>
      </c>
      <c r="L30" s="10">
        <v>0.15060299999999999</v>
      </c>
      <c r="M30" s="10">
        <v>0.94399100000000002</v>
      </c>
      <c r="N30" s="18">
        <v>0.11265500000000001</v>
      </c>
      <c r="O30" s="24"/>
      <c r="P30" s="44">
        <f>VLOOKUP($B30,[1]ESTIMATES!$C$18:$BS$290,P$9,FALSE)*1000</f>
        <v>31596855</v>
      </c>
      <c r="Q30" s="44">
        <f>VLOOKUP($B30,[1]ESTIMATES!$C$18:$BS$290,Q$9,FALSE)*1000</f>
        <v>31989897</v>
      </c>
      <c r="R30" s="44">
        <f>VLOOKUP($B30,[1]ESTIMATES!$C$18:$BS$290,R$9,FALSE)*1000</f>
        <v>32409639</v>
      </c>
      <c r="S30" s="44">
        <f>VLOOKUP($B30,[1]ESTIMATES!$C$18:$BS$290,S$9,FALSE)*1000</f>
        <v>32858822.999999996</v>
      </c>
      <c r="T30" s="44">
        <f>VLOOKUP($B30,[1]ESTIMATES!$C$18:$BS$290,T$9,FALSE)*1000</f>
        <v>33333788.999999996</v>
      </c>
      <c r="U30" s="44">
        <f>VLOOKUP($B30,[1]ESTIMATES!$C$18:$BS$290,U$9,FALSE)*1000</f>
        <v>33824769</v>
      </c>
      <c r="V30" s="44">
        <f>VLOOKUP($B30,[1]ESTIMATES!$C$18:$BS$290,V$9,FALSE)*1000</f>
        <v>34318082</v>
      </c>
      <c r="W30" s="44">
        <f>VLOOKUP($B30,[1]ESTIMATES!$C$18:$BS$290,W$9,FALSE)*1000</f>
        <v>34803322</v>
      </c>
      <c r="X30" s="44">
        <f>VLOOKUP($B30,'[1]MEDIUM VARIANT'!$C$18:$G$290,5,FALSE)*1000</f>
        <v>35276786</v>
      </c>
    </row>
    <row r="31" spans="1:24" ht="13.5" x14ac:dyDescent="0.25">
      <c r="A31" s="35"/>
      <c r="B31" s="8" t="s">
        <v>171</v>
      </c>
      <c r="C31" s="7" t="s">
        <v>216</v>
      </c>
      <c r="D31" s="13" t="s">
        <v>382</v>
      </c>
      <c r="E31" s="13" t="s">
        <v>387</v>
      </c>
      <c r="F31" s="9">
        <v>0</v>
      </c>
      <c r="G31" s="9">
        <v>1.7049999999999999E-3</v>
      </c>
      <c r="H31" s="9">
        <v>6.6600000000000003E-4</v>
      </c>
      <c r="I31" s="9">
        <v>3.3509999999999998E-3</v>
      </c>
      <c r="J31" s="9">
        <v>1.8307E-2</v>
      </c>
      <c r="K31" s="9">
        <v>1.2623000000000001E-2</v>
      </c>
      <c r="L31" s="9">
        <v>4.4889999999999999E-2</v>
      </c>
      <c r="M31" s="9">
        <v>1.1100000000000001E-3</v>
      </c>
      <c r="N31" s="19">
        <v>5.7174999999999997E-2</v>
      </c>
      <c r="O31" s="23"/>
      <c r="P31" s="44">
        <f>VLOOKUP($B31,[1]ESTIMATES!$C$18:$BS$290,P$9,FALSE)*1000</f>
        <v>10407336</v>
      </c>
      <c r="Q31" s="44">
        <f>VLOOKUP($B31,[1]ESTIMATES!$C$18:$BS$290,Q$9,FALSE)*1000</f>
        <v>10521834</v>
      </c>
      <c r="R31" s="44">
        <f>VLOOKUP($B31,[1]ESTIMATES!$C$18:$BS$290,R$9,FALSE)*1000</f>
        <v>10639931</v>
      </c>
      <c r="S31" s="44">
        <f>VLOOKUP($B31,[1]ESTIMATES!$C$18:$BS$290,S$9,FALSE)*1000</f>
        <v>10761467</v>
      </c>
      <c r="T31" s="44">
        <f>VLOOKUP($B31,[1]ESTIMATES!$C$18:$BS$290,T$9,FALSE)*1000</f>
        <v>10886668</v>
      </c>
      <c r="U31" s="44">
        <f>VLOOKUP($B31,[1]ESTIMATES!$C$18:$BS$290,U$9,FALSE)*1000</f>
        <v>11014558</v>
      </c>
      <c r="V31" s="44">
        <f>VLOOKUP($B31,[1]ESTIMATES!$C$18:$BS$290,V$9,FALSE)*1000</f>
        <v>11143908</v>
      </c>
      <c r="W31" s="44">
        <f>VLOOKUP($B31,[1]ESTIMATES!$C$18:$BS$290,W$9,FALSE)*1000</f>
        <v>11273661</v>
      </c>
      <c r="X31" s="44">
        <f>VLOOKUP($B31,'[1]MEDIUM VARIANT'!$C$18:$G$290,5,FALSE)*1000</f>
        <v>11403248</v>
      </c>
    </row>
    <row r="32" spans="1:24" ht="13.5" x14ac:dyDescent="0.25">
      <c r="A32" s="35"/>
      <c r="B32" s="8" t="s">
        <v>170</v>
      </c>
      <c r="C32" s="7" t="s">
        <v>217</v>
      </c>
      <c r="D32" s="13" t="s">
        <v>382</v>
      </c>
      <c r="E32" s="13" t="s">
        <v>389</v>
      </c>
      <c r="F32" s="10">
        <v>0.86615399999999998</v>
      </c>
      <c r="G32" s="10">
        <v>0.92683400000000005</v>
      </c>
      <c r="H32" s="10">
        <v>3.6019939999999999</v>
      </c>
      <c r="I32" s="10">
        <v>3.4763600000000001</v>
      </c>
      <c r="J32" s="10">
        <v>3.232497</v>
      </c>
      <c r="K32" s="10">
        <v>9.9806209999999993</v>
      </c>
      <c r="L32" s="10">
        <v>1.868112</v>
      </c>
      <c r="M32" s="10">
        <v>0.498145</v>
      </c>
      <c r="N32" s="18">
        <v>3.2891210000000002</v>
      </c>
      <c r="O32" s="24"/>
      <c r="P32" s="44">
        <f>VLOOKUP($B32,[1]ESTIMATES!$C$18:$BS$290,P$9,FALSE)*1000</f>
        <v>21759420</v>
      </c>
      <c r="Q32" s="44">
        <f>VLOOKUP($B32,[1]ESTIMATES!$C$18:$BS$290,Q$9,FALSE)*1000</f>
        <v>22549547</v>
      </c>
      <c r="R32" s="44">
        <f>VLOOKUP($B32,[1]ESTIMATES!$C$18:$BS$290,R$9,FALSE)*1000</f>
        <v>23369131</v>
      </c>
      <c r="S32" s="44">
        <f>VLOOKUP($B32,[1]ESTIMATES!$C$18:$BS$290,S$9,FALSE)*1000</f>
        <v>24218565</v>
      </c>
      <c r="T32" s="44">
        <f>VLOOKUP($B32,[1]ESTIMATES!$C$18:$BS$290,T$9,FALSE)*1000</f>
        <v>25096150</v>
      </c>
      <c r="U32" s="44">
        <f>VLOOKUP($B32,[1]ESTIMATES!$C$18:$BS$290,U$9,FALSE)*1000</f>
        <v>25998340</v>
      </c>
      <c r="V32" s="44">
        <f>VLOOKUP($B32,[1]ESTIMATES!$C$18:$BS$290,V$9,FALSE)*1000</f>
        <v>26920466</v>
      </c>
      <c r="W32" s="44">
        <f>VLOOKUP($B32,[1]ESTIMATES!$C$18:$BS$290,W$9,FALSE)*1000</f>
        <v>27859305</v>
      </c>
      <c r="X32" s="44">
        <f>VLOOKUP($B32,'[1]MEDIUM VARIANT'!$C$18:$G$290,5,FALSE)*1000</f>
        <v>28813463</v>
      </c>
    </row>
    <row r="33" spans="1:24" ht="13.5" x14ac:dyDescent="0.25">
      <c r="A33" s="35"/>
      <c r="B33" s="8" t="s">
        <v>169</v>
      </c>
      <c r="C33" s="7" t="s">
        <v>218</v>
      </c>
      <c r="D33" s="13" t="s">
        <v>382</v>
      </c>
      <c r="E33" s="13" t="s">
        <v>391</v>
      </c>
      <c r="F33" s="9">
        <v>0.28568300000000002</v>
      </c>
      <c r="G33" s="9">
        <v>1.328187</v>
      </c>
      <c r="H33" s="9">
        <v>6.5244999999999997E-2</v>
      </c>
      <c r="I33" s="9">
        <v>0.36462699999999998</v>
      </c>
      <c r="J33" s="9">
        <v>0.25657600000000003</v>
      </c>
      <c r="K33" s="9">
        <v>0.62545200000000001</v>
      </c>
      <c r="L33" s="9">
        <v>2.4153410000000002</v>
      </c>
      <c r="M33" s="9">
        <v>6.7875019999999999</v>
      </c>
      <c r="N33" s="19">
        <v>3.4557730000000002</v>
      </c>
      <c r="O33" s="23"/>
      <c r="P33" s="44">
        <f>VLOOKUP($B33,[1]ESTIMATES!$C$18:$BS$290,P$9,FALSE)*1000</f>
        <v>8696916</v>
      </c>
      <c r="Q33" s="44">
        <f>VLOOKUP($B33,[1]ESTIMATES!$C$18:$BS$290,Q$9,FALSE)*1000</f>
        <v>8944706</v>
      </c>
      <c r="R33" s="44">
        <f>VLOOKUP($B33,[1]ESTIMATES!$C$18:$BS$290,R$9,FALSE)*1000</f>
        <v>9199259</v>
      </c>
      <c r="S33" s="44">
        <f>VLOOKUP($B33,[1]ESTIMATES!$C$18:$BS$290,S$9,FALSE)*1000</f>
        <v>9460802</v>
      </c>
      <c r="T33" s="44">
        <f>VLOOKUP($B33,[1]ESTIMATES!$C$18:$BS$290,T$9,FALSE)*1000</f>
        <v>9729160</v>
      </c>
      <c r="U33" s="44">
        <f>VLOOKUP($B33,[1]ESTIMATES!$C$18:$BS$290,U$9,FALSE)*1000</f>
        <v>10004451</v>
      </c>
      <c r="V33" s="44">
        <f>VLOOKUP($B33,[1]ESTIMATES!$C$18:$BS$290,V$9,FALSE)*1000</f>
        <v>10286712</v>
      </c>
      <c r="W33" s="44">
        <f>VLOOKUP($B33,[1]ESTIMATES!$C$18:$BS$290,W$9,FALSE)*1000</f>
        <v>10575952</v>
      </c>
      <c r="X33" s="44">
        <f>VLOOKUP($B33,'[1]MEDIUM VARIANT'!$C$18:$G$290,5,FALSE)*1000</f>
        <v>10872298</v>
      </c>
    </row>
    <row r="34" spans="1:24" ht="13.5" x14ac:dyDescent="0.25">
      <c r="A34" s="35"/>
      <c r="B34" s="8" t="s">
        <v>168</v>
      </c>
      <c r="C34" s="7" t="s">
        <v>219</v>
      </c>
      <c r="D34" s="13" t="s">
        <v>382</v>
      </c>
      <c r="E34" s="13" t="s">
        <v>390</v>
      </c>
      <c r="F34" s="10">
        <v>1.016E-3</v>
      </c>
      <c r="G34" s="10">
        <v>0.17219899999999999</v>
      </c>
      <c r="H34" s="10">
        <v>1.2949999999999999E-3</v>
      </c>
      <c r="I34" s="10">
        <v>8.4279999999999997E-3</v>
      </c>
      <c r="J34" s="10">
        <v>9.8150000000000008E-3</v>
      </c>
      <c r="K34" s="10">
        <v>0</v>
      </c>
      <c r="L34" s="10">
        <v>2.1725000000000001E-2</v>
      </c>
      <c r="M34" s="10">
        <v>7.4729000000000004E-2</v>
      </c>
      <c r="N34" s="18">
        <v>1.0503E-2</v>
      </c>
      <c r="O34" s="24"/>
      <c r="P34" s="44">
        <f>VLOOKUP($B34,[1]ESTIMATES!$C$18:$BS$290,P$9,FALSE)*1000</f>
        <v>1946351</v>
      </c>
      <c r="Q34" s="44">
        <f>VLOOKUP($B34,[1]ESTIMATES!$C$18:$BS$290,Q$9,FALSE)*1000</f>
        <v>1979882</v>
      </c>
      <c r="R34" s="44">
        <f>VLOOKUP($B34,[1]ESTIMATES!$C$18:$BS$290,R$9,FALSE)*1000</f>
        <v>2014866</v>
      </c>
      <c r="S34" s="44">
        <f>VLOOKUP($B34,[1]ESTIMATES!$C$18:$BS$290,S$9,FALSE)*1000</f>
        <v>2051339</v>
      </c>
      <c r="T34" s="44">
        <f>VLOOKUP($B34,[1]ESTIMATES!$C$18:$BS$290,T$9,FALSE)*1000</f>
        <v>2089315</v>
      </c>
      <c r="U34" s="44">
        <f>VLOOKUP($B34,[1]ESTIMATES!$C$18:$BS$290,U$9,FALSE)*1000</f>
        <v>2128507</v>
      </c>
      <c r="V34" s="44">
        <f>VLOOKUP($B34,[1]ESTIMATES!$C$18:$BS$290,V$9,FALSE)*1000</f>
        <v>2168573</v>
      </c>
      <c r="W34" s="44">
        <f>VLOOKUP($B34,[1]ESTIMATES!$C$18:$BS$290,W$9,FALSE)*1000</f>
        <v>2209197</v>
      </c>
      <c r="X34" s="44">
        <f>VLOOKUP($B34,'[1]MEDIUM VARIANT'!$C$18:$G$290,5,FALSE)*1000</f>
        <v>2250260</v>
      </c>
    </row>
    <row r="35" spans="1:24" ht="13.5" x14ac:dyDescent="0.25">
      <c r="A35" s="35"/>
      <c r="B35" s="8" t="s">
        <v>167</v>
      </c>
      <c r="C35" s="7" t="s">
        <v>220</v>
      </c>
      <c r="D35" s="13" t="s">
        <v>382</v>
      </c>
      <c r="E35" s="13" t="s">
        <v>391</v>
      </c>
      <c r="F35" s="9">
        <v>4.5075659999999997</v>
      </c>
      <c r="G35" s="9">
        <v>9.4483770000000007</v>
      </c>
      <c r="H35" s="9">
        <v>6.4652830000000003</v>
      </c>
      <c r="I35" s="9">
        <v>1.70116</v>
      </c>
      <c r="J35" s="9">
        <v>4.6412589999999998</v>
      </c>
      <c r="K35" s="9">
        <v>9.9014889999999998</v>
      </c>
      <c r="L35" s="9">
        <v>18.594159000000001</v>
      </c>
      <c r="M35" s="9">
        <v>26.308668000000001</v>
      </c>
      <c r="N35" s="19">
        <v>5.9531280000000004</v>
      </c>
      <c r="O35" s="23"/>
      <c r="P35" s="44">
        <f>VLOOKUP($B35,[1]ESTIMATES!$C$18:$BS$290,P$9,FALSE)*1000</f>
        <v>14689726</v>
      </c>
      <c r="Q35" s="44">
        <f>VLOOKUP($B35,[1]ESTIMATES!$C$18:$BS$290,Q$9,FALSE)*1000</f>
        <v>15141099</v>
      </c>
      <c r="R35" s="44">
        <f>VLOOKUP($B35,[1]ESTIMATES!$C$18:$BS$290,R$9,FALSE)*1000</f>
        <v>15605217</v>
      </c>
      <c r="S35" s="44">
        <f>VLOOKUP($B35,[1]ESTIMATES!$C$18:$BS$290,S$9,FALSE)*1000</f>
        <v>16081904</v>
      </c>
      <c r="T35" s="44">
        <f>VLOOKUP($B35,[1]ESTIMATES!$C$18:$BS$290,T$9,FALSE)*1000</f>
        <v>16571216</v>
      </c>
      <c r="U35" s="44">
        <f>VLOOKUP($B35,[1]ESTIMATES!$C$18:$BS$290,U$9,FALSE)*1000</f>
        <v>17072723</v>
      </c>
      <c r="V35" s="44">
        <f>VLOOKUP($B35,[1]ESTIMATES!$C$18:$BS$290,V$9,FALSE)*1000</f>
        <v>17585977</v>
      </c>
      <c r="W35" s="44">
        <f>VLOOKUP($B35,[1]ESTIMATES!$C$18:$BS$290,W$9,FALSE)*1000</f>
        <v>18110624</v>
      </c>
      <c r="X35" s="44">
        <f>VLOOKUP($B35,'[1]MEDIUM VARIANT'!$C$18:$G$290,5,FALSE)*1000</f>
        <v>18646433</v>
      </c>
    </row>
    <row r="36" spans="1:24" ht="13.5" x14ac:dyDescent="0.25">
      <c r="A36" s="35"/>
      <c r="B36" s="8" t="s">
        <v>166</v>
      </c>
      <c r="C36" s="7" t="s">
        <v>221</v>
      </c>
      <c r="D36" s="13" t="s">
        <v>382</v>
      </c>
      <c r="E36" s="13" t="s">
        <v>388</v>
      </c>
      <c r="F36" s="10">
        <v>0.39519799999999999</v>
      </c>
      <c r="G36" s="10">
        <v>2.4259490000000001</v>
      </c>
      <c r="H36" s="10">
        <v>0.80764800000000003</v>
      </c>
      <c r="I36" s="10">
        <v>1.561941</v>
      </c>
      <c r="J36" s="10">
        <v>1.518305</v>
      </c>
      <c r="K36" s="10">
        <v>6.7020280000000003</v>
      </c>
      <c r="L36" s="10">
        <v>5.8179049999999997</v>
      </c>
      <c r="M36" s="10">
        <v>10.945605</v>
      </c>
      <c r="N36" s="18">
        <v>18.064926</v>
      </c>
      <c r="O36" s="24"/>
      <c r="P36" s="44">
        <f>VLOOKUP($B36,[1]ESTIMATES!$C$18:$BS$290,P$9,FALSE)*1000</f>
        <v>8212263.9999999991</v>
      </c>
      <c r="Q36" s="44">
        <f>VLOOKUP($B36,[1]ESTIMATES!$C$18:$BS$290,Q$9,FALSE)*1000</f>
        <v>8489031</v>
      </c>
      <c r="R36" s="44">
        <f>VLOOKUP($B36,[1]ESTIMATES!$C$18:$BS$290,R$9,FALSE)*1000</f>
        <v>8766930</v>
      </c>
      <c r="S36" s="44">
        <f>VLOOKUP($B36,[1]ESTIMATES!$C$18:$BS$290,S$9,FALSE)*1000</f>
        <v>9043508</v>
      </c>
      <c r="T36" s="44">
        <f>VLOOKUP($B36,[1]ESTIMATES!$C$18:$BS$290,T$9,FALSE)*1000</f>
        <v>9319710</v>
      </c>
      <c r="U36" s="44">
        <f>VLOOKUP($B36,[1]ESTIMATES!$C$18:$BS$290,U$9,FALSE)*1000</f>
        <v>9600186</v>
      </c>
      <c r="V36" s="44">
        <f>VLOOKUP($B36,[1]ESTIMATES!$C$18:$BS$290,V$9,FALSE)*1000</f>
        <v>9891790</v>
      </c>
      <c r="W36" s="44">
        <f>VLOOKUP($B36,[1]ESTIMATES!$C$18:$BS$290,W$9,FALSE)*1000</f>
        <v>10199270</v>
      </c>
      <c r="X36" s="44">
        <f>VLOOKUP($B36,'[1]MEDIUM VARIANT'!$C$18:$G$290,5,FALSE)*1000</f>
        <v>10524117</v>
      </c>
    </row>
    <row r="37" spans="1:24" ht="13.5" x14ac:dyDescent="0.25">
      <c r="A37" s="35"/>
      <c r="B37" s="8" t="s">
        <v>165</v>
      </c>
      <c r="C37" s="7" t="s">
        <v>373</v>
      </c>
      <c r="D37" s="13" t="s">
        <v>382</v>
      </c>
      <c r="E37" s="13" t="s">
        <v>391</v>
      </c>
      <c r="F37" s="9">
        <v>0</v>
      </c>
      <c r="G37" s="9">
        <v>0</v>
      </c>
      <c r="H37" s="9">
        <v>0.10885499999999999</v>
      </c>
      <c r="I37" s="9">
        <v>1.586959</v>
      </c>
      <c r="J37" s="9">
        <v>1.8805499999999999</v>
      </c>
      <c r="K37" s="9">
        <v>1.096727</v>
      </c>
      <c r="L37" s="9">
        <v>0.76372600000000002</v>
      </c>
      <c r="M37" s="9">
        <v>6.1599999999999997E-3</v>
      </c>
      <c r="N37" s="19">
        <v>2.6318999999999999E-2</v>
      </c>
      <c r="O37" s="23"/>
      <c r="P37" s="44">
        <f>VLOOKUP($B37,[1]ESTIMATES!$C$18:$BS$290,P$9,FALSE)*1000</f>
        <v>491723</v>
      </c>
      <c r="Q37" s="44">
        <f>VLOOKUP($B37,[1]ESTIMATES!$C$18:$BS$290,Q$9,FALSE)*1000</f>
        <v>496963</v>
      </c>
      <c r="R37" s="44">
        <f>VLOOKUP($B37,[1]ESTIMATES!$C$18:$BS$290,R$9,FALSE)*1000</f>
        <v>502384</v>
      </c>
      <c r="S37" s="44">
        <f>VLOOKUP($B37,[1]ESTIMATES!$C$18:$BS$290,S$9,FALSE)*1000</f>
        <v>508067</v>
      </c>
      <c r="T37" s="44">
        <f>VLOOKUP($B37,[1]ESTIMATES!$C$18:$BS$290,T$9,FALSE)*1000</f>
        <v>513979.00000000006</v>
      </c>
      <c r="U37" s="44">
        <f>VLOOKUP($B37,[1]ESTIMATES!$C$18:$BS$290,U$9,FALSE)*1000</f>
        <v>520106</v>
      </c>
      <c r="V37" s="44">
        <f>VLOOKUP($B37,[1]ESTIMATES!$C$18:$BS$290,V$9,FALSE)*1000</f>
        <v>526437</v>
      </c>
      <c r="W37" s="44">
        <f>VLOOKUP($B37,[1]ESTIMATES!$C$18:$BS$290,W$9,FALSE)*1000</f>
        <v>532913</v>
      </c>
      <c r="X37" s="44">
        <f>VLOOKUP($B37,'[1]MEDIUM VARIANT'!$C$18:$G$290,5,FALSE)*1000</f>
        <v>539560</v>
      </c>
    </row>
    <row r="38" spans="1:24" ht="13.5" x14ac:dyDescent="0.25">
      <c r="A38" s="35"/>
      <c r="B38" s="8" t="s">
        <v>164</v>
      </c>
      <c r="C38" s="7" t="s">
        <v>222</v>
      </c>
      <c r="D38" s="13" t="s">
        <v>382</v>
      </c>
      <c r="E38" s="13" t="s">
        <v>389</v>
      </c>
      <c r="F38" s="10">
        <v>0.28692499999999999</v>
      </c>
      <c r="G38" s="10">
        <v>0.19062399999999999</v>
      </c>
      <c r="H38" s="10">
        <v>1.503304</v>
      </c>
      <c r="I38" s="10">
        <v>1.818165</v>
      </c>
      <c r="J38" s="10">
        <v>4.3193510000000002</v>
      </c>
      <c r="K38" s="10">
        <v>23.796258000000002</v>
      </c>
      <c r="L38" s="10">
        <v>11.302410999999999</v>
      </c>
      <c r="M38" s="10">
        <v>6.6386820000000002</v>
      </c>
      <c r="N38" s="18">
        <v>5.7169470000000002</v>
      </c>
      <c r="O38" s="24"/>
      <c r="P38" s="44">
        <f>VLOOKUP($B38,[1]ESTIMATES!$C$18:$BS$290,P$9,FALSE)*1000</f>
        <v>18907008</v>
      </c>
      <c r="Q38" s="44">
        <f>VLOOKUP($B38,[1]ESTIMATES!$C$18:$BS$290,Q$9,FALSE)*1000</f>
        <v>19432541</v>
      </c>
      <c r="R38" s="44">
        <f>VLOOKUP($B38,[1]ESTIMATES!$C$18:$BS$290,R$9,FALSE)*1000</f>
        <v>19970495</v>
      </c>
      <c r="S38" s="44">
        <f>VLOOKUP($B38,[1]ESTIMATES!$C$18:$BS$290,S$9,FALSE)*1000</f>
        <v>20520447</v>
      </c>
      <c r="T38" s="44">
        <f>VLOOKUP($B38,[1]ESTIMATES!$C$18:$BS$290,T$9,FALSE)*1000</f>
        <v>21082383</v>
      </c>
      <c r="U38" s="44">
        <f>VLOOKUP($B38,[1]ESTIMATES!$C$18:$BS$290,U$9,FALSE)*1000</f>
        <v>21655715</v>
      </c>
      <c r="V38" s="44">
        <f>VLOOKUP($B38,[1]ESTIMATES!$C$18:$BS$290,V$9,FALSE)*1000</f>
        <v>22239904</v>
      </c>
      <c r="W38" s="44">
        <f>VLOOKUP($B38,[1]ESTIMATES!$C$18:$BS$290,W$9,FALSE)*1000</f>
        <v>22834522</v>
      </c>
      <c r="X38" s="44">
        <f>VLOOKUP($B38,'[1]MEDIUM VARIANT'!$C$18:$G$290,5,FALSE)*1000</f>
        <v>23439189</v>
      </c>
    </row>
    <row r="39" spans="1:24" ht="13.5" x14ac:dyDescent="0.25">
      <c r="A39" s="35"/>
      <c r="B39" s="8" t="s">
        <v>163</v>
      </c>
      <c r="C39" s="7" t="s">
        <v>374</v>
      </c>
      <c r="D39" s="13" t="s">
        <v>382</v>
      </c>
      <c r="E39" s="13" t="s">
        <v>389</v>
      </c>
      <c r="F39" s="9">
        <v>0.71296300000000001</v>
      </c>
      <c r="G39" s="9">
        <v>1.430493</v>
      </c>
      <c r="H39" s="9">
        <v>1.539336</v>
      </c>
      <c r="I39" s="9">
        <v>0.66607400000000005</v>
      </c>
      <c r="J39" s="9">
        <v>0.63239999999999996</v>
      </c>
      <c r="K39" s="9">
        <v>0.141928</v>
      </c>
      <c r="L39" s="9">
        <v>12.749302</v>
      </c>
      <c r="M39" s="9">
        <v>3.3931749999999998</v>
      </c>
      <c r="N39" s="19">
        <v>17.165308</v>
      </c>
      <c r="O39" s="23"/>
      <c r="P39" s="44">
        <f>VLOOKUP($B39,[1]ESTIMATES!$C$18:$BS$290,P$9,FALSE)*1000</f>
        <v>4345386</v>
      </c>
      <c r="Q39" s="44">
        <f>VLOOKUP($B39,[1]ESTIMATES!$C$18:$BS$290,Q$9,FALSE)*1000</f>
        <v>4404230</v>
      </c>
      <c r="R39" s="44">
        <f>VLOOKUP($B39,[1]ESTIMATES!$C$18:$BS$290,R$9,FALSE)*1000</f>
        <v>4448525</v>
      </c>
      <c r="S39" s="44">
        <f>VLOOKUP($B39,[1]ESTIMATES!$C$18:$BS$290,S$9,FALSE)*1000</f>
        <v>4476153</v>
      </c>
      <c r="T39" s="44">
        <f>VLOOKUP($B39,[1]ESTIMATES!$C$18:$BS$290,T$9,FALSE)*1000</f>
        <v>4490416</v>
      </c>
      <c r="U39" s="44">
        <f>VLOOKUP($B39,[1]ESTIMATES!$C$18:$BS$290,U$9,FALSE)*1000</f>
        <v>4499653</v>
      </c>
      <c r="V39" s="44">
        <f>VLOOKUP($B39,[1]ESTIMATES!$C$18:$BS$290,V$9,FALSE)*1000</f>
        <v>4515392</v>
      </c>
      <c r="W39" s="44">
        <f>VLOOKUP($B39,[1]ESTIMATES!$C$18:$BS$290,W$9,FALSE)*1000</f>
        <v>4546100</v>
      </c>
      <c r="X39" s="44">
        <f>VLOOKUP($B39,'[1]MEDIUM VARIANT'!$C$18:$G$290,5,FALSE)*1000</f>
        <v>4594621</v>
      </c>
    </row>
    <row r="40" spans="1:24" ht="13.5" x14ac:dyDescent="0.25">
      <c r="A40" s="35"/>
      <c r="B40" s="8" t="s">
        <v>162</v>
      </c>
      <c r="C40" s="7" t="s">
        <v>223</v>
      </c>
      <c r="D40" s="13" t="s">
        <v>382</v>
      </c>
      <c r="E40" s="13" t="s">
        <v>389</v>
      </c>
      <c r="F40" s="10">
        <v>5.2153999999999999E-2</v>
      </c>
      <c r="G40" s="10">
        <v>1.123837</v>
      </c>
      <c r="H40" s="10">
        <v>7.4438979999999999</v>
      </c>
      <c r="I40" s="10">
        <v>1.4749719999999999</v>
      </c>
      <c r="J40" s="10">
        <v>2.341812</v>
      </c>
      <c r="K40" s="10">
        <v>6.3261070000000004</v>
      </c>
      <c r="L40" s="10">
        <v>18.350321999999998</v>
      </c>
      <c r="M40" s="10">
        <v>5.492184</v>
      </c>
      <c r="N40" s="18">
        <v>10.47414</v>
      </c>
      <c r="O40" s="24"/>
      <c r="P40" s="44">
        <f>VLOOKUP($B40,[1]ESTIMATES!$C$18:$BS$290,P$9,FALSE)*1000</f>
        <v>11133861</v>
      </c>
      <c r="Q40" s="44">
        <f>VLOOKUP($B40,[1]ESTIMATES!$C$18:$BS$290,Q$9,FALSE)*1000</f>
        <v>11502786</v>
      </c>
      <c r="R40" s="44">
        <f>VLOOKUP($B40,[1]ESTIMATES!$C$18:$BS$290,R$9,FALSE)*1000</f>
        <v>11887202</v>
      </c>
      <c r="S40" s="44">
        <f>VLOOKUP($B40,[1]ESTIMATES!$C$18:$BS$290,S$9,FALSE)*1000</f>
        <v>12288651</v>
      </c>
      <c r="T40" s="44">
        <f>VLOOKUP($B40,[1]ESTIMATES!$C$18:$BS$290,T$9,FALSE)*1000</f>
        <v>12705135</v>
      </c>
      <c r="U40" s="44">
        <f>VLOOKUP($B40,[1]ESTIMATES!$C$18:$BS$290,U$9,FALSE)*1000</f>
        <v>13133589</v>
      </c>
      <c r="V40" s="44">
        <f>VLOOKUP($B40,[1]ESTIMATES!$C$18:$BS$290,V$9,FALSE)*1000</f>
        <v>13569438</v>
      </c>
      <c r="W40" s="44">
        <f>VLOOKUP($B40,[1]ESTIMATES!$C$18:$BS$290,W$9,FALSE)*1000</f>
        <v>14009413</v>
      </c>
      <c r="X40" s="44">
        <f>VLOOKUP($B40,'[1]MEDIUM VARIANT'!$C$18:$G$290,5,FALSE)*1000</f>
        <v>14452543</v>
      </c>
    </row>
    <row r="41" spans="1:24" ht="13.5" x14ac:dyDescent="0.25">
      <c r="A41" s="35"/>
      <c r="B41" s="8" t="s">
        <v>161</v>
      </c>
      <c r="C41" s="7" t="s">
        <v>224</v>
      </c>
      <c r="D41" s="13" t="s">
        <v>382</v>
      </c>
      <c r="E41" s="13" t="s">
        <v>388</v>
      </c>
      <c r="F41" s="9">
        <v>0</v>
      </c>
      <c r="G41" s="9">
        <v>2.5340999999999999E-2</v>
      </c>
      <c r="H41" s="9">
        <v>4.4209999999999996E-3</v>
      </c>
      <c r="I41" s="9">
        <v>2.7030000000000001E-3</v>
      </c>
      <c r="J41" s="9">
        <v>1.3429999999999999E-2</v>
      </c>
      <c r="K41" s="9">
        <v>4.8497999999999999E-2</v>
      </c>
      <c r="L41" s="9">
        <v>9.4167000000000001E-2</v>
      </c>
      <c r="M41" s="9">
        <v>0.25184600000000001</v>
      </c>
      <c r="N41" s="19">
        <v>0.46980300000000003</v>
      </c>
      <c r="O41" s="23"/>
      <c r="P41" s="44">
        <f>VLOOKUP($B41,[1]ESTIMATES!$C$18:$BS$290,P$9,FALSE)*1000</f>
        <v>657229</v>
      </c>
      <c r="Q41" s="44">
        <f>VLOOKUP($B41,[1]ESTIMATES!$C$18:$BS$290,Q$9,FALSE)*1000</f>
        <v>673252</v>
      </c>
      <c r="R41" s="44">
        <f>VLOOKUP($B41,[1]ESTIMATES!$C$18:$BS$290,R$9,FALSE)*1000</f>
        <v>689692</v>
      </c>
      <c r="S41" s="44">
        <f>VLOOKUP($B41,[1]ESTIMATES!$C$18:$BS$290,S$9,FALSE)*1000</f>
        <v>706569</v>
      </c>
      <c r="T41" s="44">
        <f>VLOOKUP($B41,[1]ESTIMATES!$C$18:$BS$290,T$9,FALSE)*1000</f>
        <v>723868</v>
      </c>
      <c r="U41" s="44">
        <f>VLOOKUP($B41,[1]ESTIMATES!$C$18:$BS$290,U$9,FALSE)*1000</f>
        <v>741500</v>
      </c>
      <c r="V41" s="44">
        <f>VLOOKUP($B41,[1]ESTIMATES!$C$18:$BS$290,V$9,FALSE)*1000</f>
        <v>759385</v>
      </c>
      <c r="W41" s="44">
        <f>VLOOKUP($B41,[1]ESTIMATES!$C$18:$BS$290,W$9,FALSE)*1000</f>
        <v>777424</v>
      </c>
      <c r="X41" s="44">
        <f>VLOOKUP($B41,'[1]MEDIUM VARIANT'!$C$18:$G$290,5,FALSE)*1000</f>
        <v>795601</v>
      </c>
    </row>
    <row r="42" spans="1:24" ht="13.5" x14ac:dyDescent="0.25">
      <c r="A42" s="35"/>
      <c r="B42" s="8" t="s">
        <v>160</v>
      </c>
      <c r="C42" s="7" t="s">
        <v>225</v>
      </c>
      <c r="D42" s="13" t="s">
        <v>382</v>
      </c>
      <c r="E42" s="13" t="s">
        <v>389</v>
      </c>
      <c r="F42" s="10">
        <v>1.12426</v>
      </c>
      <c r="G42" s="10">
        <v>1.3565000000000001E-2</v>
      </c>
      <c r="H42" s="10">
        <v>1.1697010000000001</v>
      </c>
      <c r="I42" s="10">
        <v>1.1626289999999999</v>
      </c>
      <c r="J42" s="10">
        <v>11.630286</v>
      </c>
      <c r="K42" s="10">
        <v>6.6198220000000001</v>
      </c>
      <c r="L42" s="10">
        <v>0.79376800000000003</v>
      </c>
      <c r="M42" s="10">
        <v>1.6110409999999999</v>
      </c>
      <c r="N42" s="18">
        <v>0.43674499999999999</v>
      </c>
      <c r="O42" s="24"/>
      <c r="P42" s="44">
        <f>VLOOKUP($B42,[1]ESTIMATES!$C$18:$BS$290,P$9,FALSE)*1000</f>
        <v>4115435.0000000005</v>
      </c>
      <c r="Q42" s="44">
        <f>VLOOKUP($B42,[1]ESTIMATES!$C$18:$BS$290,Q$9,FALSE)*1000</f>
        <v>4253712</v>
      </c>
      <c r="R42" s="44">
        <f>VLOOKUP($B42,[1]ESTIMATES!$C$18:$BS$290,R$9,FALSE)*1000</f>
        <v>4386693</v>
      </c>
      <c r="S42" s="44">
        <f>VLOOKUP($B42,[1]ESTIMATES!$C$18:$BS$290,S$9,FALSE)*1000</f>
        <v>4512730</v>
      </c>
      <c r="T42" s="44">
        <f>VLOOKUP($B42,[1]ESTIMATES!$C$18:$BS$290,T$9,FALSE)*1000</f>
        <v>4633363</v>
      </c>
      <c r="U42" s="44">
        <f>VLOOKUP($B42,[1]ESTIMATES!$C$18:$BS$290,U$9,FALSE)*1000</f>
        <v>4751393</v>
      </c>
      <c r="V42" s="44">
        <f>VLOOKUP($B42,[1]ESTIMATES!$C$18:$BS$290,V$9,FALSE)*1000</f>
        <v>4871101</v>
      </c>
      <c r="W42" s="44">
        <f>VLOOKUP($B42,[1]ESTIMATES!$C$18:$BS$290,W$9,FALSE)*1000</f>
        <v>4995648</v>
      </c>
      <c r="X42" s="44">
        <f>VLOOKUP($B42,'[1]MEDIUM VARIANT'!$C$18:$G$290,5,FALSE)*1000</f>
        <v>5125821</v>
      </c>
    </row>
    <row r="43" spans="1:24" ht="13.5" x14ac:dyDescent="0.25">
      <c r="A43" s="35"/>
      <c r="B43" s="8" t="s">
        <v>159</v>
      </c>
      <c r="C43" s="7" t="s">
        <v>226</v>
      </c>
      <c r="D43" s="13" t="s">
        <v>382</v>
      </c>
      <c r="E43" s="13" t="s">
        <v>391</v>
      </c>
      <c r="F43" s="9">
        <v>0.30367699999999997</v>
      </c>
      <c r="G43" s="9">
        <v>0.83581799999999995</v>
      </c>
      <c r="H43" s="9">
        <v>1.117048</v>
      </c>
      <c r="I43" s="9">
        <v>0.48427599999999998</v>
      </c>
      <c r="J43" s="9">
        <v>1.926698</v>
      </c>
      <c r="K43" s="9">
        <v>2.0448369999999998</v>
      </c>
      <c r="L43" s="9">
        <v>7.5758700000000001</v>
      </c>
      <c r="M43" s="9">
        <v>5.0942959999999999</v>
      </c>
      <c r="N43" s="19">
        <v>2.1169910000000001</v>
      </c>
      <c r="O43" s="23"/>
      <c r="P43" s="44">
        <f>VLOOKUP($B43,[1]ESTIMATES!$C$18:$BS$290,P$9,FALSE)*1000</f>
        <v>19497986</v>
      </c>
      <c r="Q43" s="44">
        <f>VLOOKUP($B43,[1]ESTIMATES!$C$18:$BS$290,Q$9,FALSE)*1000</f>
        <v>19936366</v>
      </c>
      <c r="R43" s="44">
        <f>VLOOKUP($B43,[1]ESTIMATES!$C$18:$BS$290,R$9,FALSE)*1000</f>
        <v>20401331</v>
      </c>
      <c r="S43" s="44">
        <f>VLOOKUP($B43,[1]ESTIMATES!$C$18:$BS$290,S$9,FALSE)*1000</f>
        <v>20895311</v>
      </c>
      <c r="T43" s="44">
        <f>VLOOKUP($B43,[1]ESTIMATES!$C$18:$BS$290,T$9,FALSE)*1000</f>
        <v>21418603</v>
      </c>
      <c r="U43" s="44">
        <f>VLOOKUP($B43,[1]ESTIMATES!$C$18:$BS$290,U$9,FALSE)*1000</f>
        <v>21966312</v>
      </c>
      <c r="V43" s="44">
        <f>VLOOKUP($B43,[1]ESTIMATES!$C$18:$BS$290,V$9,FALSE)*1000</f>
        <v>22531350</v>
      </c>
      <c r="W43" s="44">
        <f>VLOOKUP($B43,[1]ESTIMATES!$C$18:$BS$290,W$9,FALSE)*1000</f>
        <v>23108472</v>
      </c>
      <c r="X43" s="44">
        <f>VLOOKUP($B43,'[1]MEDIUM VARIANT'!$C$18:$G$290,5,FALSE)*1000</f>
        <v>23695919</v>
      </c>
    </row>
    <row r="44" spans="1:24" ht="21" x14ac:dyDescent="0.25">
      <c r="A44" s="35"/>
      <c r="B44" s="8" t="s">
        <v>158</v>
      </c>
      <c r="C44" s="7" t="s">
        <v>227</v>
      </c>
      <c r="D44" s="13" t="s">
        <v>382</v>
      </c>
      <c r="E44" s="13" t="s">
        <v>389</v>
      </c>
      <c r="F44" s="10">
        <v>2.487609</v>
      </c>
      <c r="G44" s="10">
        <v>4.421303</v>
      </c>
      <c r="H44" s="10">
        <v>1.3053840000000001</v>
      </c>
      <c r="I44" s="10">
        <v>3.5539200000000002</v>
      </c>
      <c r="J44" s="10">
        <v>4.1646970000000003</v>
      </c>
      <c r="K44" s="10">
        <v>10.00353</v>
      </c>
      <c r="L44" s="10">
        <v>17.750239000000001</v>
      </c>
      <c r="M44" s="10">
        <v>7.4986569999999997</v>
      </c>
      <c r="N44" s="18">
        <v>9.6008910000000007</v>
      </c>
      <c r="O44" s="24"/>
      <c r="P44" s="44">
        <f>VLOOKUP($B44,[1]ESTIMATES!$C$18:$BS$290,P$9,FALSE)*1000</f>
        <v>60373608</v>
      </c>
      <c r="Q44" s="44">
        <f>VLOOKUP($B44,[1]ESTIMATES!$C$18:$BS$290,Q$9,FALSE)*1000</f>
        <v>62409435</v>
      </c>
      <c r="R44" s="44">
        <f>VLOOKUP($B44,[1]ESTIMATES!$C$18:$BS$290,R$9,FALSE)*1000</f>
        <v>64523263</v>
      </c>
      <c r="S44" s="44">
        <f>VLOOKUP($B44,[1]ESTIMATES!$C$18:$BS$290,S$9,FALSE)*1000</f>
        <v>66713596.999999993</v>
      </c>
      <c r="T44" s="44">
        <f>VLOOKUP($B44,[1]ESTIMATES!$C$18:$BS$290,T$9,FALSE)*1000</f>
        <v>68978682</v>
      </c>
      <c r="U44" s="44">
        <f>VLOOKUP($B44,[1]ESTIMATES!$C$18:$BS$290,U$9,FALSE)*1000</f>
        <v>71316033</v>
      </c>
      <c r="V44" s="44">
        <f>VLOOKUP($B44,[1]ESTIMATES!$C$18:$BS$290,V$9,FALSE)*1000</f>
        <v>73722860</v>
      </c>
      <c r="W44" s="44">
        <f>VLOOKUP($B44,[1]ESTIMATES!$C$18:$BS$290,W$9,FALSE)*1000</f>
        <v>76196619</v>
      </c>
      <c r="X44" s="44">
        <f>VLOOKUP($B44,'[1]MEDIUM VARIANT'!$C$18:$G$290,5,FALSE)*1000</f>
        <v>78736153</v>
      </c>
    </row>
    <row r="45" spans="1:24" ht="13.5" x14ac:dyDescent="0.25">
      <c r="A45" s="35"/>
      <c r="B45" s="8" t="s">
        <v>157</v>
      </c>
      <c r="C45" s="7" t="s">
        <v>228</v>
      </c>
      <c r="D45" s="13" t="s">
        <v>382</v>
      </c>
      <c r="E45" s="13" t="s">
        <v>388</v>
      </c>
      <c r="F45" s="9">
        <v>4.0249E-2</v>
      </c>
      <c r="G45" s="9">
        <v>1.5185569999999999</v>
      </c>
      <c r="H45" s="9">
        <v>0.66325500000000004</v>
      </c>
      <c r="I45" s="9">
        <v>2.0000000000000001E-4</v>
      </c>
      <c r="J45" s="9">
        <v>0.64014899999999997</v>
      </c>
      <c r="K45" s="9">
        <v>2.6401150000000002</v>
      </c>
      <c r="L45" s="9">
        <v>1.7035560000000001</v>
      </c>
      <c r="M45" s="9">
        <v>1.009069</v>
      </c>
      <c r="N45" s="19">
        <v>0.31865399999999999</v>
      </c>
      <c r="O45" s="23"/>
      <c r="P45" s="44">
        <f>VLOOKUP($B45,[1]ESTIMATES!$C$18:$BS$290,P$9,FALSE)*1000</f>
        <v>822934</v>
      </c>
      <c r="Q45" s="44">
        <f>VLOOKUP($B45,[1]ESTIMATES!$C$18:$BS$290,Q$9,FALSE)*1000</f>
        <v>836840</v>
      </c>
      <c r="R45" s="44">
        <f>VLOOKUP($B45,[1]ESTIMATES!$C$18:$BS$290,R$9,FALSE)*1000</f>
        <v>851146</v>
      </c>
      <c r="S45" s="44">
        <f>VLOOKUP($B45,[1]ESTIMATES!$C$18:$BS$290,S$9,FALSE)*1000</f>
        <v>865937</v>
      </c>
      <c r="T45" s="44">
        <f>VLOOKUP($B45,[1]ESTIMATES!$C$18:$BS$290,T$9,FALSE)*1000</f>
        <v>881185</v>
      </c>
      <c r="U45" s="44">
        <f>VLOOKUP($B45,[1]ESTIMATES!$C$18:$BS$290,U$9,FALSE)*1000</f>
        <v>896688</v>
      </c>
      <c r="V45" s="44">
        <f>VLOOKUP($B45,[1]ESTIMATES!$C$18:$BS$290,V$9,FALSE)*1000</f>
        <v>912164</v>
      </c>
      <c r="W45" s="44">
        <f>VLOOKUP($B45,[1]ESTIMATES!$C$18:$BS$290,W$9,FALSE)*1000</f>
        <v>927414</v>
      </c>
      <c r="X45" s="44">
        <f>VLOOKUP($B45,'[1]MEDIUM VARIANT'!$C$18:$G$290,5,FALSE)*1000</f>
        <v>942333</v>
      </c>
    </row>
    <row r="46" spans="1:24" ht="13.5" x14ac:dyDescent="0.25">
      <c r="A46" s="35"/>
      <c r="B46" s="8" t="s">
        <v>156</v>
      </c>
      <c r="C46" s="7" t="s">
        <v>229</v>
      </c>
      <c r="D46" s="13" t="s">
        <v>382</v>
      </c>
      <c r="E46" s="13" t="s">
        <v>389</v>
      </c>
      <c r="F46" s="10">
        <v>7.0500000000000001E-4</v>
      </c>
      <c r="G46" s="10">
        <v>2.3133999999999998E-2</v>
      </c>
      <c r="H46" s="10">
        <v>3.1538999999999998E-2</v>
      </c>
      <c r="I46" s="10">
        <v>3.3935780000000002</v>
      </c>
      <c r="J46" s="10">
        <v>3.1614999999999997E-2</v>
      </c>
      <c r="K46" s="10">
        <v>4.2259999999999999E-2</v>
      </c>
      <c r="L46" s="10">
        <v>1.8426999999999999E-2</v>
      </c>
      <c r="M46" s="10">
        <v>1.0732999999999999E-2</v>
      </c>
      <c r="N46" s="18">
        <v>0</v>
      </c>
      <c r="O46" s="24"/>
      <c r="P46" s="44">
        <f>VLOOKUP($B46,[1]ESTIMATES!$C$18:$BS$290,P$9,FALSE)*1000</f>
        <v>868418</v>
      </c>
      <c r="Q46" s="44">
        <f>VLOOKUP($B46,[1]ESTIMATES!$C$18:$BS$290,Q$9,FALSE)*1000</f>
        <v>909111</v>
      </c>
      <c r="R46" s="44">
        <f>VLOOKUP($B46,[1]ESTIMATES!$C$18:$BS$290,R$9,FALSE)*1000</f>
        <v>951104</v>
      </c>
      <c r="S46" s="44">
        <f>VLOOKUP($B46,[1]ESTIMATES!$C$18:$BS$290,S$9,FALSE)*1000</f>
        <v>994290</v>
      </c>
      <c r="T46" s="44">
        <f>VLOOKUP($B46,[1]ESTIMATES!$C$18:$BS$290,T$9,FALSE)*1000</f>
        <v>1038593.0000000001</v>
      </c>
      <c r="U46" s="44">
        <f>VLOOKUP($B46,[1]ESTIMATES!$C$18:$BS$290,U$9,FALSE)*1000</f>
        <v>1083746</v>
      </c>
      <c r="V46" s="44">
        <f>VLOOKUP($B46,[1]ESTIMATES!$C$18:$BS$290,V$9,FALSE)*1000</f>
        <v>1129424</v>
      </c>
      <c r="W46" s="44">
        <f>VLOOKUP($B46,[1]ESTIMATES!$C$18:$BS$290,W$9,FALSE)*1000</f>
        <v>1175389</v>
      </c>
      <c r="X46" s="44">
        <f>VLOOKUP($B46,'[1]MEDIUM VARIANT'!$C$18:$G$290,5,FALSE)*1000</f>
        <v>1221490</v>
      </c>
    </row>
    <row r="47" spans="1:24" ht="13.5" x14ac:dyDescent="0.25">
      <c r="A47" s="35"/>
      <c r="B47" s="8" t="s">
        <v>155</v>
      </c>
      <c r="C47" s="7" t="s">
        <v>230</v>
      </c>
      <c r="D47" s="13" t="s">
        <v>382</v>
      </c>
      <c r="E47" s="13" t="s">
        <v>388</v>
      </c>
      <c r="F47" s="9">
        <v>0.61378999999999995</v>
      </c>
      <c r="G47" s="9">
        <v>1.295275</v>
      </c>
      <c r="H47" s="9">
        <v>1.2440800000000001</v>
      </c>
      <c r="I47" s="9">
        <v>7.0077E-2</v>
      </c>
      <c r="J47" s="9">
        <v>9.7686999999999996E-2</v>
      </c>
      <c r="K47" s="9">
        <v>9.5907999999999993E-2</v>
      </c>
      <c r="L47" s="9">
        <v>0.172989</v>
      </c>
      <c r="M47" s="9">
        <v>0.140068</v>
      </c>
      <c r="N47" s="19">
        <v>0.161276</v>
      </c>
      <c r="O47" s="23"/>
      <c r="P47" s="44">
        <f>VLOOKUP($B47,[1]ESTIMATES!$C$18:$BS$290,P$9,FALSE)*1000</f>
        <v>4232636</v>
      </c>
      <c r="Q47" s="44">
        <f>VLOOKUP($B47,[1]ESTIMATES!$C$18:$BS$290,Q$9,FALSE)*1000</f>
        <v>4310334</v>
      </c>
      <c r="R47" s="44">
        <f>VLOOKUP($B47,[1]ESTIMATES!$C$18:$BS$290,R$9,FALSE)*1000</f>
        <v>4390840</v>
      </c>
      <c r="S47" s="44">
        <f>VLOOKUP($B47,[1]ESTIMATES!$C$18:$BS$290,S$9,FALSE)*1000</f>
        <v>4474690</v>
      </c>
      <c r="T47" s="44">
        <f>VLOOKUP($B47,[1]ESTIMATES!$C$18:$BS$290,T$9,FALSE)*1000</f>
        <v>4560977</v>
      </c>
      <c r="U47" s="44">
        <f>VLOOKUP($B47,[1]ESTIMATES!$C$18:$BS$290,U$9,FALSE)*1000</f>
        <v>4650998</v>
      </c>
      <c r="V47" s="44">
        <f>VLOOKUP($B47,[1]ESTIMATES!$C$18:$BS$290,V$9,FALSE)*1000</f>
        <v>4746045</v>
      </c>
      <c r="W47" s="44">
        <f>VLOOKUP($B47,[1]ESTIMATES!$C$18:$BS$290,W$9,FALSE)*1000</f>
        <v>4846976</v>
      </c>
      <c r="X47" s="44">
        <f>VLOOKUP($B47,'[1]MEDIUM VARIANT'!$C$18:$G$290,5,FALSE)*1000</f>
        <v>4954645</v>
      </c>
    </row>
    <row r="48" spans="1:24" ht="13.5" x14ac:dyDescent="0.25">
      <c r="A48" s="35"/>
      <c r="B48" s="8" t="s">
        <v>154</v>
      </c>
      <c r="C48" s="7" t="s">
        <v>231</v>
      </c>
      <c r="D48" s="13" t="s">
        <v>382</v>
      </c>
      <c r="E48" s="13" t="s">
        <v>388</v>
      </c>
      <c r="F48" s="10">
        <v>15.455253000000001</v>
      </c>
      <c r="G48" s="10">
        <v>26.626203</v>
      </c>
      <c r="H48" s="10">
        <v>24.459257999999998</v>
      </c>
      <c r="I48" s="10">
        <v>18.607054999999999</v>
      </c>
      <c r="J48" s="10">
        <v>35.858789000000002</v>
      </c>
      <c r="K48" s="10">
        <v>58.996442000000002</v>
      </c>
      <c r="L48" s="10">
        <v>54.856169999999999</v>
      </c>
      <c r="M48" s="10">
        <v>57.641587000000001</v>
      </c>
      <c r="N48" s="18">
        <v>58.079053999999999</v>
      </c>
      <c r="O48" s="24"/>
      <c r="P48" s="44">
        <f>VLOOKUP($B48,[1]ESTIMATES!$C$18:$BS$290,P$9,FALSE)*1000</f>
        <v>83184892</v>
      </c>
      <c r="Q48" s="44">
        <f>VLOOKUP($B48,[1]ESTIMATES!$C$18:$BS$290,Q$9,FALSE)*1000</f>
        <v>85416253</v>
      </c>
      <c r="R48" s="44">
        <f>VLOOKUP($B48,[1]ESTIMATES!$C$18:$BS$290,R$9,FALSE)*1000</f>
        <v>87702670</v>
      </c>
      <c r="S48" s="44">
        <f>VLOOKUP($B48,[1]ESTIMATES!$C$18:$BS$290,S$9,FALSE)*1000</f>
        <v>90046756</v>
      </c>
      <c r="T48" s="44">
        <f>VLOOKUP($B48,[1]ESTIMATES!$C$18:$BS$290,T$9,FALSE)*1000</f>
        <v>92444183</v>
      </c>
      <c r="U48" s="44">
        <f>VLOOKUP($B48,[1]ESTIMATES!$C$18:$BS$290,U$9,FALSE)*1000</f>
        <v>94887724</v>
      </c>
      <c r="V48" s="44">
        <f>VLOOKUP($B48,[1]ESTIMATES!$C$18:$BS$290,V$9,FALSE)*1000</f>
        <v>97366774</v>
      </c>
      <c r="W48" s="44">
        <f>VLOOKUP($B48,[1]ESTIMATES!$C$18:$BS$290,W$9,FALSE)*1000</f>
        <v>99873033</v>
      </c>
      <c r="X48" s="44">
        <f>VLOOKUP($B48,'[1]MEDIUM VARIANT'!$C$18:$G$290,5,FALSE)*1000</f>
        <v>102403196</v>
      </c>
    </row>
    <row r="49" spans="1:24" ht="13.5" x14ac:dyDescent="0.25">
      <c r="A49" s="35"/>
      <c r="B49" s="8" t="s">
        <v>153</v>
      </c>
      <c r="C49" s="7" t="s">
        <v>232</v>
      </c>
      <c r="D49" s="13" t="s">
        <v>382</v>
      </c>
      <c r="E49" s="13" t="s">
        <v>389</v>
      </c>
      <c r="F49" s="9">
        <v>6.1300000000000005E-4</v>
      </c>
      <c r="G49" s="9">
        <v>6.0599999999999998E-4</v>
      </c>
      <c r="H49" s="9">
        <v>7.3200000000000001E-4</v>
      </c>
      <c r="I49" s="9">
        <v>3.1182000000000001E-2</v>
      </c>
      <c r="J49" s="9">
        <v>0</v>
      </c>
      <c r="K49" s="9">
        <v>7.2660000000000002E-2</v>
      </c>
      <c r="L49" s="9">
        <v>5.2798999999999999E-2</v>
      </c>
      <c r="M49" s="9">
        <v>2.075E-3</v>
      </c>
      <c r="N49" s="19">
        <v>0</v>
      </c>
      <c r="O49" s="23"/>
      <c r="P49" s="44">
        <f>VLOOKUP($B49,[1]ESTIMATES!$C$18:$BS$290,P$9,FALSE)*1000</f>
        <v>1536411</v>
      </c>
      <c r="Q49" s="44">
        <f>VLOOKUP($B49,[1]ESTIMATES!$C$18:$BS$290,Q$9,FALSE)*1000</f>
        <v>1586754</v>
      </c>
      <c r="R49" s="44">
        <f>VLOOKUP($B49,[1]ESTIMATES!$C$18:$BS$290,R$9,FALSE)*1000</f>
        <v>1640210</v>
      </c>
      <c r="S49" s="44">
        <f>VLOOKUP($B49,[1]ESTIMATES!$C$18:$BS$290,S$9,FALSE)*1000</f>
        <v>1697101</v>
      </c>
      <c r="T49" s="44">
        <f>VLOOKUP($B49,[1]ESTIMATES!$C$18:$BS$290,T$9,FALSE)*1000</f>
        <v>1756817</v>
      </c>
      <c r="U49" s="44">
        <f>VLOOKUP($B49,[1]ESTIMATES!$C$18:$BS$290,U$9,FALSE)*1000</f>
        <v>1817271</v>
      </c>
      <c r="V49" s="44">
        <f>VLOOKUP($B49,[1]ESTIMATES!$C$18:$BS$290,V$9,FALSE)*1000</f>
        <v>1875713</v>
      </c>
      <c r="W49" s="44">
        <f>VLOOKUP($B49,[1]ESTIMATES!$C$18:$BS$290,W$9,FALSE)*1000</f>
        <v>1930175</v>
      </c>
      <c r="X49" s="44">
        <f>VLOOKUP($B49,'[1]MEDIUM VARIANT'!$C$18:$G$290,5,FALSE)*1000</f>
        <v>1979786</v>
      </c>
    </row>
    <row r="50" spans="1:24" ht="13.5" x14ac:dyDescent="0.25">
      <c r="A50" s="35"/>
      <c r="B50" s="8" t="s">
        <v>152</v>
      </c>
      <c r="C50" s="7" t="s">
        <v>233</v>
      </c>
      <c r="D50" s="13" t="s">
        <v>382</v>
      </c>
      <c r="E50" s="13" t="s">
        <v>391</v>
      </c>
      <c r="F50" s="10">
        <v>0.114868</v>
      </c>
      <c r="G50" s="10">
        <v>0.17099</v>
      </c>
      <c r="H50" s="10">
        <v>0.19874700000000001</v>
      </c>
      <c r="I50" s="10">
        <v>0.41892099999999999</v>
      </c>
      <c r="J50" s="10">
        <v>0.52380300000000002</v>
      </c>
      <c r="K50" s="10">
        <v>1.333115</v>
      </c>
      <c r="L50" s="10">
        <v>2.48983</v>
      </c>
      <c r="M50" s="10">
        <v>4.026961</v>
      </c>
      <c r="N50" s="18">
        <v>1.0871189999999999</v>
      </c>
      <c r="O50" s="24"/>
      <c r="P50" s="44">
        <f>VLOOKUP($B50,[1]ESTIMATES!$C$18:$BS$290,P$9,FALSE)*1000</f>
        <v>1588572</v>
      </c>
      <c r="Q50" s="44">
        <f>VLOOKUP($B50,[1]ESTIMATES!$C$18:$BS$290,Q$9,FALSE)*1000</f>
        <v>1639560</v>
      </c>
      <c r="R50" s="44">
        <f>VLOOKUP($B50,[1]ESTIMATES!$C$18:$BS$290,R$9,FALSE)*1000</f>
        <v>1692149</v>
      </c>
      <c r="S50" s="44">
        <f>VLOOKUP($B50,[1]ESTIMATES!$C$18:$BS$290,S$9,FALSE)*1000</f>
        <v>1746363</v>
      </c>
      <c r="T50" s="44">
        <f>VLOOKUP($B50,[1]ESTIMATES!$C$18:$BS$290,T$9,FALSE)*1000</f>
        <v>1802125</v>
      </c>
      <c r="U50" s="44">
        <f>VLOOKUP($B50,[1]ESTIMATES!$C$18:$BS$290,U$9,FALSE)*1000</f>
        <v>1859324</v>
      </c>
      <c r="V50" s="44">
        <f>VLOOKUP($B50,[1]ESTIMATES!$C$18:$BS$290,V$9,FALSE)*1000</f>
        <v>1917852</v>
      </c>
      <c r="W50" s="44">
        <f>VLOOKUP($B50,[1]ESTIMATES!$C$18:$BS$290,W$9,FALSE)*1000</f>
        <v>1977590</v>
      </c>
      <c r="X50" s="44">
        <f>VLOOKUP($B50,'[1]MEDIUM VARIANT'!$C$18:$G$290,5,FALSE)*1000</f>
        <v>2038501</v>
      </c>
    </row>
    <row r="51" spans="1:24" ht="13.5" x14ac:dyDescent="0.25">
      <c r="A51" s="35"/>
      <c r="B51" s="8" t="s">
        <v>151</v>
      </c>
      <c r="C51" s="7" t="s">
        <v>234</v>
      </c>
      <c r="D51" s="13" t="s">
        <v>382</v>
      </c>
      <c r="E51" s="13" t="s">
        <v>391</v>
      </c>
      <c r="F51" s="9">
        <v>4.1228639999999999</v>
      </c>
      <c r="G51" s="9">
        <v>13.016512000000001</v>
      </c>
      <c r="H51" s="9">
        <v>4.1312610000000003</v>
      </c>
      <c r="I51" s="9">
        <v>4.9631169999999996</v>
      </c>
      <c r="J51" s="9">
        <v>14.379096000000001</v>
      </c>
      <c r="K51" s="9">
        <v>8.0795729999999999</v>
      </c>
      <c r="L51" s="9">
        <v>18.276532</v>
      </c>
      <c r="M51" s="9">
        <v>10.763028</v>
      </c>
      <c r="N51" s="19">
        <v>10.843322000000001</v>
      </c>
      <c r="O51" s="23"/>
      <c r="P51" s="44">
        <f>VLOOKUP($B51,[1]ESTIMATES!$C$18:$BS$290,P$9,FALSE)*1000</f>
        <v>23298640</v>
      </c>
      <c r="Q51" s="44">
        <f>VLOOKUP($B51,[1]ESTIMATES!$C$18:$BS$290,Q$9,FALSE)*1000</f>
        <v>23903831</v>
      </c>
      <c r="R51" s="44">
        <f>VLOOKUP($B51,[1]ESTIMATES!$C$18:$BS$290,R$9,FALSE)*1000</f>
        <v>24512104</v>
      </c>
      <c r="S51" s="44">
        <f>VLOOKUP($B51,[1]ESTIMATES!$C$18:$BS$290,S$9,FALSE)*1000</f>
        <v>25121796</v>
      </c>
      <c r="T51" s="44">
        <f>VLOOKUP($B51,[1]ESTIMATES!$C$18:$BS$290,T$9,FALSE)*1000</f>
        <v>25733049</v>
      </c>
      <c r="U51" s="44">
        <f>VLOOKUP($B51,[1]ESTIMATES!$C$18:$BS$290,U$9,FALSE)*1000</f>
        <v>26346251</v>
      </c>
      <c r="V51" s="44">
        <f>VLOOKUP($B51,[1]ESTIMATES!$C$18:$BS$290,V$9,FALSE)*1000</f>
        <v>26962563</v>
      </c>
      <c r="W51" s="44">
        <f>VLOOKUP($B51,[1]ESTIMATES!$C$18:$BS$290,W$9,FALSE)*1000</f>
        <v>27582821</v>
      </c>
      <c r="X51" s="44">
        <f>VLOOKUP($B51,'[1]MEDIUM VARIANT'!$C$18:$G$290,5,FALSE)*1000</f>
        <v>28206728</v>
      </c>
    </row>
    <row r="52" spans="1:24" ht="13.5" x14ac:dyDescent="0.25">
      <c r="A52" s="35"/>
      <c r="B52" s="8" t="s">
        <v>150</v>
      </c>
      <c r="C52" s="7" t="s">
        <v>235</v>
      </c>
      <c r="D52" s="13" t="s">
        <v>382</v>
      </c>
      <c r="E52" s="13" t="s">
        <v>391</v>
      </c>
      <c r="F52" s="10">
        <v>0.19280800000000001</v>
      </c>
      <c r="G52" s="10">
        <v>1.6586559999999999</v>
      </c>
      <c r="H52" s="10">
        <v>1.512562</v>
      </c>
      <c r="I52" s="10">
        <v>1.652504</v>
      </c>
      <c r="J52" s="10">
        <v>1.8392580000000001</v>
      </c>
      <c r="K52" s="10">
        <v>1.554934</v>
      </c>
      <c r="L52" s="10">
        <v>4.5874180000000004</v>
      </c>
      <c r="M52" s="10">
        <v>3.953989</v>
      </c>
      <c r="N52" s="18">
        <v>2.3604069999999999</v>
      </c>
      <c r="O52" s="24"/>
      <c r="P52" s="44">
        <f>VLOOKUP($B52,[1]ESTIMATES!$C$18:$BS$290,P$9,FALSE)*1000</f>
        <v>10323142</v>
      </c>
      <c r="Q52" s="44">
        <f>VLOOKUP($B52,[1]ESTIMATES!$C$18:$BS$290,Q$9,FALSE)*1000</f>
        <v>10556524</v>
      </c>
      <c r="R52" s="44">
        <f>VLOOKUP($B52,[1]ESTIMATES!$C$18:$BS$290,R$9,FALSE)*1000</f>
        <v>10794170</v>
      </c>
      <c r="S52" s="44">
        <f>VLOOKUP($B52,[1]ESTIMATES!$C$18:$BS$290,S$9,FALSE)*1000</f>
        <v>11035170</v>
      </c>
      <c r="T52" s="44">
        <f>VLOOKUP($B52,[1]ESTIMATES!$C$18:$BS$290,T$9,FALSE)*1000</f>
        <v>11281469</v>
      </c>
      <c r="U52" s="44">
        <f>VLOOKUP($B52,[1]ESTIMATES!$C$18:$BS$290,U$9,FALSE)*1000</f>
        <v>11536615</v>
      </c>
      <c r="V52" s="44">
        <f>VLOOKUP($B52,[1]ESTIMATES!$C$18:$BS$290,V$9,FALSE)*1000</f>
        <v>11805509</v>
      </c>
      <c r="W52" s="44">
        <f>VLOOKUP($B52,[1]ESTIMATES!$C$18:$BS$290,W$9,FALSE)*1000</f>
        <v>12091533</v>
      </c>
      <c r="X52" s="44">
        <f>VLOOKUP($B52,'[1]MEDIUM VARIANT'!$C$18:$G$290,5,FALSE)*1000</f>
        <v>12395924</v>
      </c>
    </row>
    <row r="53" spans="1:24" ht="13.5" x14ac:dyDescent="0.25">
      <c r="A53" s="35"/>
      <c r="B53" s="8" t="s">
        <v>149</v>
      </c>
      <c r="C53" s="7" t="s">
        <v>236</v>
      </c>
      <c r="D53" s="13" t="s">
        <v>382</v>
      </c>
      <c r="E53" s="13" t="s">
        <v>391</v>
      </c>
      <c r="F53" s="9">
        <v>0.66300099999999995</v>
      </c>
      <c r="G53" s="9">
        <v>1.012829</v>
      </c>
      <c r="H53" s="9">
        <v>6.4287520000000002</v>
      </c>
      <c r="I53" s="9">
        <v>0.377635</v>
      </c>
      <c r="J53" s="9">
        <v>12.673807999999999</v>
      </c>
      <c r="K53" s="9">
        <v>8.7969170000000005</v>
      </c>
      <c r="L53" s="9">
        <v>0.46540999999999999</v>
      </c>
      <c r="M53" s="9">
        <v>3.5040260000000001</v>
      </c>
      <c r="N53" s="19">
        <v>0.206344</v>
      </c>
      <c r="O53" s="23"/>
      <c r="P53" s="44">
        <f>VLOOKUP($B53,[1]ESTIMATES!$C$18:$BS$290,P$9,FALSE)*1000</f>
        <v>1480841</v>
      </c>
      <c r="Q53" s="44">
        <f>VLOOKUP($B53,[1]ESTIMATES!$C$18:$BS$290,Q$9,FALSE)*1000</f>
        <v>1517448</v>
      </c>
      <c r="R53" s="44">
        <f>VLOOKUP($B53,[1]ESTIMATES!$C$18:$BS$290,R$9,FALSE)*1000</f>
        <v>1555880</v>
      </c>
      <c r="S53" s="44">
        <f>VLOOKUP($B53,[1]ESTIMATES!$C$18:$BS$290,S$9,FALSE)*1000</f>
        <v>1596154</v>
      </c>
      <c r="T53" s="44">
        <f>VLOOKUP($B53,[1]ESTIMATES!$C$18:$BS$290,T$9,FALSE)*1000</f>
        <v>1638139</v>
      </c>
      <c r="U53" s="44">
        <f>VLOOKUP($B53,[1]ESTIMATES!$C$18:$BS$290,U$9,FALSE)*1000</f>
        <v>1681495</v>
      </c>
      <c r="V53" s="44">
        <f>VLOOKUP($B53,[1]ESTIMATES!$C$18:$BS$290,V$9,FALSE)*1000</f>
        <v>1725744</v>
      </c>
      <c r="W53" s="44">
        <f>VLOOKUP($B53,[1]ESTIMATES!$C$18:$BS$290,W$9,FALSE)*1000</f>
        <v>1770526</v>
      </c>
      <c r="X53" s="44">
        <f>VLOOKUP($B53,'[1]MEDIUM VARIANT'!$C$18:$G$290,5,FALSE)*1000</f>
        <v>1815698</v>
      </c>
    </row>
    <row r="54" spans="1:24" ht="13.5" x14ac:dyDescent="0.25">
      <c r="A54" s="35"/>
      <c r="B54" s="8" t="s">
        <v>148</v>
      </c>
      <c r="C54" s="7" t="s">
        <v>237</v>
      </c>
      <c r="D54" s="13" t="s">
        <v>382</v>
      </c>
      <c r="E54" s="13" t="s">
        <v>388</v>
      </c>
      <c r="F54" s="10">
        <v>1.0274270000000001</v>
      </c>
      <c r="G54" s="10">
        <v>0.60375299999999998</v>
      </c>
      <c r="H54" s="10">
        <v>13.667059999999999</v>
      </c>
      <c r="I54" s="10">
        <v>8.8780850000000004</v>
      </c>
      <c r="J54" s="10">
        <v>13.976696</v>
      </c>
      <c r="K54" s="10">
        <v>5.6753710000000002</v>
      </c>
      <c r="L54" s="10">
        <v>23.078192999999999</v>
      </c>
      <c r="M54" s="10">
        <v>8.593515</v>
      </c>
      <c r="N54" s="18">
        <v>12.814454</v>
      </c>
      <c r="O54" s="24"/>
      <c r="P54" s="44">
        <f>VLOOKUP($B54,[1]ESTIMATES!$C$18:$BS$290,P$9,FALSE)*1000</f>
        <v>39148416</v>
      </c>
      <c r="Q54" s="44">
        <f>VLOOKUP($B54,[1]ESTIMATES!$C$18:$BS$290,Q$9,FALSE)*1000</f>
        <v>40237204</v>
      </c>
      <c r="R54" s="44">
        <f>VLOOKUP($B54,[1]ESTIMATES!$C$18:$BS$290,R$9,FALSE)*1000</f>
        <v>41350152</v>
      </c>
      <c r="S54" s="44">
        <f>VLOOKUP($B54,[1]ESTIMATES!$C$18:$BS$290,S$9,FALSE)*1000</f>
        <v>42486839</v>
      </c>
      <c r="T54" s="44">
        <f>VLOOKUP($B54,[1]ESTIMATES!$C$18:$BS$290,T$9,FALSE)*1000</f>
        <v>43646629</v>
      </c>
      <c r="U54" s="44">
        <f>VLOOKUP($B54,[1]ESTIMATES!$C$18:$BS$290,U$9,FALSE)*1000</f>
        <v>44826849</v>
      </c>
      <c r="V54" s="44">
        <f>VLOOKUP($B54,[1]ESTIMATES!$C$18:$BS$290,V$9,FALSE)*1000</f>
        <v>46024250</v>
      </c>
      <c r="W54" s="44">
        <f>VLOOKUP($B54,[1]ESTIMATES!$C$18:$BS$290,W$9,FALSE)*1000</f>
        <v>47236259</v>
      </c>
      <c r="X54" s="44">
        <f>VLOOKUP($B54,'[1]MEDIUM VARIANT'!$C$18:$G$290,5,FALSE)*1000</f>
        <v>48461567</v>
      </c>
    </row>
    <row r="55" spans="1:24" ht="13.5" x14ac:dyDescent="0.25">
      <c r="A55" s="35"/>
      <c r="B55" s="8" t="s">
        <v>147</v>
      </c>
      <c r="C55" s="7" t="s">
        <v>238</v>
      </c>
      <c r="D55" s="13" t="s">
        <v>382</v>
      </c>
      <c r="E55" s="13" t="s">
        <v>390</v>
      </c>
      <c r="F55" s="9">
        <v>1.9775999999999998E-2</v>
      </c>
      <c r="G55" s="9">
        <v>0.313832</v>
      </c>
      <c r="H55" s="9">
        <v>0.27283299999999999</v>
      </c>
      <c r="I55" s="9">
        <v>0.57150000000000001</v>
      </c>
      <c r="J55" s="9">
        <v>0.108712</v>
      </c>
      <c r="K55" s="9">
        <v>4.2320999999999998E-2</v>
      </c>
      <c r="L55" s="9">
        <v>1.8572999999999999E-2</v>
      </c>
      <c r="M55" s="9">
        <v>5.8562000000000003E-2</v>
      </c>
      <c r="N55" s="19">
        <v>1.777061</v>
      </c>
      <c r="O55" s="23"/>
      <c r="P55" s="44">
        <f>VLOOKUP($B55,[1]ESTIMATES!$C$18:$BS$290,P$9,FALSE)*1000</f>
        <v>1999930</v>
      </c>
      <c r="Q55" s="44">
        <f>VLOOKUP($B55,[1]ESTIMATES!$C$18:$BS$290,Q$9,FALSE)*1000</f>
        <v>2019209</v>
      </c>
      <c r="R55" s="44">
        <f>VLOOKUP($B55,[1]ESTIMATES!$C$18:$BS$290,R$9,FALSE)*1000</f>
        <v>2040551</v>
      </c>
      <c r="S55" s="44">
        <f>VLOOKUP($B55,[1]ESTIMATES!$C$18:$BS$290,S$9,FALSE)*1000</f>
        <v>2064166.0000000002</v>
      </c>
      <c r="T55" s="44">
        <f>VLOOKUP($B55,[1]ESTIMATES!$C$18:$BS$290,T$9,FALSE)*1000</f>
        <v>2089928</v>
      </c>
      <c r="U55" s="44">
        <f>VLOOKUP($B55,[1]ESTIMATES!$C$18:$BS$290,U$9,FALSE)*1000</f>
        <v>2117361</v>
      </c>
      <c r="V55" s="44">
        <f>VLOOKUP($B55,[1]ESTIMATES!$C$18:$BS$290,V$9,FALSE)*1000</f>
        <v>2145785</v>
      </c>
      <c r="W55" s="44">
        <f>VLOOKUP($B55,[1]ESTIMATES!$C$18:$BS$290,W$9,FALSE)*1000</f>
        <v>2174645</v>
      </c>
      <c r="X55" s="44">
        <f>VLOOKUP($B55,'[1]MEDIUM VARIANT'!$C$18:$G$290,5,FALSE)*1000</f>
        <v>2203821</v>
      </c>
    </row>
    <row r="56" spans="1:24" ht="13.5" x14ac:dyDescent="0.25">
      <c r="A56" s="35"/>
      <c r="B56" s="8" t="s">
        <v>146</v>
      </c>
      <c r="C56" s="7" t="s">
        <v>239</v>
      </c>
      <c r="D56" s="13" t="s">
        <v>382</v>
      </c>
      <c r="E56" s="13" t="s">
        <v>391</v>
      </c>
      <c r="F56" s="10">
        <v>0.14738899999999999</v>
      </c>
      <c r="G56" s="10">
        <v>1.887154</v>
      </c>
      <c r="H56" s="10">
        <v>6.2319839999999997</v>
      </c>
      <c r="I56" s="10">
        <v>9.5473309999999998</v>
      </c>
      <c r="J56" s="10">
        <v>6.907648</v>
      </c>
      <c r="K56" s="10">
        <v>10.054827</v>
      </c>
      <c r="L56" s="10">
        <v>7.9060709999999998</v>
      </c>
      <c r="M56" s="10">
        <v>2.3709389999999999</v>
      </c>
      <c r="N56" s="18">
        <v>0.13173299999999999</v>
      </c>
      <c r="O56" s="24"/>
      <c r="P56" s="44">
        <f>VLOOKUP($B56,[1]ESTIMATES!$C$18:$BS$290,P$9,FALSE)*1000</f>
        <v>3662993</v>
      </c>
      <c r="Q56" s="44">
        <f>VLOOKUP($B56,[1]ESTIMATES!$C$18:$BS$290,Q$9,FALSE)*1000</f>
        <v>3811528</v>
      </c>
      <c r="R56" s="44">
        <f>VLOOKUP($B56,[1]ESTIMATES!$C$18:$BS$290,R$9,FALSE)*1000</f>
        <v>3948125</v>
      </c>
      <c r="S56" s="44">
        <f>VLOOKUP($B56,[1]ESTIMATES!$C$18:$BS$290,S$9,FALSE)*1000</f>
        <v>4070167</v>
      </c>
      <c r="T56" s="44">
        <f>VLOOKUP($B56,[1]ESTIMATES!$C$18:$BS$290,T$9,FALSE)*1000</f>
        <v>4181563</v>
      </c>
      <c r="U56" s="44">
        <f>VLOOKUP($B56,[1]ESTIMATES!$C$18:$BS$290,U$9,FALSE)*1000</f>
        <v>4286291</v>
      </c>
      <c r="V56" s="44">
        <f>VLOOKUP($B56,[1]ESTIMATES!$C$18:$BS$290,V$9,FALSE)*1000</f>
        <v>4390737</v>
      </c>
      <c r="W56" s="44">
        <f>VLOOKUP($B56,[1]ESTIMATES!$C$18:$BS$290,W$9,FALSE)*1000</f>
        <v>4499621</v>
      </c>
      <c r="X56" s="44">
        <f>VLOOKUP($B56,'[1]MEDIUM VARIANT'!$C$18:$G$290,5,FALSE)*1000</f>
        <v>4613823</v>
      </c>
    </row>
    <row r="57" spans="1:24" ht="13.5" x14ac:dyDescent="0.25">
      <c r="A57" s="35"/>
      <c r="B57" s="8" t="s">
        <v>145</v>
      </c>
      <c r="C57" s="7" t="s">
        <v>240</v>
      </c>
      <c r="D57" s="13" t="s">
        <v>382</v>
      </c>
      <c r="E57" s="13" t="s">
        <v>388</v>
      </c>
      <c r="F57" s="9">
        <v>7.9891059999999996</v>
      </c>
      <c r="G57" s="9">
        <v>5.1099170000000003</v>
      </c>
      <c r="H57" s="9">
        <v>2.3877100000000002</v>
      </c>
      <c r="I57" s="9">
        <v>2.05219</v>
      </c>
      <c r="J57" s="9">
        <v>0.52863300000000002</v>
      </c>
      <c r="K57" s="9">
        <v>8.7786650000000002</v>
      </c>
      <c r="L57" s="9">
        <v>16.284507000000001</v>
      </c>
      <c r="M57" s="9">
        <v>20.199693</v>
      </c>
      <c r="N57" s="19">
        <v>20.271652</v>
      </c>
      <c r="O57" s="23"/>
      <c r="P57" s="44">
        <f>VLOOKUP($B57,[1]ESTIMATES!$C$18:$BS$290,P$9,FALSE)*1000</f>
        <v>19996469</v>
      </c>
      <c r="Q57" s="44">
        <f>VLOOKUP($B57,[1]ESTIMATES!$C$18:$BS$290,Q$9,FALSE)*1000</f>
        <v>20569121</v>
      </c>
      <c r="R57" s="44">
        <f>VLOOKUP($B57,[1]ESTIMATES!$C$18:$BS$290,R$9,FALSE)*1000</f>
        <v>21151640</v>
      </c>
      <c r="S57" s="44">
        <f>VLOOKUP($B57,[1]ESTIMATES!$C$18:$BS$290,S$9,FALSE)*1000</f>
        <v>21743949</v>
      </c>
      <c r="T57" s="44">
        <f>VLOOKUP($B57,[1]ESTIMATES!$C$18:$BS$290,T$9,FALSE)*1000</f>
        <v>22346573</v>
      </c>
      <c r="U57" s="44">
        <f>VLOOKUP($B57,[1]ESTIMATES!$C$18:$BS$290,U$9,FALSE)*1000</f>
        <v>22961146</v>
      </c>
      <c r="V57" s="44">
        <f>VLOOKUP($B57,[1]ESTIMATES!$C$18:$BS$290,V$9,FALSE)*1000</f>
        <v>23589801</v>
      </c>
      <c r="W57" s="44">
        <f>VLOOKUP($B57,[1]ESTIMATES!$C$18:$BS$290,W$9,FALSE)*1000</f>
        <v>24234088</v>
      </c>
      <c r="X57" s="44">
        <f>VLOOKUP($B57,'[1]MEDIUM VARIANT'!$C$18:$G$290,5,FALSE)*1000</f>
        <v>24894551</v>
      </c>
    </row>
    <row r="58" spans="1:24" ht="13.5" x14ac:dyDescent="0.25">
      <c r="A58" s="35"/>
      <c r="B58" s="8" t="s">
        <v>144</v>
      </c>
      <c r="C58" s="7" t="s">
        <v>241</v>
      </c>
      <c r="D58" s="13" t="s">
        <v>382</v>
      </c>
      <c r="E58" s="13" t="s">
        <v>388</v>
      </c>
      <c r="F58" s="10">
        <v>4.5494750000000002</v>
      </c>
      <c r="G58" s="10">
        <v>8.3710059999999995</v>
      </c>
      <c r="H58" s="10">
        <v>3.93336</v>
      </c>
      <c r="I58" s="10">
        <v>13.714048999999999</v>
      </c>
      <c r="J58" s="10">
        <v>28.875699000000001</v>
      </c>
      <c r="K58" s="10">
        <v>28.498918</v>
      </c>
      <c r="L58" s="10">
        <v>29.557486999999998</v>
      </c>
      <c r="M58" s="10">
        <v>35.043604000000002</v>
      </c>
      <c r="N58" s="18">
        <v>44.594023999999997</v>
      </c>
      <c r="O58" s="24"/>
      <c r="P58" s="44">
        <f>VLOOKUP($B58,[1]ESTIMATES!$C$18:$BS$290,P$9,FALSE)*1000</f>
        <v>14271234</v>
      </c>
      <c r="Q58" s="44">
        <f>VLOOKUP($B58,[1]ESTIMATES!$C$18:$BS$290,Q$9,FALSE)*1000</f>
        <v>14714602</v>
      </c>
      <c r="R58" s="44">
        <f>VLOOKUP($B58,[1]ESTIMATES!$C$18:$BS$290,R$9,FALSE)*1000</f>
        <v>15167095</v>
      </c>
      <c r="S58" s="44">
        <f>VLOOKUP($B58,[1]ESTIMATES!$C$18:$BS$290,S$9,FALSE)*1000</f>
        <v>15627618</v>
      </c>
      <c r="T58" s="44">
        <f>VLOOKUP($B58,[1]ESTIMATES!$C$18:$BS$290,T$9,FALSE)*1000</f>
        <v>16097305</v>
      </c>
      <c r="U58" s="44">
        <f>VLOOKUP($B58,[1]ESTIMATES!$C$18:$BS$290,U$9,FALSE)*1000</f>
        <v>16577147</v>
      </c>
      <c r="V58" s="44">
        <f>VLOOKUP($B58,[1]ESTIMATES!$C$18:$BS$290,V$9,FALSE)*1000</f>
        <v>17068838</v>
      </c>
      <c r="W58" s="44">
        <f>VLOOKUP($B58,[1]ESTIMATES!$C$18:$BS$290,W$9,FALSE)*1000</f>
        <v>17573607</v>
      </c>
      <c r="X58" s="44">
        <f>VLOOKUP($B58,'[1]MEDIUM VARIANT'!$C$18:$G$290,5,FALSE)*1000</f>
        <v>18091575</v>
      </c>
    </row>
    <row r="59" spans="1:24" ht="13.5" x14ac:dyDescent="0.25">
      <c r="A59" s="35"/>
      <c r="B59" s="8" t="s">
        <v>143</v>
      </c>
      <c r="C59" s="7" t="s">
        <v>242</v>
      </c>
      <c r="D59" s="13" t="s">
        <v>382</v>
      </c>
      <c r="E59" s="13" t="s">
        <v>391</v>
      </c>
      <c r="F59" s="9">
        <v>6.4382339999999996</v>
      </c>
      <c r="G59" s="9">
        <v>5.5022630000000001</v>
      </c>
      <c r="H59" s="9">
        <v>5.7940240000000003</v>
      </c>
      <c r="I59" s="9">
        <v>9.572749</v>
      </c>
      <c r="J59" s="9">
        <v>30.695664000000001</v>
      </c>
      <c r="K59" s="9">
        <v>23.923441</v>
      </c>
      <c r="L59" s="9">
        <v>39.308877000000003</v>
      </c>
      <c r="M59" s="9">
        <v>22.576647000000001</v>
      </c>
      <c r="N59" s="19">
        <v>9.3716860000000004</v>
      </c>
      <c r="O59" s="23"/>
      <c r="P59" s="44">
        <f>VLOOKUP($B59,[1]ESTIMATES!$C$18:$BS$290,P$9,FALSE)*1000</f>
        <v>14138216</v>
      </c>
      <c r="Q59" s="44">
        <f>VLOOKUP($B59,[1]ESTIMATES!$C$18:$BS$290,Q$9,FALSE)*1000</f>
        <v>14606597</v>
      </c>
      <c r="R59" s="44">
        <f>VLOOKUP($B59,[1]ESTIMATES!$C$18:$BS$290,R$9,FALSE)*1000</f>
        <v>15075085</v>
      </c>
      <c r="S59" s="44">
        <f>VLOOKUP($B59,[1]ESTIMATES!$C$18:$BS$290,S$9,FALSE)*1000</f>
        <v>15540989</v>
      </c>
      <c r="T59" s="44">
        <f>VLOOKUP($B59,[1]ESTIMATES!$C$18:$BS$290,T$9,FALSE)*1000</f>
        <v>16006670</v>
      </c>
      <c r="U59" s="44">
        <f>VLOOKUP($B59,[1]ESTIMATES!$C$18:$BS$290,U$9,FALSE)*1000</f>
        <v>16477818</v>
      </c>
      <c r="V59" s="44">
        <f>VLOOKUP($B59,[1]ESTIMATES!$C$18:$BS$290,V$9,FALSE)*1000</f>
        <v>16962846</v>
      </c>
      <c r="W59" s="44">
        <f>VLOOKUP($B59,[1]ESTIMATES!$C$18:$BS$290,W$9,FALSE)*1000</f>
        <v>17467905</v>
      </c>
      <c r="X59" s="44">
        <f>VLOOKUP($B59,'[1]MEDIUM VARIANT'!$C$18:$G$290,5,FALSE)*1000</f>
        <v>17994837</v>
      </c>
    </row>
    <row r="60" spans="1:24" ht="13.5" x14ac:dyDescent="0.25">
      <c r="A60" s="35"/>
      <c r="B60" s="8" t="s">
        <v>142</v>
      </c>
      <c r="C60" s="7" t="s">
        <v>243</v>
      </c>
      <c r="D60" s="13" t="s">
        <v>382</v>
      </c>
      <c r="E60" s="13" t="s">
        <v>391</v>
      </c>
      <c r="F60" s="10">
        <v>2.493773</v>
      </c>
      <c r="G60" s="10">
        <v>2.16452</v>
      </c>
      <c r="H60" s="10">
        <v>1.0537129999999999</v>
      </c>
      <c r="I60" s="10">
        <v>2.1264439999999998</v>
      </c>
      <c r="J60" s="10">
        <v>0.104854</v>
      </c>
      <c r="K60" s="10">
        <v>4.8910989999999996</v>
      </c>
      <c r="L60" s="10">
        <v>5.0269969999999997</v>
      </c>
      <c r="M60" s="10">
        <v>4.8415299999999997</v>
      </c>
      <c r="N60" s="18">
        <v>1.3811789999999999</v>
      </c>
      <c r="O60" s="24"/>
      <c r="P60" s="44">
        <f>VLOOKUP($B60,[1]ESTIMATES!$C$18:$BS$290,P$9,FALSE)*1000</f>
        <v>3407541</v>
      </c>
      <c r="Q60" s="44">
        <f>VLOOKUP($B60,[1]ESTIMATES!$C$18:$BS$290,Q$9,FALSE)*1000</f>
        <v>3506288</v>
      </c>
      <c r="R60" s="44">
        <f>VLOOKUP($B60,[1]ESTIMATES!$C$18:$BS$290,R$9,FALSE)*1000</f>
        <v>3609543</v>
      </c>
      <c r="S60" s="44">
        <f>VLOOKUP($B60,[1]ESTIMATES!$C$18:$BS$290,S$9,FALSE)*1000</f>
        <v>3717672</v>
      </c>
      <c r="T60" s="44">
        <f>VLOOKUP($B60,[1]ESTIMATES!$C$18:$BS$290,T$9,FALSE)*1000</f>
        <v>3830239</v>
      </c>
      <c r="U60" s="44">
        <f>VLOOKUP($B60,[1]ESTIMATES!$C$18:$BS$290,U$9,FALSE)*1000</f>
        <v>3946170</v>
      </c>
      <c r="V60" s="44">
        <f>VLOOKUP($B60,[1]ESTIMATES!$C$18:$BS$290,V$9,FALSE)*1000</f>
        <v>4063920</v>
      </c>
      <c r="W60" s="44">
        <f>VLOOKUP($B60,[1]ESTIMATES!$C$18:$BS$290,W$9,FALSE)*1000</f>
        <v>4182341.0000000005</v>
      </c>
      <c r="X60" s="44">
        <f>VLOOKUP($B60,'[1]MEDIUM VARIANT'!$C$18:$G$290,5,FALSE)*1000</f>
        <v>4301018</v>
      </c>
    </row>
    <row r="61" spans="1:24" ht="13.5" x14ac:dyDescent="0.25">
      <c r="A61" s="35"/>
      <c r="B61" s="8" t="s">
        <v>141</v>
      </c>
      <c r="C61" s="7" t="s">
        <v>244</v>
      </c>
      <c r="D61" s="13" t="s">
        <v>382</v>
      </c>
      <c r="E61" s="13" t="s">
        <v>388</v>
      </c>
      <c r="F61" s="9">
        <v>0</v>
      </c>
      <c r="G61" s="9">
        <v>0</v>
      </c>
      <c r="H61" s="9">
        <v>0</v>
      </c>
      <c r="I61" s="9">
        <v>0</v>
      </c>
      <c r="J61" s="9">
        <v>4.4499999999999997E-4</v>
      </c>
      <c r="K61" s="9">
        <v>2.6838999999999998E-2</v>
      </c>
      <c r="L61" s="9">
        <v>0</v>
      </c>
      <c r="M61" s="9">
        <v>3.7690000000000002E-3</v>
      </c>
      <c r="N61" s="19">
        <v>1.5590000000000001E-3</v>
      </c>
      <c r="O61" s="23"/>
      <c r="P61" s="44">
        <f>VLOOKUP($B61,[1]ESTIMATES!$C$18:$BS$290,P$9,FALSE)*1000</f>
        <v>1239293</v>
      </c>
      <c r="Q61" s="44">
        <f>VLOOKUP($B61,[1]ESTIMATES!$C$18:$BS$290,Q$9,FALSE)*1000</f>
        <v>1244024</v>
      </c>
      <c r="R61" s="44">
        <f>VLOOKUP($B61,[1]ESTIMATES!$C$18:$BS$290,R$9,FALSE)*1000</f>
        <v>1247955</v>
      </c>
      <c r="S61" s="44">
        <f>VLOOKUP($B61,[1]ESTIMATES!$C$18:$BS$290,S$9,FALSE)*1000</f>
        <v>1251023</v>
      </c>
      <c r="T61" s="44">
        <f>VLOOKUP($B61,[1]ESTIMATES!$C$18:$BS$290,T$9,FALSE)*1000</f>
        <v>1253371</v>
      </c>
      <c r="U61" s="44">
        <f>VLOOKUP($B61,[1]ESTIMATES!$C$18:$BS$290,U$9,FALSE)*1000</f>
        <v>1255290</v>
      </c>
      <c r="V61" s="44">
        <f>VLOOKUP($B61,[1]ESTIMATES!$C$18:$BS$290,V$9,FALSE)*1000</f>
        <v>1257219</v>
      </c>
      <c r="W61" s="44">
        <f>VLOOKUP($B61,[1]ESTIMATES!$C$18:$BS$290,W$9,FALSE)*1000</f>
        <v>1259456</v>
      </c>
      <c r="X61" s="44">
        <f>VLOOKUP($B61,'[1]MEDIUM VARIANT'!$C$18:$G$290,5,FALSE)*1000</f>
        <v>1262132</v>
      </c>
    </row>
    <row r="62" spans="1:24" ht="13.5" x14ac:dyDescent="0.25">
      <c r="A62" s="35"/>
      <c r="B62" s="8" t="s">
        <v>140</v>
      </c>
      <c r="C62" s="7" t="s">
        <v>245</v>
      </c>
      <c r="D62" s="13" t="s">
        <v>382</v>
      </c>
      <c r="E62" s="13" t="s">
        <v>388</v>
      </c>
      <c r="F62" s="10">
        <v>0</v>
      </c>
      <c r="G62" s="10">
        <v>1.370112</v>
      </c>
      <c r="H62" s="10">
        <v>0.85702699999999998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8">
        <v>0</v>
      </c>
      <c r="O62" s="24"/>
      <c r="P62" s="44">
        <f>VLOOKUP($B62,[1]ESTIMATES!$C$18:$BS$290,P$9,FALSE)*1000</f>
        <v>196279</v>
      </c>
      <c r="Q62" s="44">
        <f>VLOOKUP($B62,[1]ESTIMATES!$C$18:$BS$290,Q$9,FALSE)*1000</f>
        <v>202503</v>
      </c>
      <c r="R62" s="44">
        <f>VLOOKUP($B62,[1]ESTIMATES!$C$18:$BS$290,R$9,FALSE)*1000</f>
        <v>208718</v>
      </c>
      <c r="S62" s="44">
        <f>VLOOKUP($B62,[1]ESTIMATES!$C$18:$BS$290,S$9,FALSE)*1000</f>
        <v>214923</v>
      </c>
      <c r="T62" s="44">
        <f>VLOOKUP($B62,[1]ESTIMATES!$C$18:$BS$290,T$9,FALSE)*1000</f>
        <v>221122</v>
      </c>
      <c r="U62" s="44">
        <f>VLOOKUP($B62,[1]ESTIMATES!$C$18:$BS$290,U$9,FALSE)*1000</f>
        <v>227351</v>
      </c>
      <c r="V62" s="44">
        <f>VLOOKUP($B62,[1]ESTIMATES!$C$18:$BS$290,V$9,FALSE)*1000</f>
        <v>233638</v>
      </c>
      <c r="W62" s="44">
        <f>VLOOKUP($B62,[1]ESTIMATES!$C$18:$BS$290,W$9,FALSE)*1000</f>
        <v>240020</v>
      </c>
      <c r="X62" s="44">
        <f>VLOOKUP($B62,'[1]MEDIUM VARIANT'!$C$18:$G$290,5,FALSE)*1000</f>
        <v>246489</v>
      </c>
    </row>
    <row r="63" spans="1:24" ht="13.5" x14ac:dyDescent="0.25">
      <c r="A63" s="35"/>
      <c r="B63" s="8" t="s">
        <v>139</v>
      </c>
      <c r="C63" s="7" t="s">
        <v>246</v>
      </c>
      <c r="D63" s="13" t="s">
        <v>382</v>
      </c>
      <c r="E63" s="13" t="s">
        <v>388</v>
      </c>
      <c r="F63" s="9">
        <v>5.513668</v>
      </c>
      <c r="G63" s="9">
        <v>6.1912900000000004</v>
      </c>
      <c r="H63" s="9">
        <v>16.939212000000001</v>
      </c>
      <c r="I63" s="9">
        <v>7.929799</v>
      </c>
      <c r="J63" s="9">
        <v>16.240753000000002</v>
      </c>
      <c r="K63" s="9">
        <v>31.325317999999999</v>
      </c>
      <c r="L63" s="9">
        <v>33.504958999999999</v>
      </c>
      <c r="M63" s="9">
        <v>32.698677000000004</v>
      </c>
      <c r="N63" s="19">
        <v>24.266269999999999</v>
      </c>
      <c r="O63" s="23"/>
      <c r="P63" s="44">
        <f>VLOOKUP($B63,[1]ESTIMATES!$C$18:$BS$290,P$9,FALSE)*1000</f>
        <v>22846758</v>
      </c>
      <c r="Q63" s="44">
        <f>VLOOKUP($B63,[1]ESTIMATES!$C$18:$BS$290,Q$9,FALSE)*1000</f>
        <v>23524063</v>
      </c>
      <c r="R63" s="44">
        <f>VLOOKUP($B63,[1]ESTIMATES!$C$18:$BS$290,R$9,FALSE)*1000</f>
        <v>24221405</v>
      </c>
      <c r="S63" s="44">
        <f>VLOOKUP($B63,[1]ESTIMATES!$C$18:$BS$290,S$9,FALSE)*1000</f>
        <v>24939005</v>
      </c>
      <c r="T63" s="44">
        <f>VLOOKUP($B63,[1]ESTIMATES!$C$18:$BS$290,T$9,FALSE)*1000</f>
        <v>25676606</v>
      </c>
      <c r="U63" s="44">
        <f>VLOOKUP($B63,[1]ESTIMATES!$C$18:$BS$290,U$9,FALSE)*1000</f>
        <v>26434372</v>
      </c>
      <c r="V63" s="44">
        <f>VLOOKUP($B63,[1]ESTIMATES!$C$18:$BS$290,V$9,FALSE)*1000</f>
        <v>27212382</v>
      </c>
      <c r="W63" s="44">
        <f>VLOOKUP($B63,[1]ESTIMATES!$C$18:$BS$290,W$9,FALSE)*1000</f>
        <v>28010691</v>
      </c>
      <c r="X63" s="44">
        <f>VLOOKUP($B63,'[1]MEDIUM VARIANT'!$C$18:$G$290,5,FALSE)*1000</f>
        <v>28829476</v>
      </c>
    </row>
    <row r="64" spans="1:24" ht="13.5" x14ac:dyDescent="0.25">
      <c r="A64" s="35"/>
      <c r="B64" s="8" t="s">
        <v>138</v>
      </c>
      <c r="C64" s="7" t="s">
        <v>247</v>
      </c>
      <c r="D64" s="13" t="s">
        <v>382</v>
      </c>
      <c r="E64" s="13" t="s">
        <v>390</v>
      </c>
      <c r="F64" s="10">
        <v>1.2433E-2</v>
      </c>
      <c r="G64" s="10">
        <v>0.14738100000000001</v>
      </c>
      <c r="H64" s="10">
        <v>1.408E-3</v>
      </c>
      <c r="I64" s="10">
        <v>2.2889E-2</v>
      </c>
      <c r="J64" s="10">
        <v>2.2452E-2</v>
      </c>
      <c r="K64" s="10">
        <v>4.4470000000000004E-3</v>
      </c>
      <c r="L64" s="10">
        <v>1.0253E-2</v>
      </c>
      <c r="M64" s="10">
        <v>5.2047000000000003E-2</v>
      </c>
      <c r="N64" s="18">
        <v>6.8122000000000002E-2</v>
      </c>
      <c r="O64" s="24"/>
      <c r="P64" s="44">
        <f>VLOOKUP($B64,[1]ESTIMATES!$C$18:$BS$290,P$9,FALSE)*1000</f>
        <v>2106375</v>
      </c>
      <c r="Q64" s="44">
        <f>VLOOKUP($B64,[1]ESTIMATES!$C$18:$BS$290,Q$9,FALSE)*1000</f>
        <v>2137040</v>
      </c>
      <c r="R64" s="44">
        <f>VLOOKUP($B64,[1]ESTIMATES!$C$18:$BS$290,R$9,FALSE)*1000</f>
        <v>2173170</v>
      </c>
      <c r="S64" s="44">
        <f>VLOOKUP($B64,[1]ESTIMATES!$C$18:$BS$290,S$9,FALSE)*1000</f>
        <v>2215621</v>
      </c>
      <c r="T64" s="44">
        <f>VLOOKUP($B64,[1]ESTIMATES!$C$18:$BS$290,T$9,FALSE)*1000</f>
        <v>2263934</v>
      </c>
      <c r="U64" s="44">
        <f>VLOOKUP($B64,[1]ESTIMATES!$C$18:$BS$290,U$9,FALSE)*1000</f>
        <v>2316520</v>
      </c>
      <c r="V64" s="44">
        <f>VLOOKUP($B64,[1]ESTIMATES!$C$18:$BS$290,V$9,FALSE)*1000</f>
        <v>2370992</v>
      </c>
      <c r="W64" s="44">
        <f>VLOOKUP($B64,[1]ESTIMATES!$C$18:$BS$290,W$9,FALSE)*1000</f>
        <v>2425561</v>
      </c>
      <c r="X64" s="44">
        <f>VLOOKUP($B64,'[1]MEDIUM VARIANT'!$C$18:$G$290,5,FALSE)*1000</f>
        <v>2479713</v>
      </c>
    </row>
    <row r="65" spans="1:24" ht="13.5" x14ac:dyDescent="0.25">
      <c r="A65" s="35"/>
      <c r="B65" s="8" t="s">
        <v>137</v>
      </c>
      <c r="C65" s="7" t="s">
        <v>248</v>
      </c>
      <c r="D65" s="13" t="s">
        <v>382</v>
      </c>
      <c r="E65" s="13" t="s">
        <v>391</v>
      </c>
      <c r="F65" s="9">
        <v>9.9879280000000001</v>
      </c>
      <c r="G65" s="9">
        <v>8.6423769999999998</v>
      </c>
      <c r="H65" s="9">
        <v>21.641179999999999</v>
      </c>
      <c r="I65" s="9">
        <v>12.547411</v>
      </c>
      <c r="J65" s="9">
        <v>9.1723099999999995</v>
      </c>
      <c r="K65" s="9">
        <v>12.378064</v>
      </c>
      <c r="L65" s="9">
        <v>23.629418999999999</v>
      </c>
      <c r="M65" s="9">
        <v>15.28838</v>
      </c>
      <c r="N65" s="19">
        <v>11.753644</v>
      </c>
      <c r="O65" s="23"/>
      <c r="P65" s="44">
        <f>VLOOKUP($B65,[1]ESTIMATES!$C$18:$BS$290,P$9,FALSE)*1000</f>
        <v>15228525</v>
      </c>
      <c r="Q65" s="44">
        <f>VLOOKUP($B65,[1]ESTIMATES!$C$18:$BS$290,Q$9,FALSE)*1000</f>
        <v>15813913</v>
      </c>
      <c r="R65" s="44">
        <f>VLOOKUP($B65,[1]ESTIMATES!$C$18:$BS$290,R$9,FALSE)*1000</f>
        <v>16425578.000000002</v>
      </c>
      <c r="S65" s="44">
        <f>VLOOKUP($B65,[1]ESTIMATES!$C$18:$BS$290,S$9,FALSE)*1000</f>
        <v>17064636</v>
      </c>
      <c r="T65" s="44">
        <f>VLOOKUP($B65,[1]ESTIMATES!$C$18:$BS$290,T$9,FALSE)*1000</f>
        <v>17731634</v>
      </c>
      <c r="U65" s="44">
        <f>VLOOKUP($B65,[1]ESTIMATES!$C$18:$BS$290,U$9,FALSE)*1000</f>
        <v>18426372</v>
      </c>
      <c r="V65" s="44">
        <f>VLOOKUP($B65,[1]ESTIMATES!$C$18:$BS$290,V$9,FALSE)*1000</f>
        <v>19148219</v>
      </c>
      <c r="W65" s="44">
        <f>VLOOKUP($B65,[1]ESTIMATES!$C$18:$BS$290,W$9,FALSE)*1000</f>
        <v>19896965</v>
      </c>
      <c r="X65" s="44">
        <f>VLOOKUP($B65,'[1]MEDIUM VARIANT'!$C$18:$G$290,5,FALSE)*1000</f>
        <v>20672987</v>
      </c>
    </row>
    <row r="66" spans="1:24" ht="13.5" x14ac:dyDescent="0.25">
      <c r="A66" s="35"/>
      <c r="B66" s="8" t="s">
        <v>136</v>
      </c>
      <c r="C66" s="7" t="s">
        <v>249</v>
      </c>
      <c r="D66" s="13" t="s">
        <v>382</v>
      </c>
      <c r="E66" s="13" t="s">
        <v>391</v>
      </c>
      <c r="F66" s="10">
        <v>2.5953439999999999</v>
      </c>
      <c r="G66" s="10">
        <v>4.7185350000000001</v>
      </c>
      <c r="H66" s="10">
        <v>3.08203</v>
      </c>
      <c r="I66" s="10">
        <v>9.5173629999999996</v>
      </c>
      <c r="J66" s="10">
        <v>12.815963999999999</v>
      </c>
      <c r="K66" s="10">
        <v>22.063212</v>
      </c>
      <c r="L66" s="10">
        <v>18.226140000000001</v>
      </c>
      <c r="M66" s="10">
        <v>13.173932000000001</v>
      </c>
      <c r="N66" s="18">
        <v>65.993666000000005</v>
      </c>
      <c r="O66" s="24"/>
      <c r="P66" s="44">
        <f>VLOOKUP($B66,[1]ESTIMATES!$C$18:$BS$290,P$9,FALSE)*1000</f>
        <v>150347390</v>
      </c>
      <c r="Q66" s="44">
        <f>VLOOKUP($B66,[1]ESTIMATES!$C$18:$BS$290,Q$9,FALSE)*1000</f>
        <v>154402181</v>
      </c>
      <c r="R66" s="44">
        <f>VLOOKUP($B66,[1]ESTIMATES!$C$18:$BS$290,R$9,FALSE)*1000</f>
        <v>158578261</v>
      </c>
      <c r="S66" s="44">
        <f>VLOOKUP($B66,[1]ESTIMATES!$C$18:$BS$290,S$9,FALSE)*1000</f>
        <v>162877076</v>
      </c>
      <c r="T66" s="44">
        <f>VLOOKUP($B66,[1]ESTIMATES!$C$18:$BS$290,T$9,FALSE)*1000</f>
        <v>167297284</v>
      </c>
      <c r="U66" s="44">
        <f>VLOOKUP($B66,[1]ESTIMATES!$C$18:$BS$290,U$9,FALSE)*1000</f>
        <v>171829303</v>
      </c>
      <c r="V66" s="44">
        <f>VLOOKUP($B66,[1]ESTIMATES!$C$18:$BS$290,V$9,FALSE)*1000</f>
        <v>176460502</v>
      </c>
      <c r="W66" s="44">
        <f>VLOOKUP($B66,[1]ESTIMATES!$C$18:$BS$290,W$9,FALSE)*1000</f>
        <v>181181744</v>
      </c>
      <c r="X66" s="44">
        <f>VLOOKUP($B66,'[1]MEDIUM VARIANT'!$C$18:$G$290,5,FALSE)*1000</f>
        <v>185989640</v>
      </c>
    </row>
    <row r="67" spans="1:24" ht="13.5" x14ac:dyDescent="0.25">
      <c r="A67" s="35"/>
      <c r="B67" s="8" t="s">
        <v>135</v>
      </c>
      <c r="C67" s="7" t="s">
        <v>250</v>
      </c>
      <c r="D67" s="13" t="s">
        <v>382</v>
      </c>
      <c r="E67" s="13" t="s">
        <v>388</v>
      </c>
      <c r="F67" s="9">
        <v>0.88308399999999998</v>
      </c>
      <c r="G67" s="9">
        <v>1.300441</v>
      </c>
      <c r="H67" s="9">
        <v>0.89278100000000005</v>
      </c>
      <c r="I67" s="9">
        <v>8.6284969999999994</v>
      </c>
      <c r="J67" s="9">
        <v>2.3386360000000002</v>
      </c>
      <c r="K67" s="9">
        <v>6.2878860000000003</v>
      </c>
      <c r="L67" s="9">
        <v>29.450009999999999</v>
      </c>
      <c r="M67" s="9">
        <v>5.3399489999999998</v>
      </c>
      <c r="N67" s="19">
        <v>20.747129999999999</v>
      </c>
      <c r="O67" s="23"/>
      <c r="P67" s="44">
        <f>VLOOKUP($B67,[1]ESTIMATES!$C$18:$BS$290,P$9,FALSE)*1000</f>
        <v>9708169</v>
      </c>
      <c r="Q67" s="44">
        <f>VLOOKUP($B67,[1]ESTIMATES!$C$18:$BS$290,Q$9,FALSE)*1000</f>
        <v>9977446</v>
      </c>
      <c r="R67" s="44">
        <f>VLOOKUP($B67,[1]ESTIMATES!$C$18:$BS$290,R$9,FALSE)*1000</f>
        <v>10246842</v>
      </c>
      <c r="S67" s="44">
        <f>VLOOKUP($B67,[1]ESTIMATES!$C$18:$BS$290,S$9,FALSE)*1000</f>
        <v>10516071</v>
      </c>
      <c r="T67" s="44">
        <f>VLOOKUP($B67,[1]ESTIMATES!$C$18:$BS$290,T$9,FALSE)*1000</f>
        <v>10788853</v>
      </c>
      <c r="U67" s="44">
        <f>VLOOKUP($B67,[1]ESTIMATES!$C$18:$BS$290,U$9,FALSE)*1000</f>
        <v>11065151</v>
      </c>
      <c r="V67" s="44">
        <f>VLOOKUP($B67,[1]ESTIMATES!$C$18:$BS$290,V$9,FALSE)*1000</f>
        <v>11345357</v>
      </c>
      <c r="W67" s="44">
        <f>VLOOKUP($B67,[1]ESTIMATES!$C$18:$BS$290,W$9,FALSE)*1000</f>
        <v>11629553</v>
      </c>
      <c r="X67" s="44">
        <f>VLOOKUP($B67,'[1]MEDIUM VARIANT'!$C$18:$G$290,5,FALSE)*1000</f>
        <v>11917508</v>
      </c>
    </row>
    <row r="68" spans="1:24" ht="13.5" x14ac:dyDescent="0.25">
      <c r="A68" s="35"/>
      <c r="B68" s="8" t="s">
        <v>134</v>
      </c>
      <c r="C68" s="7" t="s">
        <v>251</v>
      </c>
      <c r="D68" s="13" t="s">
        <v>382</v>
      </c>
      <c r="E68" s="13" t="s">
        <v>391</v>
      </c>
      <c r="F68" s="10">
        <v>0</v>
      </c>
      <c r="G68" s="10">
        <v>0</v>
      </c>
      <c r="H68" s="10">
        <v>0</v>
      </c>
      <c r="I68" s="10">
        <v>2.6549999999999998E-3</v>
      </c>
      <c r="J68" s="10">
        <v>0</v>
      </c>
      <c r="K68" s="10">
        <v>0</v>
      </c>
      <c r="L68" s="10">
        <v>0</v>
      </c>
      <c r="M68" s="10">
        <v>0</v>
      </c>
      <c r="N68" s="18">
        <v>0</v>
      </c>
      <c r="O68" s="24"/>
      <c r="P68" s="44">
        <f>VLOOKUP($B68,[1]ESTIMATES!$C$18:$BS$290,P$9,FALSE)*1000</f>
        <v>4166</v>
      </c>
      <c r="Q68" s="44">
        <f>VLOOKUP($B68,[1]ESTIMATES!$C$18:$BS$290,Q$9,FALSE)*1000</f>
        <v>4176</v>
      </c>
      <c r="R68" s="44">
        <f>VLOOKUP($B68,[1]ESTIMATES!$C$18:$BS$290,R$9,FALSE)*1000</f>
        <v>4177</v>
      </c>
      <c r="S68" s="44">
        <f>VLOOKUP($B68,[1]ESTIMATES!$C$18:$BS$290,S$9,FALSE)*1000</f>
        <v>4152</v>
      </c>
      <c r="T68" s="44">
        <f>VLOOKUP($B68,[1]ESTIMATES!$C$18:$BS$290,T$9,FALSE)*1000</f>
        <v>4117</v>
      </c>
      <c r="U68" s="44">
        <f>VLOOKUP($B68,[1]ESTIMATES!$C$18:$BS$290,U$9,FALSE)*1000</f>
        <v>4081.0000000000005</v>
      </c>
      <c r="V68" s="44">
        <f>VLOOKUP($B68,[1]ESTIMATES!$C$18:$BS$290,V$9,FALSE)*1000</f>
        <v>4054.0000000000005</v>
      </c>
      <c r="W68" s="44">
        <f>VLOOKUP($B68,[1]ESTIMATES!$C$18:$BS$290,W$9,FALSE)*1000</f>
        <v>4034</v>
      </c>
      <c r="X68" s="44">
        <f>VLOOKUP($B68,'[1]MEDIUM VARIANT'!$C$18:$G$290,5,FALSE)*1000</f>
        <v>4035</v>
      </c>
    </row>
    <row r="69" spans="1:24" ht="13.5" x14ac:dyDescent="0.25">
      <c r="A69" s="35"/>
      <c r="B69" s="8" t="s">
        <v>133</v>
      </c>
      <c r="C69" s="7" t="s">
        <v>252</v>
      </c>
      <c r="D69" s="13" t="s">
        <v>382</v>
      </c>
      <c r="E69" s="13" t="s">
        <v>389</v>
      </c>
      <c r="F69" s="9">
        <v>2.3900000000000002E-3</v>
      </c>
      <c r="G69" s="9">
        <v>0.16974800000000001</v>
      </c>
      <c r="H69" s="9">
        <v>5.5631E-2</v>
      </c>
      <c r="I69" s="9">
        <v>0.12767500000000001</v>
      </c>
      <c r="J69" s="9">
        <v>5.1263999999999997E-2</v>
      </c>
      <c r="K69" s="9">
        <v>4.6670999999999997E-2</v>
      </c>
      <c r="L69" s="9">
        <v>7.6175999999999994E-2</v>
      </c>
      <c r="M69" s="9">
        <v>0.109224</v>
      </c>
      <c r="N69" s="19">
        <v>6.1191000000000002E-2</v>
      </c>
      <c r="O69" s="23"/>
      <c r="P69" s="44">
        <f>VLOOKUP($B69,[1]ESTIMATES!$C$18:$BS$290,P$9,FALSE)*1000</f>
        <v>166913</v>
      </c>
      <c r="Q69" s="44">
        <f>VLOOKUP($B69,[1]ESTIMATES!$C$18:$BS$290,Q$9,FALSE)*1000</f>
        <v>170813</v>
      </c>
      <c r="R69" s="44">
        <f>VLOOKUP($B69,[1]ESTIMATES!$C$18:$BS$290,R$9,FALSE)*1000</f>
        <v>174776</v>
      </c>
      <c r="S69" s="44">
        <f>VLOOKUP($B69,[1]ESTIMATES!$C$18:$BS$290,S$9,FALSE)*1000</f>
        <v>178800</v>
      </c>
      <c r="T69" s="44">
        <f>VLOOKUP($B69,[1]ESTIMATES!$C$18:$BS$290,T$9,FALSE)*1000</f>
        <v>182889</v>
      </c>
      <c r="U69" s="44">
        <f>VLOOKUP($B69,[1]ESTIMATES!$C$18:$BS$290,U$9,FALSE)*1000</f>
        <v>187045</v>
      </c>
      <c r="V69" s="44">
        <f>VLOOKUP($B69,[1]ESTIMATES!$C$18:$BS$290,V$9,FALSE)*1000</f>
        <v>191266</v>
      </c>
      <c r="W69" s="44">
        <f>VLOOKUP($B69,[1]ESTIMATES!$C$18:$BS$290,W$9,FALSE)*1000</f>
        <v>195553</v>
      </c>
      <c r="X69" s="44">
        <f>VLOOKUP($B69,'[1]MEDIUM VARIANT'!$C$18:$G$290,5,FALSE)*1000</f>
        <v>199910</v>
      </c>
    </row>
    <row r="70" spans="1:24" ht="13.5" x14ac:dyDescent="0.25">
      <c r="A70" s="35"/>
      <c r="B70" s="8" t="s">
        <v>132</v>
      </c>
      <c r="C70" s="7" t="s">
        <v>253</v>
      </c>
      <c r="D70" s="13" t="s">
        <v>382</v>
      </c>
      <c r="E70" s="13" t="s">
        <v>391</v>
      </c>
      <c r="F70" s="10">
        <v>3.0789939999999998</v>
      </c>
      <c r="G70" s="10">
        <v>5.086157</v>
      </c>
      <c r="H70" s="10">
        <v>9.7985849999999992</v>
      </c>
      <c r="I70" s="10">
        <v>13.901515</v>
      </c>
      <c r="J70" s="10">
        <v>10.521418000000001</v>
      </c>
      <c r="K70" s="10">
        <v>12.782318</v>
      </c>
      <c r="L70" s="10">
        <v>21.958624</v>
      </c>
      <c r="M70" s="10">
        <v>19.002096000000002</v>
      </c>
      <c r="N70" s="18">
        <v>7.409402</v>
      </c>
      <c r="O70" s="24"/>
      <c r="P70" s="44">
        <f>VLOOKUP($B70,[1]ESTIMATES!$C$18:$BS$290,P$9,FALSE)*1000</f>
        <v>12203957</v>
      </c>
      <c r="Q70" s="44">
        <f>VLOOKUP($B70,[1]ESTIMATES!$C$18:$BS$290,Q$9,FALSE)*1000</f>
        <v>12550917</v>
      </c>
      <c r="R70" s="44">
        <f>VLOOKUP($B70,[1]ESTIMATES!$C$18:$BS$290,R$9,FALSE)*1000</f>
        <v>12916229</v>
      </c>
      <c r="S70" s="44">
        <f>VLOOKUP($B70,[1]ESTIMATES!$C$18:$BS$290,S$9,FALSE)*1000</f>
        <v>13300910</v>
      </c>
      <c r="T70" s="44">
        <f>VLOOKUP($B70,[1]ESTIMATES!$C$18:$BS$290,T$9,FALSE)*1000</f>
        <v>13703513</v>
      </c>
      <c r="U70" s="44">
        <f>VLOOKUP($B70,[1]ESTIMATES!$C$18:$BS$290,U$9,FALSE)*1000</f>
        <v>14120320</v>
      </c>
      <c r="V70" s="44">
        <f>VLOOKUP($B70,[1]ESTIMATES!$C$18:$BS$290,V$9,FALSE)*1000</f>
        <v>14546111</v>
      </c>
      <c r="W70" s="44">
        <f>VLOOKUP($B70,[1]ESTIMATES!$C$18:$BS$290,W$9,FALSE)*1000</f>
        <v>14976994</v>
      </c>
      <c r="X70" s="44">
        <f>VLOOKUP($B70,'[1]MEDIUM VARIANT'!$C$18:$G$290,5,FALSE)*1000</f>
        <v>15411614</v>
      </c>
    </row>
    <row r="71" spans="1:24" ht="13.5" x14ac:dyDescent="0.25">
      <c r="A71" s="35"/>
      <c r="B71" s="8" t="s">
        <v>131</v>
      </c>
      <c r="C71" s="7" t="s">
        <v>254</v>
      </c>
      <c r="D71" s="13" t="s">
        <v>382</v>
      </c>
      <c r="E71" s="13" t="s">
        <v>388</v>
      </c>
      <c r="F71" s="9">
        <v>0</v>
      </c>
      <c r="G71" s="9">
        <v>0</v>
      </c>
      <c r="H71" s="9">
        <v>0</v>
      </c>
      <c r="I71" s="9">
        <v>1.281E-3</v>
      </c>
      <c r="J71" s="9">
        <v>0</v>
      </c>
      <c r="K71" s="9">
        <v>2.9510999999999999E-2</v>
      </c>
      <c r="L71" s="9">
        <v>0</v>
      </c>
      <c r="M71" s="9">
        <v>0</v>
      </c>
      <c r="N71" s="19">
        <v>0</v>
      </c>
      <c r="O71" s="23"/>
      <c r="P71" s="44">
        <f>VLOOKUP($B71,[1]ESTIMATES!$C$18:$BS$290,P$9,FALSE)*1000</f>
        <v>90686</v>
      </c>
      <c r="Q71" s="44">
        <f>VLOOKUP($B71,[1]ESTIMATES!$C$18:$BS$290,Q$9,FALSE)*1000</f>
        <v>91034</v>
      </c>
      <c r="R71" s="44">
        <f>VLOOKUP($B71,[1]ESTIMATES!$C$18:$BS$290,R$9,FALSE)*1000</f>
        <v>91405</v>
      </c>
      <c r="S71" s="44">
        <f>VLOOKUP($B71,[1]ESTIMATES!$C$18:$BS$290,S$9,FALSE)*1000</f>
        <v>91834</v>
      </c>
      <c r="T71" s="44">
        <f>VLOOKUP($B71,[1]ESTIMATES!$C$18:$BS$290,T$9,FALSE)*1000</f>
        <v>92285</v>
      </c>
      <c r="U71" s="44">
        <f>VLOOKUP($B71,[1]ESTIMATES!$C$18:$BS$290,U$9,FALSE)*1000</f>
        <v>92765</v>
      </c>
      <c r="V71" s="44">
        <f>VLOOKUP($B71,[1]ESTIMATES!$C$18:$BS$290,V$9,FALSE)*1000</f>
        <v>93254</v>
      </c>
      <c r="W71" s="44">
        <f>VLOOKUP($B71,[1]ESTIMATES!$C$18:$BS$290,W$9,FALSE)*1000</f>
        <v>93742</v>
      </c>
      <c r="X71" s="44">
        <f>VLOOKUP($B71,'[1]MEDIUM VARIANT'!$C$18:$G$290,5,FALSE)*1000</f>
        <v>94228</v>
      </c>
    </row>
    <row r="72" spans="1:24" ht="13.5" x14ac:dyDescent="0.25">
      <c r="A72" s="35"/>
      <c r="B72" s="8" t="s">
        <v>130</v>
      </c>
      <c r="C72" s="7" t="s">
        <v>255</v>
      </c>
      <c r="D72" s="13" t="s">
        <v>382</v>
      </c>
      <c r="E72" s="13" t="s">
        <v>391</v>
      </c>
      <c r="F72" s="10">
        <v>7.0437E-2</v>
      </c>
      <c r="G72" s="10">
        <v>4.0733889999999997</v>
      </c>
      <c r="H72" s="10">
        <v>5.582802</v>
      </c>
      <c r="I72" s="10">
        <v>2.4820730000000002</v>
      </c>
      <c r="J72" s="10">
        <v>3.6256309999999998</v>
      </c>
      <c r="K72" s="10">
        <v>4.9326340000000002</v>
      </c>
      <c r="L72" s="10">
        <v>5.1966140000000003</v>
      </c>
      <c r="M72" s="10">
        <v>5.3314149999999998</v>
      </c>
      <c r="N72" s="18">
        <v>3.7958669999999999</v>
      </c>
      <c r="O72" s="24"/>
      <c r="P72" s="44">
        <f>VLOOKUP($B72,[1]ESTIMATES!$C$18:$BS$290,P$9,FALSE)*1000</f>
        <v>6165372</v>
      </c>
      <c r="Q72" s="44">
        <f>VLOOKUP($B72,[1]ESTIMATES!$C$18:$BS$290,Q$9,FALSE)*1000</f>
        <v>6310260</v>
      </c>
      <c r="R72" s="44">
        <f>VLOOKUP($B72,[1]ESTIMATES!$C$18:$BS$290,R$9,FALSE)*1000</f>
        <v>6458720</v>
      </c>
      <c r="S72" s="44">
        <f>VLOOKUP($B72,[1]ESTIMATES!$C$18:$BS$290,S$9,FALSE)*1000</f>
        <v>6611692</v>
      </c>
      <c r="T72" s="44">
        <f>VLOOKUP($B72,[1]ESTIMATES!$C$18:$BS$290,T$9,FALSE)*1000</f>
        <v>6766103</v>
      </c>
      <c r="U72" s="44">
        <f>VLOOKUP($B72,[1]ESTIMATES!$C$18:$BS$290,U$9,FALSE)*1000</f>
        <v>6922079</v>
      </c>
      <c r="V72" s="44">
        <f>VLOOKUP($B72,[1]ESTIMATES!$C$18:$BS$290,V$9,FALSE)*1000</f>
        <v>7079162</v>
      </c>
      <c r="W72" s="44">
        <f>VLOOKUP($B72,[1]ESTIMATES!$C$18:$BS$290,W$9,FALSE)*1000</f>
        <v>7237025</v>
      </c>
      <c r="X72" s="44">
        <f>VLOOKUP($B72,'[1]MEDIUM VARIANT'!$C$18:$G$290,5,FALSE)*1000</f>
        <v>7396190</v>
      </c>
    </row>
    <row r="73" spans="1:24" ht="13.5" x14ac:dyDescent="0.25">
      <c r="A73" s="35"/>
      <c r="B73" s="8" t="s">
        <v>129</v>
      </c>
      <c r="C73" s="7" t="s">
        <v>256</v>
      </c>
      <c r="D73" s="13" t="s">
        <v>382</v>
      </c>
      <c r="E73" s="13" t="s">
        <v>388</v>
      </c>
      <c r="F73" s="9">
        <v>0.74763500000000005</v>
      </c>
      <c r="G73" s="9">
        <v>9.2876709999999996</v>
      </c>
      <c r="H73" s="9">
        <v>0.61779300000000004</v>
      </c>
      <c r="I73" s="9">
        <v>0.193604</v>
      </c>
      <c r="J73" s="9">
        <v>3.3060749999999999</v>
      </c>
      <c r="K73" s="9">
        <v>17.839155999999999</v>
      </c>
      <c r="L73" s="9">
        <v>11.421528</v>
      </c>
      <c r="M73" s="9">
        <v>5.7167640000000004</v>
      </c>
      <c r="N73" s="19">
        <v>6.6996779999999996</v>
      </c>
      <c r="O73" s="23"/>
      <c r="P73" s="44">
        <f>VLOOKUP($B73,[1]ESTIMATES!$C$18:$BS$290,P$9,FALSE)*1000</f>
        <v>11369276</v>
      </c>
      <c r="Q73" s="44">
        <f>VLOOKUP($B73,[1]ESTIMATES!$C$18:$BS$290,Q$9,FALSE)*1000</f>
        <v>11707990</v>
      </c>
      <c r="R73" s="44">
        <f>VLOOKUP($B73,[1]ESTIMATES!$C$18:$BS$290,R$9,FALSE)*1000</f>
        <v>12053223</v>
      </c>
      <c r="S73" s="44">
        <f>VLOOKUP($B73,[1]ESTIMATES!$C$18:$BS$290,S$9,FALSE)*1000</f>
        <v>12404725</v>
      </c>
      <c r="T73" s="44">
        <f>VLOOKUP($B73,[1]ESTIMATES!$C$18:$BS$290,T$9,FALSE)*1000</f>
        <v>12763776</v>
      </c>
      <c r="U73" s="44">
        <f>VLOOKUP($B73,[1]ESTIMATES!$C$18:$BS$290,U$9,FALSE)*1000</f>
        <v>13132349</v>
      </c>
      <c r="V73" s="44">
        <f>VLOOKUP($B73,[1]ESTIMATES!$C$18:$BS$290,V$9,FALSE)*1000</f>
        <v>13513125</v>
      </c>
      <c r="W73" s="44">
        <f>VLOOKUP($B73,[1]ESTIMATES!$C$18:$BS$290,W$9,FALSE)*1000</f>
        <v>13908129</v>
      </c>
      <c r="X73" s="44">
        <f>VLOOKUP($B73,'[1]MEDIUM VARIANT'!$C$18:$G$290,5,FALSE)*1000</f>
        <v>14317996</v>
      </c>
    </row>
    <row r="74" spans="1:24" ht="13.5" x14ac:dyDescent="0.25">
      <c r="A74" s="35"/>
      <c r="B74" s="8" t="s">
        <v>128</v>
      </c>
      <c r="C74" s="7" t="s">
        <v>257</v>
      </c>
      <c r="D74" s="13" t="s">
        <v>382</v>
      </c>
      <c r="E74" s="13" t="s">
        <v>390</v>
      </c>
      <c r="F74" s="10">
        <v>0.92438600000000004</v>
      </c>
      <c r="G74" s="10">
        <v>0.76738399999999996</v>
      </c>
      <c r="H74" s="10">
        <v>0.54404300000000005</v>
      </c>
      <c r="I74" s="10">
        <v>0.21986</v>
      </c>
      <c r="J74" s="10">
        <v>0.39874199999999999</v>
      </c>
      <c r="K74" s="10">
        <v>0.34112199999999998</v>
      </c>
      <c r="L74" s="10">
        <v>0.18551000000000001</v>
      </c>
      <c r="M74" s="10">
        <v>0.21866099999999999</v>
      </c>
      <c r="N74" s="18">
        <v>0.19448799999999999</v>
      </c>
      <c r="O74" s="24"/>
      <c r="P74" s="44">
        <f>VLOOKUP($B74,[1]ESTIMATES!$C$18:$BS$290,P$9,FALSE)*1000</f>
        <v>50412129</v>
      </c>
      <c r="Q74" s="44">
        <f>VLOOKUP($B74,[1]ESTIMATES!$C$18:$BS$290,Q$9,FALSE)*1000</f>
        <v>50970818</v>
      </c>
      <c r="R74" s="44">
        <f>VLOOKUP($B74,[1]ESTIMATES!$C$18:$BS$290,R$9,FALSE)*1000</f>
        <v>51584663</v>
      </c>
      <c r="S74" s="44">
        <f>VLOOKUP($B74,[1]ESTIMATES!$C$18:$BS$290,S$9,FALSE)*1000</f>
        <v>52263516</v>
      </c>
      <c r="T74" s="44">
        <f>VLOOKUP($B74,[1]ESTIMATES!$C$18:$BS$290,T$9,FALSE)*1000</f>
        <v>52998213</v>
      </c>
      <c r="U74" s="44">
        <f>VLOOKUP($B74,[1]ESTIMATES!$C$18:$BS$290,U$9,FALSE)*1000</f>
        <v>53767396</v>
      </c>
      <c r="V74" s="44">
        <f>VLOOKUP($B74,[1]ESTIMATES!$C$18:$BS$290,V$9,FALSE)*1000</f>
        <v>54539571</v>
      </c>
      <c r="W74" s="44">
        <f>VLOOKUP($B74,[1]ESTIMATES!$C$18:$BS$290,W$9,FALSE)*1000</f>
        <v>55291225</v>
      </c>
      <c r="X74" s="44">
        <f>VLOOKUP($B74,'[1]MEDIUM VARIANT'!$C$18:$G$290,5,FALSE)*1000</f>
        <v>56015473</v>
      </c>
    </row>
    <row r="75" spans="1:24" ht="13.5" x14ac:dyDescent="0.25">
      <c r="A75" s="35"/>
      <c r="B75" s="8" t="s">
        <v>127</v>
      </c>
      <c r="C75" s="7" t="s">
        <v>258</v>
      </c>
      <c r="D75" s="13" t="s">
        <v>382</v>
      </c>
      <c r="E75" s="13" t="s">
        <v>388</v>
      </c>
      <c r="F75" s="9">
        <v>0</v>
      </c>
      <c r="G75" s="9">
        <v>0</v>
      </c>
      <c r="H75" s="9">
        <v>0</v>
      </c>
      <c r="I75" s="9">
        <v>0.116642</v>
      </c>
      <c r="J75" s="9">
        <v>8.3585709999999995</v>
      </c>
      <c r="K75" s="9">
        <v>16.306608000000001</v>
      </c>
      <c r="L75" s="9">
        <v>1.6574580000000001</v>
      </c>
      <c r="M75" s="9">
        <v>1.2850649999999999</v>
      </c>
      <c r="N75" s="19">
        <v>15.720623</v>
      </c>
      <c r="O75" s="23"/>
      <c r="P75" s="44">
        <f>VLOOKUP($B75,[1]ESTIMATES!$C$18:$BS$290,P$9,FALSE)*1000</f>
        <v>9263136</v>
      </c>
      <c r="Q75" s="44">
        <f>VLOOKUP($B75,[1]ESTIMATES!$C$18:$BS$290,Q$9,FALSE)*1000</f>
        <v>9670667</v>
      </c>
      <c r="R75" s="44">
        <f>VLOOKUP($B75,[1]ESTIMATES!$C$18:$BS$290,R$9,FALSE)*1000</f>
        <v>10067192</v>
      </c>
      <c r="S75" s="44">
        <f>VLOOKUP($B75,[1]ESTIMATES!$C$18:$BS$290,S$9,FALSE)*1000</f>
        <v>10448857</v>
      </c>
      <c r="T75" s="44">
        <f>VLOOKUP($B75,[1]ESTIMATES!$C$18:$BS$290,T$9,FALSE)*1000</f>
        <v>10818258</v>
      </c>
      <c r="U75" s="44">
        <f>VLOOKUP($B75,[1]ESTIMATES!$C$18:$BS$290,U$9,FALSE)*1000</f>
        <v>11177490</v>
      </c>
      <c r="V75" s="44">
        <f>VLOOKUP($B75,[1]ESTIMATES!$C$18:$BS$290,V$9,FALSE)*1000</f>
        <v>11530971</v>
      </c>
      <c r="W75" s="44">
        <f>VLOOKUP($B75,[1]ESTIMATES!$C$18:$BS$290,W$9,FALSE)*1000</f>
        <v>11882136</v>
      </c>
      <c r="X75" s="44">
        <f>VLOOKUP($B75,'[1]MEDIUM VARIANT'!$C$18:$G$290,5,FALSE)*1000</f>
        <v>12230730</v>
      </c>
    </row>
    <row r="76" spans="1:24" ht="13.5" x14ac:dyDescent="0.25">
      <c r="A76" s="35"/>
      <c r="B76" s="8" t="s">
        <v>126</v>
      </c>
      <c r="C76" s="7" t="s">
        <v>259</v>
      </c>
      <c r="D76" s="13" t="s">
        <v>382</v>
      </c>
      <c r="E76" s="13" t="s">
        <v>387</v>
      </c>
      <c r="F76" s="10">
        <v>1.7593760000000001</v>
      </c>
      <c r="G76" s="10">
        <v>7.4403709999999998</v>
      </c>
      <c r="H76" s="10">
        <v>11.257738</v>
      </c>
      <c r="I76" s="10">
        <v>3.3112999999999997E-2</v>
      </c>
      <c r="J76" s="10">
        <v>10.126542000000001</v>
      </c>
      <c r="K76" s="10">
        <v>11.361241</v>
      </c>
      <c r="L76" s="10">
        <v>6.0123139999999999</v>
      </c>
      <c r="M76" s="10">
        <v>1.587269</v>
      </c>
      <c r="N76" s="18">
        <v>13.440193000000001</v>
      </c>
      <c r="O76" s="24"/>
      <c r="P76" s="44">
        <f>VLOOKUP($B76,[1]ESTIMATES!$C$18:$BS$290,P$9,FALSE)*1000</f>
        <v>32955496</v>
      </c>
      <c r="Q76" s="44">
        <f>VLOOKUP($B76,[1]ESTIMATES!$C$18:$BS$290,Q$9,FALSE)*1000</f>
        <v>33650619</v>
      </c>
      <c r="R76" s="44">
        <f>VLOOKUP($B76,[1]ESTIMATES!$C$18:$BS$290,R$9,FALSE)*1000</f>
        <v>34385963</v>
      </c>
      <c r="S76" s="44">
        <f>VLOOKUP($B76,[1]ESTIMATES!$C$18:$BS$290,S$9,FALSE)*1000</f>
        <v>35167314</v>
      </c>
      <c r="T76" s="44">
        <f>VLOOKUP($B76,[1]ESTIMATES!$C$18:$BS$290,T$9,FALSE)*1000</f>
        <v>35990192</v>
      </c>
      <c r="U76" s="44">
        <f>VLOOKUP($B76,[1]ESTIMATES!$C$18:$BS$290,U$9,FALSE)*1000</f>
        <v>36849918</v>
      </c>
      <c r="V76" s="44">
        <f>VLOOKUP($B76,[1]ESTIMATES!$C$18:$BS$290,V$9,FALSE)*1000</f>
        <v>37737913</v>
      </c>
      <c r="W76" s="44">
        <f>VLOOKUP($B76,[1]ESTIMATES!$C$18:$BS$290,W$9,FALSE)*1000</f>
        <v>38647803</v>
      </c>
      <c r="X76" s="44">
        <f>VLOOKUP($B76,'[1]MEDIUM VARIANT'!$C$18:$G$290,5,FALSE)*1000</f>
        <v>39578828</v>
      </c>
    </row>
    <row r="77" spans="1:24" ht="13.5" x14ac:dyDescent="0.25">
      <c r="A77" s="35"/>
      <c r="B77" s="8" t="s">
        <v>125</v>
      </c>
      <c r="C77" s="7" t="s">
        <v>260</v>
      </c>
      <c r="D77" s="13" t="s">
        <v>382</v>
      </c>
      <c r="E77" s="13" t="s">
        <v>390</v>
      </c>
      <c r="F77" s="9">
        <v>2.8140000000000001E-3</v>
      </c>
      <c r="G77" s="9">
        <v>5.7817E-2</v>
      </c>
      <c r="H77" s="9">
        <v>0.30719299999999999</v>
      </c>
      <c r="I77" s="9">
        <v>0.368037</v>
      </c>
      <c r="J77" s="9">
        <v>5.0243999999999997E-2</v>
      </c>
      <c r="K77" s="9">
        <v>3.1537000000000003E-2</v>
      </c>
      <c r="L77" s="9">
        <v>8.4060000000000003E-3</v>
      </c>
      <c r="M77" s="9">
        <v>0.14236599999999999</v>
      </c>
      <c r="N77" s="19">
        <v>2.523244</v>
      </c>
      <c r="O77" s="23"/>
      <c r="P77" s="44">
        <f>VLOOKUP($B77,[1]ESTIMATES!$C$18:$BS$290,P$9,FALSE)*1000</f>
        <v>1158897</v>
      </c>
      <c r="Q77" s="44">
        <f>VLOOKUP($B77,[1]ESTIMATES!$C$18:$BS$290,Q$9,FALSE)*1000</f>
        <v>1180675</v>
      </c>
      <c r="R77" s="44">
        <f>VLOOKUP($B77,[1]ESTIMATES!$C$18:$BS$290,R$9,FALSE)*1000</f>
        <v>1202843</v>
      </c>
      <c r="S77" s="44">
        <f>VLOOKUP($B77,[1]ESTIMATES!$C$18:$BS$290,S$9,FALSE)*1000</f>
        <v>1225258</v>
      </c>
      <c r="T77" s="44">
        <f>VLOOKUP($B77,[1]ESTIMATES!$C$18:$BS$290,T$9,FALSE)*1000</f>
        <v>1248158</v>
      </c>
      <c r="U77" s="44">
        <f>VLOOKUP($B77,[1]ESTIMATES!$C$18:$BS$290,U$9,FALSE)*1000</f>
        <v>1271456</v>
      </c>
      <c r="V77" s="44">
        <f>VLOOKUP($B77,[1]ESTIMATES!$C$18:$BS$290,V$9,FALSE)*1000</f>
        <v>1295097</v>
      </c>
      <c r="W77" s="44">
        <f>VLOOKUP($B77,[1]ESTIMATES!$C$18:$BS$290,W$9,FALSE)*1000</f>
        <v>1319011</v>
      </c>
      <c r="X77" s="44">
        <f>VLOOKUP($B77,'[1]MEDIUM VARIANT'!$C$18:$G$290,5,FALSE)*1000</f>
        <v>1343098</v>
      </c>
    </row>
    <row r="78" spans="1:24" ht="13.5" x14ac:dyDescent="0.25">
      <c r="A78" s="35"/>
      <c r="B78" s="43" t="s">
        <v>414</v>
      </c>
      <c r="C78" s="7" t="s">
        <v>261</v>
      </c>
      <c r="D78" s="13" t="s">
        <v>382</v>
      </c>
      <c r="E78" s="13" t="s">
        <v>388</v>
      </c>
      <c r="F78" s="10">
        <v>4.3142880000000003</v>
      </c>
      <c r="G78" s="10">
        <v>6.0327729999999997</v>
      </c>
      <c r="H78" s="10">
        <v>5.3992620000000002</v>
      </c>
      <c r="I78" s="10">
        <v>6.7432059999999998</v>
      </c>
      <c r="J78" s="10">
        <v>16.7011</v>
      </c>
      <c r="K78" s="10">
        <v>17.850853000000001</v>
      </c>
      <c r="L78" s="10">
        <v>20.77506</v>
      </c>
      <c r="M78" s="10">
        <v>23.148230999999999</v>
      </c>
      <c r="N78" s="18">
        <v>40.545434</v>
      </c>
      <c r="O78" s="24"/>
      <c r="P78" s="44">
        <f>VLOOKUP($B78,[1]ESTIMATES!$C$18:$BS$290,P$9,FALSE)*1000</f>
        <v>43270144</v>
      </c>
      <c r="Q78" s="44">
        <f>VLOOKUP($B78,[1]ESTIMATES!$C$18:$BS$290,Q$9,FALSE)*1000</f>
        <v>44664231</v>
      </c>
      <c r="R78" s="44">
        <f>VLOOKUP($B78,[1]ESTIMATES!$C$18:$BS$290,R$9,FALSE)*1000</f>
        <v>46098591</v>
      </c>
      <c r="S78" s="44">
        <f>VLOOKUP($B78,[1]ESTIMATES!$C$18:$BS$290,S$9,FALSE)*1000</f>
        <v>47570902</v>
      </c>
      <c r="T78" s="44">
        <f>VLOOKUP($B78,[1]ESTIMATES!$C$18:$BS$290,T$9,FALSE)*1000</f>
        <v>49082997</v>
      </c>
      <c r="U78" s="44">
        <f>VLOOKUP($B78,[1]ESTIMATES!$C$18:$BS$290,U$9,FALSE)*1000</f>
        <v>50636595</v>
      </c>
      <c r="V78" s="44">
        <f>VLOOKUP($B78,[1]ESTIMATES!$C$18:$BS$290,V$9,FALSE)*1000</f>
        <v>52234869</v>
      </c>
      <c r="W78" s="44">
        <f>VLOOKUP($B78,[1]ESTIMATES!$C$18:$BS$290,W$9,FALSE)*1000</f>
        <v>53879957</v>
      </c>
      <c r="X78" s="44">
        <f>VLOOKUP($B78,'[1]MEDIUM VARIANT'!$C$18:$G$290,5,FALSE)*1000</f>
        <v>55572201</v>
      </c>
    </row>
    <row r="79" spans="1:24" ht="13.5" x14ac:dyDescent="0.25">
      <c r="A79" s="35"/>
      <c r="B79" s="8" t="s">
        <v>124</v>
      </c>
      <c r="C79" s="7" t="s">
        <v>262</v>
      </c>
      <c r="D79" s="13" t="s">
        <v>382</v>
      </c>
      <c r="E79" s="13" t="s">
        <v>391</v>
      </c>
      <c r="F79" s="9">
        <v>0.71994999999999998</v>
      </c>
      <c r="G79" s="9">
        <v>1.95366</v>
      </c>
      <c r="H79" s="9">
        <v>3.752977</v>
      </c>
      <c r="I79" s="9">
        <v>3.600282</v>
      </c>
      <c r="J79" s="9">
        <v>1.6034470000000001</v>
      </c>
      <c r="K79" s="9">
        <v>1.494578</v>
      </c>
      <c r="L79" s="9">
        <v>0.34769099999999997</v>
      </c>
      <c r="M79" s="9">
        <v>0.79228799999999999</v>
      </c>
      <c r="N79" s="19">
        <v>2.044934</v>
      </c>
      <c r="O79" s="23"/>
      <c r="P79" s="44">
        <f>VLOOKUP($B79,[1]ESTIMATES!$C$18:$BS$290,P$9,FALSE)*1000</f>
        <v>6161796</v>
      </c>
      <c r="Q79" s="44">
        <f>VLOOKUP($B79,[1]ESTIMATES!$C$18:$BS$290,Q$9,FALSE)*1000</f>
        <v>6330472</v>
      </c>
      <c r="R79" s="44">
        <f>VLOOKUP($B79,[1]ESTIMATES!$C$18:$BS$290,R$9,FALSE)*1000</f>
        <v>6502952</v>
      </c>
      <c r="S79" s="44">
        <f>VLOOKUP($B79,[1]ESTIMATES!$C$18:$BS$290,S$9,FALSE)*1000</f>
        <v>6679282</v>
      </c>
      <c r="T79" s="44">
        <f>VLOOKUP($B79,[1]ESTIMATES!$C$18:$BS$290,T$9,FALSE)*1000</f>
        <v>6859482</v>
      </c>
      <c r="U79" s="44">
        <f>VLOOKUP($B79,[1]ESTIMATES!$C$18:$BS$290,U$9,FALSE)*1000</f>
        <v>7042948</v>
      </c>
      <c r="V79" s="44">
        <f>VLOOKUP($B79,[1]ESTIMATES!$C$18:$BS$290,V$9,FALSE)*1000</f>
        <v>7228915</v>
      </c>
      <c r="W79" s="44">
        <f>VLOOKUP($B79,[1]ESTIMATES!$C$18:$BS$290,W$9,FALSE)*1000</f>
        <v>7416802</v>
      </c>
      <c r="X79" s="44">
        <f>VLOOKUP($B79,'[1]MEDIUM VARIANT'!$C$18:$G$290,5,FALSE)*1000</f>
        <v>7606374</v>
      </c>
    </row>
    <row r="80" spans="1:24" ht="13.5" x14ac:dyDescent="0.25">
      <c r="A80" s="35"/>
      <c r="B80" s="8" t="s">
        <v>123</v>
      </c>
      <c r="C80" s="7" t="s">
        <v>263</v>
      </c>
      <c r="D80" s="13" t="s">
        <v>382</v>
      </c>
      <c r="E80" s="13" t="s">
        <v>388</v>
      </c>
      <c r="F80" s="10">
        <v>1.2423649999999999</v>
      </c>
      <c r="G80" s="10">
        <v>1.030891</v>
      </c>
      <c r="H80" s="10">
        <v>3.0548609999999998</v>
      </c>
      <c r="I80" s="10">
        <v>5.8742409999999996</v>
      </c>
      <c r="J80" s="10">
        <v>13.600047</v>
      </c>
      <c r="K80" s="10">
        <v>18.749509</v>
      </c>
      <c r="L80" s="10">
        <v>10.720055</v>
      </c>
      <c r="M80" s="10">
        <v>13.651623000000001</v>
      </c>
      <c r="N80" s="18">
        <v>17.495975000000001</v>
      </c>
      <c r="O80" s="24"/>
      <c r="P80" s="44">
        <f>VLOOKUP($B80,[1]ESTIMATES!$C$18:$BS$290,P$9,FALSE)*1000</f>
        <v>31663896</v>
      </c>
      <c r="Q80" s="44">
        <f>VLOOKUP($B80,[1]ESTIMATES!$C$18:$BS$290,Q$9,FALSE)*1000</f>
        <v>32771894.999999996</v>
      </c>
      <c r="R80" s="44">
        <f>VLOOKUP($B80,[1]ESTIMATES!$C$18:$BS$290,R$9,FALSE)*1000</f>
        <v>33915133</v>
      </c>
      <c r="S80" s="44">
        <f>VLOOKUP($B80,[1]ESTIMATES!$C$18:$BS$290,S$9,FALSE)*1000</f>
        <v>35093648</v>
      </c>
      <c r="T80" s="44">
        <f>VLOOKUP($B80,[1]ESTIMATES!$C$18:$BS$290,T$9,FALSE)*1000</f>
        <v>36306796</v>
      </c>
      <c r="U80" s="44">
        <f>VLOOKUP($B80,[1]ESTIMATES!$C$18:$BS$290,U$9,FALSE)*1000</f>
        <v>37553726</v>
      </c>
      <c r="V80" s="44">
        <f>VLOOKUP($B80,[1]ESTIMATES!$C$18:$BS$290,V$9,FALSE)*1000</f>
        <v>38833338</v>
      </c>
      <c r="W80" s="44">
        <f>VLOOKUP($B80,[1]ESTIMATES!$C$18:$BS$290,W$9,FALSE)*1000</f>
        <v>40144870</v>
      </c>
      <c r="X80" s="44">
        <f>VLOOKUP($B80,'[1]MEDIUM VARIANT'!$C$18:$G$290,5,FALSE)*1000</f>
        <v>41487965</v>
      </c>
    </row>
    <row r="81" spans="1:24" ht="13.5" x14ac:dyDescent="0.25">
      <c r="A81" s="35"/>
      <c r="B81" s="8" t="s">
        <v>122</v>
      </c>
      <c r="C81" s="7" t="s">
        <v>264</v>
      </c>
      <c r="D81" s="13" t="s">
        <v>382</v>
      </c>
      <c r="E81" s="13" t="s">
        <v>388</v>
      </c>
      <c r="F81" s="9">
        <v>0.95873299999999995</v>
      </c>
      <c r="G81" s="9">
        <v>1.805553</v>
      </c>
      <c r="H81" s="9">
        <v>3.1715390000000001</v>
      </c>
      <c r="I81" s="9">
        <v>7.1646729999999996</v>
      </c>
      <c r="J81" s="9">
        <v>7.215776</v>
      </c>
      <c r="K81" s="9">
        <v>12.349636</v>
      </c>
      <c r="L81" s="9">
        <v>9.3561899999999998</v>
      </c>
      <c r="M81" s="9">
        <v>9.5293569999999992</v>
      </c>
      <c r="N81" s="19">
        <v>14.718681</v>
      </c>
      <c r="O81" s="23"/>
      <c r="P81" s="44">
        <f>VLOOKUP($B81,[1]ESTIMATES!$C$18:$BS$290,P$9,FALSE)*1000</f>
        <v>13082517</v>
      </c>
      <c r="Q81" s="44">
        <f>VLOOKUP($B81,[1]ESTIMATES!$C$18:$BS$290,Q$9,FALSE)*1000</f>
        <v>13456417</v>
      </c>
      <c r="R81" s="44">
        <f>VLOOKUP($B81,[1]ESTIMATES!$C$18:$BS$290,R$9,FALSE)*1000</f>
        <v>13850033</v>
      </c>
      <c r="S81" s="44">
        <f>VLOOKUP($B81,[1]ESTIMATES!$C$18:$BS$290,S$9,FALSE)*1000</f>
        <v>14264756</v>
      </c>
      <c r="T81" s="44">
        <f>VLOOKUP($B81,[1]ESTIMATES!$C$18:$BS$290,T$9,FALSE)*1000</f>
        <v>14699937</v>
      </c>
      <c r="U81" s="44">
        <f>VLOOKUP($B81,[1]ESTIMATES!$C$18:$BS$290,U$9,FALSE)*1000</f>
        <v>15153210</v>
      </c>
      <c r="V81" s="44">
        <f>VLOOKUP($B81,[1]ESTIMATES!$C$18:$BS$290,V$9,FALSE)*1000</f>
        <v>15620974</v>
      </c>
      <c r="W81" s="44">
        <f>VLOOKUP($B81,[1]ESTIMATES!$C$18:$BS$290,W$9,FALSE)*1000</f>
        <v>16100587</v>
      </c>
      <c r="X81" s="44">
        <f>VLOOKUP($B81,'[1]MEDIUM VARIANT'!$C$18:$G$290,5,FALSE)*1000</f>
        <v>16591390</v>
      </c>
    </row>
    <row r="82" spans="1:24" ht="13.5" x14ac:dyDescent="0.25">
      <c r="A82" s="35"/>
      <c r="B82" s="8" t="s">
        <v>121</v>
      </c>
      <c r="C82" s="7" t="s">
        <v>265</v>
      </c>
      <c r="D82" s="13" t="s">
        <v>382</v>
      </c>
      <c r="E82" s="13" t="s">
        <v>388</v>
      </c>
      <c r="F82" s="10">
        <v>1.776238</v>
      </c>
      <c r="G82" s="10">
        <v>10.777314000000001</v>
      </c>
      <c r="H82" s="10">
        <v>18.119814000000002</v>
      </c>
      <c r="I82" s="10">
        <v>1.3435010000000001</v>
      </c>
      <c r="J82" s="10">
        <v>2.0125160000000002</v>
      </c>
      <c r="K82" s="10">
        <v>1.4133009999999999</v>
      </c>
      <c r="L82" s="10">
        <v>0.90129800000000004</v>
      </c>
      <c r="M82" s="10">
        <v>0.559033</v>
      </c>
      <c r="N82" s="18">
        <v>12.135365</v>
      </c>
      <c r="O82" s="24"/>
      <c r="P82" s="44">
        <f>VLOOKUP($B82,[1]ESTIMATES!$C$18:$BS$290,P$9,FALSE)*1000</f>
        <v>13558469</v>
      </c>
      <c r="Q82" s="44">
        <f>VLOOKUP($B82,[1]ESTIMATES!$C$18:$BS$290,Q$9,FALSE)*1000</f>
        <v>13810599</v>
      </c>
      <c r="R82" s="44">
        <f>VLOOKUP($B82,[1]ESTIMATES!$C$18:$BS$290,R$9,FALSE)*1000</f>
        <v>14086317</v>
      </c>
      <c r="S82" s="44">
        <f>VLOOKUP($B82,[1]ESTIMATES!$C$18:$BS$290,S$9,FALSE)*1000</f>
        <v>14386649</v>
      </c>
      <c r="T82" s="44">
        <f>VLOOKUP($B82,[1]ESTIMATES!$C$18:$BS$290,T$9,FALSE)*1000</f>
        <v>14710826</v>
      </c>
      <c r="U82" s="44">
        <f>VLOOKUP($B82,[1]ESTIMATES!$C$18:$BS$290,U$9,FALSE)*1000</f>
        <v>15054506</v>
      </c>
      <c r="V82" s="44">
        <f>VLOOKUP($B82,[1]ESTIMATES!$C$18:$BS$290,V$9,FALSE)*1000</f>
        <v>15411675</v>
      </c>
      <c r="W82" s="44">
        <f>VLOOKUP($B82,[1]ESTIMATES!$C$18:$BS$290,W$9,FALSE)*1000</f>
        <v>15777451</v>
      </c>
      <c r="X82" s="44">
        <f>VLOOKUP($B82,'[1]MEDIUM VARIANT'!$C$18:$G$290,5,FALSE)*1000</f>
        <v>16150362</v>
      </c>
    </row>
    <row r="83" spans="1:24" ht="13.5" x14ac:dyDescent="0.25">
      <c r="A83" s="35"/>
      <c r="B83" s="8" t="s">
        <v>120</v>
      </c>
      <c r="C83" s="7" t="s">
        <v>266</v>
      </c>
      <c r="D83" s="13" t="s">
        <v>407</v>
      </c>
      <c r="E83" s="13" t="s">
        <v>392</v>
      </c>
      <c r="F83" s="9">
        <v>0</v>
      </c>
      <c r="G83" s="9">
        <v>0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19">
        <v>0</v>
      </c>
      <c r="O83" s="23"/>
      <c r="P83" s="44">
        <f>VLOOKUP($B83,[1]ESTIMATES!$C$18:$BS$290,P$9,FALSE)*1000</f>
        <v>13360</v>
      </c>
      <c r="Q83" s="44">
        <f>VLOOKUP($B83,[1]ESTIMATES!$C$18:$BS$290,Q$9,FALSE)*1000</f>
        <v>13565</v>
      </c>
      <c r="R83" s="44">
        <f>VLOOKUP($B83,[1]ESTIMATES!$C$18:$BS$290,R$9,FALSE)*1000</f>
        <v>13769</v>
      </c>
      <c r="S83" s="44">
        <f>VLOOKUP($B83,[1]ESTIMATES!$C$18:$BS$290,S$9,FALSE)*1000</f>
        <v>13951</v>
      </c>
      <c r="T83" s="44">
        <f>VLOOKUP($B83,[1]ESTIMATES!$C$18:$BS$290,T$9,FALSE)*1000</f>
        <v>14129</v>
      </c>
      <c r="U83" s="44">
        <f>VLOOKUP($B83,[1]ESTIMATES!$C$18:$BS$290,U$9,FALSE)*1000</f>
        <v>14299</v>
      </c>
      <c r="V83" s="44">
        <f>VLOOKUP($B83,[1]ESTIMATES!$C$18:$BS$290,V$9,FALSE)*1000</f>
        <v>14459</v>
      </c>
      <c r="W83" s="44">
        <f>VLOOKUP($B83,[1]ESTIMATES!$C$18:$BS$290,W$9,FALSE)*1000</f>
        <v>14611</v>
      </c>
      <c r="X83" s="44">
        <f>VLOOKUP($B83,'[1]MEDIUM VARIANT'!$C$18:$G$290,5,FALSE)*1000</f>
        <v>14764</v>
      </c>
    </row>
    <row r="84" spans="1:24" ht="13.5" x14ac:dyDescent="0.25">
      <c r="A84" s="35"/>
      <c r="B84" s="8" t="s">
        <v>119</v>
      </c>
      <c r="C84" s="7" t="s">
        <v>267</v>
      </c>
      <c r="D84" s="13" t="s">
        <v>407</v>
      </c>
      <c r="E84" s="13" t="s">
        <v>392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  <c r="K84" s="10">
        <v>0</v>
      </c>
      <c r="L84" s="10">
        <v>0</v>
      </c>
      <c r="M84" s="10">
        <v>0</v>
      </c>
      <c r="N84" s="18">
        <v>0</v>
      </c>
      <c r="O84" s="24"/>
      <c r="P84" s="44">
        <f>VLOOKUP($B84,[1]ESTIMATES!$C$18:$BS$290,P$9,FALSE)*1000</f>
        <v>92478</v>
      </c>
      <c r="Q84" s="44">
        <f>VLOOKUP($B84,[1]ESTIMATES!$C$18:$BS$290,Q$9,FALSE)*1000</f>
        <v>93581</v>
      </c>
      <c r="R84" s="44">
        <f>VLOOKUP($B84,[1]ESTIMATES!$C$18:$BS$290,R$9,FALSE)*1000</f>
        <v>94661</v>
      </c>
      <c r="S84" s="44">
        <f>VLOOKUP($B84,[1]ESTIMATES!$C$18:$BS$290,S$9,FALSE)*1000</f>
        <v>95719</v>
      </c>
      <c r="T84" s="44">
        <f>VLOOKUP($B84,[1]ESTIMATES!$C$18:$BS$290,T$9,FALSE)*1000</f>
        <v>96777</v>
      </c>
      <c r="U84" s="44">
        <f>VLOOKUP($B84,[1]ESTIMATES!$C$18:$BS$290,U$9,FALSE)*1000</f>
        <v>97824</v>
      </c>
      <c r="V84" s="44">
        <f>VLOOKUP($B84,[1]ESTIMATES!$C$18:$BS$290,V$9,FALSE)*1000</f>
        <v>98875</v>
      </c>
      <c r="W84" s="44">
        <f>VLOOKUP($B84,[1]ESTIMATES!$C$18:$BS$290,W$9,FALSE)*1000</f>
        <v>99923</v>
      </c>
      <c r="X84" s="44">
        <f>VLOOKUP($B84,'[1]MEDIUM VARIANT'!$C$18:$G$290,5,FALSE)*1000</f>
        <v>100963</v>
      </c>
    </row>
    <row r="85" spans="1:24" ht="13.5" x14ac:dyDescent="0.25">
      <c r="A85" s="35"/>
      <c r="B85" s="8" t="s">
        <v>118</v>
      </c>
      <c r="C85" s="7" t="s">
        <v>268</v>
      </c>
      <c r="D85" s="13" t="s">
        <v>407</v>
      </c>
      <c r="E85" s="13" t="s">
        <v>392</v>
      </c>
      <c r="F85" s="9">
        <v>0</v>
      </c>
      <c r="G85" s="9">
        <v>0</v>
      </c>
      <c r="H85" s="9">
        <v>0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19">
        <v>0</v>
      </c>
      <c r="O85" s="23"/>
      <c r="P85" s="44">
        <f>VLOOKUP($B85,[1]ESTIMATES!$C$18:$BS$290,P$9,FALSE)*1000</f>
        <v>101353</v>
      </c>
      <c r="Q85" s="44">
        <f>VLOOKUP($B85,[1]ESTIMATES!$C$18:$BS$290,Q$9,FALSE)*1000</f>
        <v>101453</v>
      </c>
      <c r="R85" s="44">
        <f>VLOOKUP($B85,[1]ESTIMATES!$C$18:$BS$290,R$9,FALSE)*1000</f>
        <v>101669</v>
      </c>
      <c r="S85" s="44">
        <f>VLOOKUP($B85,[1]ESTIMATES!$C$18:$BS$290,S$9,FALSE)*1000</f>
        <v>102053</v>
      </c>
      <c r="T85" s="44">
        <f>VLOOKUP($B85,[1]ESTIMATES!$C$18:$BS$290,T$9,FALSE)*1000</f>
        <v>102577</v>
      </c>
      <c r="U85" s="44">
        <f>VLOOKUP($B85,[1]ESTIMATES!$C$18:$BS$290,U$9,FALSE)*1000</f>
        <v>103187</v>
      </c>
      <c r="V85" s="44">
        <f>VLOOKUP($B85,[1]ESTIMATES!$C$18:$BS$290,V$9,FALSE)*1000</f>
        <v>103795</v>
      </c>
      <c r="W85" s="44">
        <f>VLOOKUP($B85,[1]ESTIMATES!$C$18:$BS$290,W$9,FALSE)*1000</f>
        <v>104341</v>
      </c>
      <c r="X85" s="44">
        <f>VLOOKUP($B85,'[1]MEDIUM VARIANT'!$C$18:$G$290,5,FALSE)*1000</f>
        <v>104822</v>
      </c>
    </row>
    <row r="86" spans="1:24" ht="13.5" x14ac:dyDescent="0.25">
      <c r="A86" s="35"/>
      <c r="B86" s="8" t="s">
        <v>117</v>
      </c>
      <c r="C86" s="7" t="s">
        <v>269</v>
      </c>
      <c r="D86" s="13" t="s">
        <v>407</v>
      </c>
      <c r="E86" s="13" t="s">
        <v>392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8">
        <v>0</v>
      </c>
      <c r="O86" s="24"/>
      <c r="P86" s="44">
        <f>VLOOKUP($B86,[1]ESTIMATES!$C$18:$BS$290,P$9,FALSE)*1000</f>
        <v>348676</v>
      </c>
      <c r="Q86" s="44">
        <f>VLOOKUP($B86,[1]ESTIMATES!$C$18:$BS$290,Q$9,FALSE)*1000</f>
        <v>354856</v>
      </c>
      <c r="R86" s="44">
        <f>VLOOKUP($B86,[1]ESTIMATES!$C$18:$BS$290,R$9,FALSE)*1000</f>
        <v>360832</v>
      </c>
      <c r="S86" s="44">
        <f>VLOOKUP($B86,[1]ESTIMATES!$C$18:$BS$290,S$9,FALSE)*1000</f>
        <v>366568</v>
      </c>
      <c r="T86" s="44">
        <f>VLOOKUP($B86,[1]ESTIMATES!$C$18:$BS$290,T$9,FALSE)*1000</f>
        <v>372039</v>
      </c>
      <c r="U86" s="44">
        <f>VLOOKUP($B86,[1]ESTIMATES!$C$18:$BS$290,U$9,FALSE)*1000</f>
        <v>377240</v>
      </c>
      <c r="V86" s="44">
        <f>VLOOKUP($B86,[1]ESTIMATES!$C$18:$BS$290,V$9,FALSE)*1000</f>
        <v>382169</v>
      </c>
      <c r="W86" s="44">
        <f>VLOOKUP($B86,[1]ESTIMATES!$C$18:$BS$290,W$9,FALSE)*1000</f>
        <v>386838</v>
      </c>
      <c r="X86" s="44">
        <f>VLOOKUP($B86,'[1]MEDIUM VARIANT'!$C$18:$G$290,5,FALSE)*1000</f>
        <v>391232</v>
      </c>
    </row>
    <row r="87" spans="1:24" ht="13.5" x14ac:dyDescent="0.25">
      <c r="A87" s="35"/>
      <c r="B87" s="8" t="s">
        <v>116</v>
      </c>
      <c r="C87" s="7" t="s">
        <v>270</v>
      </c>
      <c r="D87" s="13" t="s">
        <v>407</v>
      </c>
      <c r="E87" s="13" t="s">
        <v>392</v>
      </c>
      <c r="F87" s="9">
        <v>0</v>
      </c>
      <c r="G87" s="9">
        <v>4.0569999999999998E-3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19">
        <v>0</v>
      </c>
      <c r="O87" s="23"/>
      <c r="P87" s="44">
        <f>VLOOKUP($B87,[1]ESTIMATES!$C$18:$BS$290,P$9,FALSE)*1000</f>
        <v>277319</v>
      </c>
      <c r="Q87" s="44">
        <f>VLOOKUP($B87,[1]ESTIMATES!$C$18:$BS$290,Q$9,FALSE)*1000</f>
        <v>278470</v>
      </c>
      <c r="R87" s="44">
        <f>VLOOKUP($B87,[1]ESTIMATES!$C$18:$BS$290,R$9,FALSE)*1000</f>
        <v>279569</v>
      </c>
      <c r="S87" s="44">
        <f>VLOOKUP($B87,[1]ESTIMATES!$C$18:$BS$290,S$9,FALSE)*1000</f>
        <v>280601</v>
      </c>
      <c r="T87" s="44">
        <f>VLOOKUP($B87,[1]ESTIMATES!$C$18:$BS$290,T$9,FALSE)*1000</f>
        <v>281585</v>
      </c>
      <c r="U87" s="44">
        <f>VLOOKUP($B87,[1]ESTIMATES!$C$18:$BS$290,U$9,FALSE)*1000</f>
        <v>282509</v>
      </c>
      <c r="V87" s="44">
        <f>VLOOKUP($B87,[1]ESTIMATES!$C$18:$BS$290,V$9,FALSE)*1000</f>
        <v>283385</v>
      </c>
      <c r="W87" s="44">
        <f>VLOOKUP($B87,[1]ESTIMATES!$C$18:$BS$290,W$9,FALSE)*1000</f>
        <v>284217</v>
      </c>
      <c r="X87" s="44">
        <f>VLOOKUP($B87,'[1]MEDIUM VARIANT'!$C$18:$G$290,5,FALSE)*1000</f>
        <v>284996</v>
      </c>
    </row>
    <row r="88" spans="1:24" ht="13.5" x14ac:dyDescent="0.25">
      <c r="A88" s="35"/>
      <c r="B88" s="8" t="s">
        <v>115</v>
      </c>
      <c r="C88" s="7" t="s">
        <v>271</v>
      </c>
      <c r="D88" s="13" t="s">
        <v>407</v>
      </c>
      <c r="E88" s="13" t="s">
        <v>393</v>
      </c>
      <c r="F88" s="10">
        <v>7.3889999999999997E-3</v>
      </c>
      <c r="G88" s="10">
        <v>7.8200000000000003E-4</v>
      </c>
      <c r="H88" s="10">
        <v>0.206507</v>
      </c>
      <c r="I88" s="10">
        <v>2.6110999999999999E-2</v>
      </c>
      <c r="J88" s="10">
        <v>1.8068000000000001E-2</v>
      </c>
      <c r="K88" s="10">
        <v>7.3831999999999995E-2</v>
      </c>
      <c r="L88" s="10">
        <v>0</v>
      </c>
      <c r="M88" s="10">
        <v>0</v>
      </c>
      <c r="N88" s="18">
        <v>0</v>
      </c>
      <c r="O88" s="24"/>
      <c r="P88" s="44">
        <f>VLOOKUP($B88,[1]ESTIMATES!$C$18:$BS$290,P$9,FALSE)*1000</f>
        <v>306165</v>
      </c>
      <c r="Q88" s="44">
        <f>VLOOKUP($B88,[1]ESTIMATES!$C$18:$BS$290,Q$9,FALSE)*1000</f>
        <v>313929</v>
      </c>
      <c r="R88" s="44">
        <f>VLOOKUP($B88,[1]ESTIMATES!$C$18:$BS$290,R$9,FALSE)*1000</f>
        <v>321608</v>
      </c>
      <c r="S88" s="44">
        <f>VLOOKUP($B88,[1]ESTIMATES!$C$18:$BS$290,S$9,FALSE)*1000</f>
        <v>329192</v>
      </c>
      <c r="T88" s="44">
        <f>VLOOKUP($B88,[1]ESTIMATES!$C$18:$BS$290,T$9,FALSE)*1000</f>
        <v>336701</v>
      </c>
      <c r="U88" s="44">
        <f>VLOOKUP($B88,[1]ESTIMATES!$C$18:$BS$290,U$9,FALSE)*1000</f>
        <v>344181</v>
      </c>
      <c r="V88" s="44">
        <f>VLOOKUP($B88,[1]ESTIMATES!$C$18:$BS$290,V$9,FALSE)*1000</f>
        <v>351694</v>
      </c>
      <c r="W88" s="44">
        <f>VLOOKUP($B88,[1]ESTIMATES!$C$18:$BS$290,W$9,FALSE)*1000</f>
        <v>359288</v>
      </c>
      <c r="X88" s="44">
        <f>VLOOKUP($B88,'[1]MEDIUM VARIANT'!$C$18:$G$290,5,FALSE)*1000</f>
        <v>366954</v>
      </c>
    </row>
    <row r="89" spans="1:24" ht="13.5" x14ac:dyDescent="0.25">
      <c r="A89" s="35"/>
      <c r="B89" s="8" t="s">
        <v>114</v>
      </c>
      <c r="C89" s="7" t="s">
        <v>272</v>
      </c>
      <c r="D89" s="13" t="s">
        <v>383</v>
      </c>
      <c r="E89" s="13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19">
        <v>0</v>
      </c>
      <c r="O89" s="23"/>
      <c r="P89" s="44">
        <f>VLOOKUP($B89,[1]ESTIMATES!$C$18:$BS$290,P$9,FALSE)*1000</f>
        <v>64625</v>
      </c>
      <c r="Q89" s="44">
        <f>VLOOKUP($B89,[1]ESTIMATES!$C$18:$BS$290,Q$9,FALSE)*1000</f>
        <v>64303</v>
      </c>
      <c r="R89" s="44">
        <f>VLOOKUP($B89,[1]ESTIMATES!$C$18:$BS$290,R$9,FALSE)*1000</f>
        <v>63956</v>
      </c>
      <c r="S89" s="44">
        <f>VLOOKUP($B89,[1]ESTIMATES!$C$18:$BS$290,S$9,FALSE)*1000</f>
        <v>63581</v>
      </c>
      <c r="T89" s="44">
        <f>VLOOKUP($B89,[1]ESTIMATES!$C$18:$BS$290,T$9,FALSE)*1000</f>
        <v>63179</v>
      </c>
      <c r="U89" s="44">
        <f>VLOOKUP($B89,[1]ESTIMATES!$C$18:$BS$290,U$9,FALSE)*1000</f>
        <v>62771</v>
      </c>
      <c r="V89" s="44">
        <f>VLOOKUP($B89,[1]ESTIMATES!$C$18:$BS$290,V$9,FALSE)*1000</f>
        <v>62382</v>
      </c>
      <c r="W89" s="44">
        <f>VLOOKUP($B89,[1]ESTIMATES!$C$18:$BS$290,W$9,FALSE)*1000</f>
        <v>62003</v>
      </c>
      <c r="X89" s="44">
        <f>VLOOKUP($B89,'[1]MEDIUM VARIANT'!$C$18:$G$290,5,FALSE)*1000</f>
        <v>61666</v>
      </c>
    </row>
    <row r="90" spans="1:24" ht="13.5" x14ac:dyDescent="0.25">
      <c r="A90" s="35"/>
      <c r="B90" s="8" t="s">
        <v>113</v>
      </c>
      <c r="C90" s="7" t="s">
        <v>273</v>
      </c>
      <c r="D90" s="13" t="s">
        <v>407</v>
      </c>
      <c r="E90" s="13" t="s">
        <v>392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0</v>
      </c>
      <c r="N90" s="18">
        <v>0</v>
      </c>
      <c r="O90" s="24"/>
      <c r="P90" s="44">
        <f>VLOOKUP($B90,[1]ESTIMATES!$C$18:$BS$290,P$9,FALSE)*1000</f>
        <v>25604</v>
      </c>
      <c r="Q90" s="44">
        <f>VLOOKUP($B90,[1]ESTIMATES!$C$18:$BS$290,Q$9,FALSE)*1000</f>
        <v>26447</v>
      </c>
      <c r="R90" s="44">
        <f>VLOOKUP($B90,[1]ESTIMATES!$C$18:$BS$290,R$9,FALSE)*1000</f>
        <v>27224</v>
      </c>
      <c r="S90" s="44">
        <f>VLOOKUP($B90,[1]ESTIMATES!$C$18:$BS$290,S$9,FALSE)*1000</f>
        <v>27901</v>
      </c>
      <c r="T90" s="44">
        <f>VLOOKUP($B90,[1]ESTIMATES!$C$18:$BS$290,T$9,FALSE)*1000</f>
        <v>28509</v>
      </c>
      <c r="U90" s="44">
        <f>VLOOKUP($B90,[1]ESTIMATES!$C$18:$BS$290,U$9,FALSE)*1000</f>
        <v>29056</v>
      </c>
      <c r="V90" s="44">
        <f>VLOOKUP($B90,[1]ESTIMATES!$C$18:$BS$290,V$9,FALSE)*1000</f>
        <v>29588</v>
      </c>
      <c r="W90" s="44">
        <f>VLOOKUP($B90,[1]ESTIMATES!$C$18:$BS$290,W$9,FALSE)*1000</f>
        <v>30113</v>
      </c>
      <c r="X90" s="44">
        <f>VLOOKUP($B90,'[1]MEDIUM VARIANT'!$C$18:$G$290,5,FALSE)*1000</f>
        <v>30661</v>
      </c>
    </row>
    <row r="91" spans="1:24" ht="13.5" x14ac:dyDescent="0.25">
      <c r="A91" s="35"/>
      <c r="B91" s="8" t="s">
        <v>112</v>
      </c>
      <c r="C91" s="7" t="s">
        <v>274</v>
      </c>
      <c r="D91" s="13" t="s">
        <v>407</v>
      </c>
      <c r="E91" s="13" t="s">
        <v>392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19">
        <v>0</v>
      </c>
      <c r="O91" s="23"/>
      <c r="P91" s="44">
        <f>VLOOKUP($B91,[1]ESTIMATES!$C$18:$BS$290,P$9,FALSE)*1000</f>
        <v>52926</v>
      </c>
      <c r="Q91" s="44">
        <f>VLOOKUP($B91,[1]ESTIMATES!$C$18:$BS$290,Q$9,FALSE)*1000</f>
        <v>54279</v>
      </c>
      <c r="R91" s="44">
        <f>VLOOKUP($B91,[1]ESTIMATES!$C$18:$BS$290,R$9,FALSE)*1000</f>
        <v>55507</v>
      </c>
      <c r="S91" s="44">
        <f>VLOOKUP($B91,[1]ESTIMATES!$C$18:$BS$290,S$9,FALSE)*1000</f>
        <v>56579</v>
      </c>
      <c r="T91" s="44">
        <f>VLOOKUP($B91,[1]ESTIMATES!$C$18:$BS$290,T$9,FALSE)*1000</f>
        <v>57523</v>
      </c>
      <c r="U91" s="44">
        <f>VLOOKUP($B91,[1]ESTIMATES!$C$18:$BS$290,U$9,FALSE)*1000</f>
        <v>58371</v>
      </c>
      <c r="V91" s="44">
        <f>VLOOKUP($B91,[1]ESTIMATES!$C$18:$BS$290,V$9,FALSE)*1000</f>
        <v>59172</v>
      </c>
      <c r="W91" s="44">
        <f>VLOOKUP($B91,[1]ESTIMATES!$C$18:$BS$290,W$9,FALSE)*1000</f>
        <v>59963</v>
      </c>
      <c r="X91" s="44">
        <f>VLOOKUP($B91,'[1]MEDIUM VARIANT'!$C$18:$G$290,5,FALSE)*1000</f>
        <v>60765</v>
      </c>
    </row>
    <row r="92" spans="1:24" ht="13.5" x14ac:dyDescent="0.25">
      <c r="A92" s="35"/>
      <c r="B92" s="8" t="s">
        <v>111</v>
      </c>
      <c r="C92" s="7" t="s">
        <v>275</v>
      </c>
      <c r="D92" s="13" t="s">
        <v>407</v>
      </c>
      <c r="E92" s="13" t="s">
        <v>393</v>
      </c>
      <c r="F92" s="10">
        <v>1.7745770000000001</v>
      </c>
      <c r="G92" s="10">
        <v>0.50436999999999999</v>
      </c>
      <c r="H92" s="10">
        <v>0.35111799999999999</v>
      </c>
      <c r="I92" s="10">
        <v>0</v>
      </c>
      <c r="J92" s="10">
        <v>0</v>
      </c>
      <c r="K92" s="10">
        <v>0</v>
      </c>
      <c r="L92" s="10">
        <v>0</v>
      </c>
      <c r="M92" s="10">
        <v>0</v>
      </c>
      <c r="N92" s="18">
        <v>0</v>
      </c>
      <c r="O92" s="24"/>
      <c r="P92" s="44">
        <f>VLOOKUP($B92,[1]ESTIMATES!$C$18:$BS$290,P$9,FALSE)*1000</f>
        <v>4429508</v>
      </c>
      <c r="Q92" s="44">
        <f>VLOOKUP($B92,[1]ESTIMATES!$C$18:$BS$290,Q$9,FALSE)*1000</f>
        <v>4488263</v>
      </c>
      <c r="R92" s="44">
        <f>VLOOKUP($B92,[1]ESTIMATES!$C$18:$BS$290,R$9,FALSE)*1000</f>
        <v>4545280</v>
      </c>
      <c r="S92" s="44">
        <f>VLOOKUP($B92,[1]ESTIMATES!$C$18:$BS$290,S$9,FALSE)*1000</f>
        <v>4600474</v>
      </c>
      <c r="T92" s="44">
        <f>VLOOKUP($B92,[1]ESTIMATES!$C$18:$BS$290,T$9,FALSE)*1000</f>
        <v>4654122</v>
      </c>
      <c r="U92" s="44">
        <f>VLOOKUP($B92,[1]ESTIMATES!$C$18:$BS$290,U$9,FALSE)*1000</f>
        <v>4706401</v>
      </c>
      <c r="V92" s="44">
        <f>VLOOKUP($B92,[1]ESTIMATES!$C$18:$BS$290,V$9,FALSE)*1000</f>
        <v>4757575</v>
      </c>
      <c r="W92" s="44">
        <f>VLOOKUP($B92,[1]ESTIMATES!$C$18:$BS$290,W$9,FALSE)*1000</f>
        <v>4807852</v>
      </c>
      <c r="X92" s="44">
        <f>VLOOKUP($B92,'[1]MEDIUM VARIANT'!$C$18:$G$290,5,FALSE)*1000</f>
        <v>4857274</v>
      </c>
    </row>
    <row r="93" spans="1:24" ht="13.5" x14ac:dyDescent="0.25">
      <c r="A93" s="35"/>
      <c r="B93" s="8" t="s">
        <v>110</v>
      </c>
      <c r="C93" s="7" t="s">
        <v>276</v>
      </c>
      <c r="D93" s="13" t="s">
        <v>407</v>
      </c>
      <c r="E93" s="13" t="s">
        <v>392</v>
      </c>
      <c r="F93" s="9">
        <v>1.36266</v>
      </c>
      <c r="G93" s="9">
        <v>0.349277</v>
      </c>
      <c r="H93" s="9">
        <v>0.201432</v>
      </c>
      <c r="I93" s="9">
        <v>0.27036100000000002</v>
      </c>
      <c r="J93" s="9">
        <v>7.6205999999999996E-2</v>
      </c>
      <c r="K93" s="9">
        <v>0.103549</v>
      </c>
      <c r="L93" s="9">
        <v>0.47362399999999999</v>
      </c>
      <c r="M93" s="9">
        <v>1.5606999999999999E-2</v>
      </c>
      <c r="N93" s="19">
        <v>5.6734E-2</v>
      </c>
      <c r="O93" s="23"/>
      <c r="P93" s="44">
        <f>VLOOKUP($B93,[1]ESTIMATES!$C$18:$BS$290,P$9,FALSE)*1000</f>
        <v>11309754</v>
      </c>
      <c r="Q93" s="44">
        <f>VLOOKUP($B93,[1]ESTIMATES!$C$18:$BS$290,Q$9,FALSE)*1000</f>
        <v>11318602</v>
      </c>
      <c r="R93" s="44">
        <f>VLOOKUP($B93,[1]ESTIMATES!$C$18:$BS$290,R$9,FALSE)*1000</f>
        <v>11333051</v>
      </c>
      <c r="S93" s="44">
        <f>VLOOKUP($B93,[1]ESTIMATES!$C$18:$BS$290,S$9,FALSE)*1000</f>
        <v>11354651</v>
      </c>
      <c r="T93" s="44">
        <f>VLOOKUP($B93,[1]ESTIMATES!$C$18:$BS$290,T$9,FALSE)*1000</f>
        <v>11382146</v>
      </c>
      <c r="U93" s="44">
        <f>VLOOKUP($B93,[1]ESTIMATES!$C$18:$BS$290,U$9,FALSE)*1000</f>
        <v>11412167</v>
      </c>
      <c r="V93" s="44">
        <f>VLOOKUP($B93,[1]ESTIMATES!$C$18:$BS$290,V$9,FALSE)*1000</f>
        <v>11439767</v>
      </c>
      <c r="W93" s="44">
        <f>VLOOKUP($B93,[1]ESTIMATES!$C$18:$BS$290,W$9,FALSE)*1000</f>
        <v>11461432</v>
      </c>
      <c r="X93" s="44">
        <f>VLOOKUP($B93,'[1]MEDIUM VARIANT'!$C$18:$G$290,5,FALSE)*1000</f>
        <v>11475982</v>
      </c>
    </row>
    <row r="94" spans="1:24" ht="13.5" x14ac:dyDescent="0.25">
      <c r="A94" s="35"/>
      <c r="B94" s="8" t="s">
        <v>109</v>
      </c>
      <c r="C94" s="7" t="s">
        <v>277</v>
      </c>
      <c r="D94" s="13" t="s">
        <v>407</v>
      </c>
      <c r="E94" s="13" t="s">
        <v>392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9.0661000000000005E-2</v>
      </c>
      <c r="L94" s="10">
        <v>0</v>
      </c>
      <c r="M94" s="10">
        <v>7.6606999999999995E-2</v>
      </c>
      <c r="N94" s="18">
        <v>0</v>
      </c>
      <c r="O94" s="24"/>
      <c r="P94" s="44">
        <f>VLOOKUP($B94,[1]ESTIMATES!$C$18:$BS$290,P$9,FALSE)*1000</f>
        <v>71074</v>
      </c>
      <c r="Q94" s="44">
        <f>VLOOKUP($B94,[1]ESTIMATES!$C$18:$BS$290,Q$9,FALSE)*1000</f>
        <v>71229</v>
      </c>
      <c r="R94" s="44">
        <f>VLOOKUP($B94,[1]ESTIMATES!$C$18:$BS$290,R$9,FALSE)*1000</f>
        <v>71440</v>
      </c>
      <c r="S94" s="44">
        <f>VLOOKUP($B94,[1]ESTIMATES!$C$18:$BS$290,S$9,FALSE)*1000</f>
        <v>71718</v>
      </c>
      <c r="T94" s="44">
        <f>VLOOKUP($B94,[1]ESTIMATES!$C$18:$BS$290,T$9,FALSE)*1000</f>
        <v>72044</v>
      </c>
      <c r="U94" s="44">
        <f>VLOOKUP($B94,[1]ESTIMATES!$C$18:$BS$290,U$9,FALSE)*1000</f>
        <v>72400</v>
      </c>
      <c r="V94" s="44">
        <f>VLOOKUP($B94,[1]ESTIMATES!$C$18:$BS$290,V$9,FALSE)*1000</f>
        <v>72778</v>
      </c>
      <c r="W94" s="44">
        <f>VLOOKUP($B94,[1]ESTIMATES!$C$18:$BS$290,W$9,FALSE)*1000</f>
        <v>73162</v>
      </c>
      <c r="X94" s="44">
        <f>VLOOKUP($B94,'[1]MEDIUM VARIANT'!$C$18:$G$290,5,FALSE)*1000</f>
        <v>73543</v>
      </c>
    </row>
    <row r="95" spans="1:24" ht="13.5" x14ac:dyDescent="0.25">
      <c r="A95" s="35"/>
      <c r="B95" s="8" t="s">
        <v>108</v>
      </c>
      <c r="C95" s="7" t="s">
        <v>278</v>
      </c>
      <c r="D95" s="13" t="s">
        <v>407</v>
      </c>
      <c r="E95" s="13" t="s">
        <v>392</v>
      </c>
      <c r="F95" s="9">
        <v>2.0891E-2</v>
      </c>
      <c r="G95" s="9">
        <v>0.104044</v>
      </c>
      <c r="H95" s="9">
        <v>0.23388</v>
      </c>
      <c r="I95" s="9">
        <v>0.14001</v>
      </c>
      <c r="J95" s="9">
        <v>3.1408999999999999E-2</v>
      </c>
      <c r="K95" s="9">
        <v>0</v>
      </c>
      <c r="L95" s="9">
        <v>0</v>
      </c>
      <c r="M95" s="9">
        <v>0</v>
      </c>
      <c r="N95" s="19">
        <v>0</v>
      </c>
      <c r="O95" s="23"/>
      <c r="P95" s="44">
        <f>VLOOKUP($B95,[1]ESTIMATES!$C$18:$BS$290,P$9,FALSE)*1000</f>
        <v>9636520</v>
      </c>
      <c r="Q95" s="44">
        <f>VLOOKUP($B95,[1]ESTIMATES!$C$18:$BS$290,Q$9,FALSE)*1000</f>
        <v>9767758</v>
      </c>
      <c r="R95" s="44">
        <f>VLOOKUP($B95,[1]ESTIMATES!$C$18:$BS$290,R$9,FALSE)*1000</f>
        <v>9897985</v>
      </c>
      <c r="S95" s="44">
        <f>VLOOKUP($B95,[1]ESTIMATES!$C$18:$BS$290,S$9,FALSE)*1000</f>
        <v>10027095</v>
      </c>
      <c r="T95" s="44">
        <f>VLOOKUP($B95,[1]ESTIMATES!$C$18:$BS$290,T$9,FALSE)*1000</f>
        <v>10154950</v>
      </c>
      <c r="U95" s="44">
        <f>VLOOKUP($B95,[1]ESTIMATES!$C$18:$BS$290,U$9,FALSE)*1000</f>
        <v>10281296</v>
      </c>
      <c r="V95" s="44">
        <f>VLOOKUP($B95,[1]ESTIMATES!$C$18:$BS$290,V$9,FALSE)*1000</f>
        <v>10405844</v>
      </c>
      <c r="W95" s="44">
        <f>VLOOKUP($B95,[1]ESTIMATES!$C$18:$BS$290,W$9,FALSE)*1000</f>
        <v>10528394</v>
      </c>
      <c r="X95" s="44">
        <f>VLOOKUP($B95,'[1]MEDIUM VARIANT'!$C$18:$G$290,5,FALSE)*1000</f>
        <v>10648791</v>
      </c>
    </row>
    <row r="96" spans="1:24" ht="13.5" x14ac:dyDescent="0.25">
      <c r="A96" s="35"/>
      <c r="B96" s="8" t="s">
        <v>107</v>
      </c>
      <c r="C96" s="7" t="s">
        <v>279</v>
      </c>
      <c r="D96" s="13" t="s">
        <v>407</v>
      </c>
      <c r="E96" s="13" t="s">
        <v>393</v>
      </c>
      <c r="F96" s="10">
        <v>1.140404</v>
      </c>
      <c r="G96" s="10">
        <v>0.66983400000000004</v>
      </c>
      <c r="H96" s="10">
        <v>9.0761999999999995E-2</v>
      </c>
      <c r="I96" s="10">
        <v>8.6015999999999995E-2</v>
      </c>
      <c r="J96" s="10">
        <v>9.1725000000000001E-2</v>
      </c>
      <c r="K96" s="10">
        <v>6.3966999999999996E-2</v>
      </c>
      <c r="L96" s="10">
        <v>8.5739999999999997E-2</v>
      </c>
      <c r="M96" s="10">
        <v>5.7410999999999997E-2</v>
      </c>
      <c r="N96" s="18">
        <v>3.8560000000000001E-3</v>
      </c>
      <c r="O96" s="24"/>
      <c r="P96" s="44">
        <f>VLOOKUP($B96,[1]ESTIMATES!$C$18:$BS$290,P$9,FALSE)*1000</f>
        <v>6110301</v>
      </c>
      <c r="Q96" s="44">
        <f>VLOOKUP($B96,[1]ESTIMATES!$C$18:$BS$290,Q$9,FALSE)*1000</f>
        <v>6137276</v>
      </c>
      <c r="R96" s="44">
        <f>VLOOKUP($B96,[1]ESTIMATES!$C$18:$BS$290,R$9,FALSE)*1000</f>
        <v>6164626</v>
      </c>
      <c r="S96" s="44">
        <f>VLOOKUP($B96,[1]ESTIMATES!$C$18:$BS$290,S$9,FALSE)*1000</f>
        <v>6192560</v>
      </c>
      <c r="T96" s="44">
        <f>VLOOKUP($B96,[1]ESTIMATES!$C$18:$BS$290,T$9,FALSE)*1000</f>
        <v>6221246</v>
      </c>
      <c r="U96" s="44">
        <f>VLOOKUP($B96,[1]ESTIMATES!$C$18:$BS$290,U$9,FALSE)*1000</f>
        <v>6250777</v>
      </c>
      <c r="V96" s="44">
        <f>VLOOKUP($B96,[1]ESTIMATES!$C$18:$BS$290,V$9,FALSE)*1000</f>
        <v>6281189</v>
      </c>
      <c r="W96" s="44">
        <f>VLOOKUP($B96,[1]ESTIMATES!$C$18:$BS$290,W$9,FALSE)*1000</f>
        <v>6312478</v>
      </c>
      <c r="X96" s="44">
        <f>VLOOKUP($B96,'[1]MEDIUM VARIANT'!$C$18:$G$290,5,FALSE)*1000</f>
        <v>6344722</v>
      </c>
    </row>
    <row r="97" spans="1:24" ht="13.5" x14ac:dyDescent="0.25">
      <c r="A97" s="35"/>
      <c r="B97" s="8" t="s">
        <v>106</v>
      </c>
      <c r="C97" s="7" t="s">
        <v>280</v>
      </c>
      <c r="D97" s="13" t="s">
        <v>407</v>
      </c>
      <c r="E97" s="13" t="s">
        <v>392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2.4126999999999999E-2</v>
      </c>
      <c r="L97" s="9">
        <v>0</v>
      </c>
      <c r="M97" s="9">
        <v>0</v>
      </c>
      <c r="N97" s="19">
        <v>0</v>
      </c>
      <c r="O97" s="23"/>
      <c r="P97" s="44">
        <f>VLOOKUP($B97,[1]ESTIMATES!$C$18:$BS$290,P$9,FALSE)*1000</f>
        <v>103930</v>
      </c>
      <c r="Q97" s="44">
        <f>VLOOKUP($B97,[1]ESTIMATES!$C$18:$BS$290,Q$9,FALSE)*1000</f>
        <v>104296</v>
      </c>
      <c r="R97" s="44">
        <f>VLOOKUP($B97,[1]ESTIMATES!$C$18:$BS$290,R$9,FALSE)*1000</f>
        <v>104677</v>
      </c>
      <c r="S97" s="44">
        <f>VLOOKUP($B97,[1]ESTIMATES!$C$18:$BS$290,S$9,FALSE)*1000</f>
        <v>105075</v>
      </c>
      <c r="T97" s="44">
        <f>VLOOKUP($B97,[1]ESTIMATES!$C$18:$BS$290,T$9,FALSE)*1000</f>
        <v>105481</v>
      </c>
      <c r="U97" s="44">
        <f>VLOOKUP($B97,[1]ESTIMATES!$C$18:$BS$290,U$9,FALSE)*1000</f>
        <v>105909</v>
      </c>
      <c r="V97" s="44">
        <f>VLOOKUP($B97,[1]ESTIMATES!$C$18:$BS$290,V$9,FALSE)*1000</f>
        <v>106360</v>
      </c>
      <c r="W97" s="44">
        <f>VLOOKUP($B97,[1]ESTIMATES!$C$18:$BS$290,W$9,FALSE)*1000</f>
        <v>106823</v>
      </c>
      <c r="X97" s="44">
        <f>VLOOKUP($B97,'[1]MEDIUM VARIANT'!$C$18:$G$290,5,FALSE)*1000</f>
        <v>107317</v>
      </c>
    </row>
    <row r="98" spans="1:24" ht="13.5" x14ac:dyDescent="0.25">
      <c r="A98" s="35"/>
      <c r="B98" s="8" t="s">
        <v>105</v>
      </c>
      <c r="C98" s="7" t="s">
        <v>281</v>
      </c>
      <c r="D98" s="13" t="s">
        <v>407</v>
      </c>
      <c r="E98" s="13" t="s">
        <v>393</v>
      </c>
      <c r="F98" s="10">
        <v>2.5850309999999999</v>
      </c>
      <c r="G98" s="10">
        <v>11.179688000000001</v>
      </c>
      <c r="H98" s="10">
        <v>9.0908730000000002</v>
      </c>
      <c r="I98" s="10">
        <v>9.0411049999999999</v>
      </c>
      <c r="J98" s="10">
        <v>10.389272</v>
      </c>
      <c r="K98" s="10">
        <v>18.558914999999999</v>
      </c>
      <c r="L98" s="10">
        <v>16.136412</v>
      </c>
      <c r="M98" s="10">
        <v>36.914118000000002</v>
      </c>
      <c r="N98" s="18">
        <v>8.0538240000000005</v>
      </c>
      <c r="O98" s="24"/>
      <c r="P98" s="44">
        <f>VLOOKUP($B98,[1]ESTIMATES!$C$18:$BS$290,P$9,FALSE)*1000</f>
        <v>14006366</v>
      </c>
      <c r="Q98" s="44">
        <f>VLOOKUP($B98,[1]ESTIMATES!$C$18:$BS$290,Q$9,FALSE)*1000</f>
        <v>14316208</v>
      </c>
      <c r="R98" s="44">
        <f>VLOOKUP($B98,[1]ESTIMATES!$C$18:$BS$290,R$9,FALSE)*1000</f>
        <v>14630417</v>
      </c>
      <c r="S98" s="44">
        <f>VLOOKUP($B98,[1]ESTIMATES!$C$18:$BS$290,S$9,FALSE)*1000</f>
        <v>14948919</v>
      </c>
      <c r="T98" s="44">
        <f>VLOOKUP($B98,[1]ESTIMATES!$C$18:$BS$290,T$9,FALSE)*1000</f>
        <v>15271056</v>
      </c>
      <c r="U98" s="44">
        <f>VLOOKUP($B98,[1]ESTIMATES!$C$18:$BS$290,U$9,FALSE)*1000</f>
        <v>15596214</v>
      </c>
      <c r="V98" s="44">
        <f>VLOOKUP($B98,[1]ESTIMATES!$C$18:$BS$290,V$9,FALSE)*1000</f>
        <v>15923559</v>
      </c>
      <c r="W98" s="44">
        <f>VLOOKUP($B98,[1]ESTIMATES!$C$18:$BS$290,W$9,FALSE)*1000</f>
        <v>16252429</v>
      </c>
      <c r="X98" s="44">
        <f>VLOOKUP($B98,'[1]MEDIUM VARIANT'!$C$18:$G$290,5,FALSE)*1000</f>
        <v>16582469.000000002</v>
      </c>
    </row>
    <row r="99" spans="1:24" ht="13.5" x14ac:dyDescent="0.25">
      <c r="A99" s="35"/>
      <c r="B99" s="8" t="s">
        <v>104</v>
      </c>
      <c r="C99" s="7" t="s">
        <v>282</v>
      </c>
      <c r="D99" s="13" t="s">
        <v>407</v>
      </c>
      <c r="E99" s="13" t="s">
        <v>392</v>
      </c>
      <c r="F99" s="9">
        <v>8.3171999999999997</v>
      </c>
      <c r="G99" s="9">
        <v>0.25216699999999997</v>
      </c>
      <c r="H99" s="9">
        <v>7.8553470000000001</v>
      </c>
      <c r="I99" s="9">
        <v>9.9906690000000005</v>
      </c>
      <c r="J99" s="9">
        <v>16.736902000000001</v>
      </c>
      <c r="K99" s="9">
        <v>26.039870000000001</v>
      </c>
      <c r="L99" s="9">
        <v>8.6278980000000001</v>
      </c>
      <c r="M99" s="9">
        <v>22.223092999999999</v>
      </c>
      <c r="N99" s="19">
        <v>13.542082000000001</v>
      </c>
      <c r="O99" s="23"/>
      <c r="P99" s="44">
        <f>VLOOKUP($B99,[1]ESTIMATES!$C$18:$BS$290,P$9,FALSE)*1000</f>
        <v>9705029</v>
      </c>
      <c r="Q99" s="44">
        <f>VLOOKUP($B99,[1]ESTIMATES!$C$18:$BS$290,Q$9,FALSE)*1000</f>
        <v>9852870</v>
      </c>
      <c r="R99" s="44">
        <f>VLOOKUP($B99,[1]ESTIMATES!$C$18:$BS$290,R$9,FALSE)*1000</f>
        <v>9999617</v>
      </c>
      <c r="S99" s="44">
        <f>VLOOKUP($B99,[1]ESTIMATES!$C$18:$BS$290,S$9,FALSE)*1000</f>
        <v>10145054</v>
      </c>
      <c r="T99" s="44">
        <f>VLOOKUP($B99,[1]ESTIMATES!$C$18:$BS$290,T$9,FALSE)*1000</f>
        <v>10289210</v>
      </c>
      <c r="U99" s="44">
        <f>VLOOKUP($B99,[1]ESTIMATES!$C$18:$BS$290,U$9,FALSE)*1000</f>
        <v>10431776</v>
      </c>
      <c r="V99" s="44">
        <f>VLOOKUP($B99,[1]ESTIMATES!$C$18:$BS$290,V$9,FALSE)*1000</f>
        <v>10572466</v>
      </c>
      <c r="W99" s="44">
        <f>VLOOKUP($B99,[1]ESTIMATES!$C$18:$BS$290,W$9,FALSE)*1000</f>
        <v>10711061</v>
      </c>
      <c r="X99" s="44">
        <f>VLOOKUP($B99,'[1]MEDIUM VARIANT'!$C$18:$G$290,5,FALSE)*1000</f>
        <v>10847334</v>
      </c>
    </row>
    <row r="100" spans="1:24" ht="13.5" x14ac:dyDescent="0.25">
      <c r="A100" s="35"/>
      <c r="B100" s="8" t="s">
        <v>103</v>
      </c>
      <c r="C100" s="7" t="s">
        <v>283</v>
      </c>
      <c r="D100" s="13" t="s">
        <v>407</v>
      </c>
      <c r="E100" s="13" t="s">
        <v>393</v>
      </c>
      <c r="F100" s="10">
        <v>1.6911830000000001</v>
      </c>
      <c r="G100" s="10">
        <v>4.6522880000000004</v>
      </c>
      <c r="H100" s="10">
        <v>3.6388419999999999</v>
      </c>
      <c r="I100" s="10">
        <v>4.9212449999999999</v>
      </c>
      <c r="J100" s="10">
        <v>14.887622</v>
      </c>
      <c r="K100" s="10">
        <v>6.5064960000000003</v>
      </c>
      <c r="L100" s="10">
        <v>2.7509060000000001</v>
      </c>
      <c r="M100" s="10">
        <v>10.25062</v>
      </c>
      <c r="N100" s="18">
        <v>0.23777400000000001</v>
      </c>
      <c r="O100" s="24"/>
      <c r="P100" s="44">
        <f>VLOOKUP($B100,[1]ESTIMATES!$C$18:$BS$290,P$9,FALSE)*1000</f>
        <v>7872658</v>
      </c>
      <c r="Q100" s="44">
        <f>VLOOKUP($B100,[1]ESTIMATES!$C$18:$BS$290,Q$9,FALSE)*1000</f>
        <v>8035021</v>
      </c>
      <c r="R100" s="44">
        <f>VLOOKUP($B100,[1]ESTIMATES!$C$18:$BS$290,R$9,FALSE)*1000</f>
        <v>8194778</v>
      </c>
      <c r="S100" s="44">
        <f>VLOOKUP($B100,[1]ESTIMATES!$C$18:$BS$290,S$9,FALSE)*1000</f>
        <v>8351600</v>
      </c>
      <c r="T100" s="44">
        <f>VLOOKUP($B100,[1]ESTIMATES!$C$18:$BS$290,T$9,FALSE)*1000</f>
        <v>8505646</v>
      </c>
      <c r="U100" s="44">
        <f>VLOOKUP($B100,[1]ESTIMATES!$C$18:$BS$290,U$9,FALSE)*1000</f>
        <v>8657785</v>
      </c>
      <c r="V100" s="44">
        <f>VLOOKUP($B100,[1]ESTIMATES!$C$18:$BS$290,V$9,FALSE)*1000</f>
        <v>8809216</v>
      </c>
      <c r="W100" s="44">
        <f>VLOOKUP($B100,[1]ESTIMATES!$C$18:$BS$290,W$9,FALSE)*1000</f>
        <v>8960829</v>
      </c>
      <c r="X100" s="44">
        <f>VLOOKUP($B100,'[1]MEDIUM VARIANT'!$C$18:$G$290,5,FALSE)*1000</f>
        <v>9112867</v>
      </c>
    </row>
    <row r="101" spans="1:24" ht="13.5" x14ac:dyDescent="0.25">
      <c r="A101" s="35"/>
      <c r="B101" s="8" t="s">
        <v>102</v>
      </c>
      <c r="C101" s="7" t="s">
        <v>284</v>
      </c>
      <c r="D101" s="13" t="s">
        <v>407</v>
      </c>
      <c r="E101" s="13" t="s">
        <v>392</v>
      </c>
      <c r="F101" s="9">
        <v>0</v>
      </c>
      <c r="G101" s="9">
        <v>6.4425999999999997E-2</v>
      </c>
      <c r="H101" s="9">
        <v>6.4051999999999998E-2</v>
      </c>
      <c r="I101" s="9">
        <v>1.5245E-2</v>
      </c>
      <c r="J101" s="9">
        <v>1.4109999999999999E-3</v>
      </c>
      <c r="K101" s="9">
        <v>0</v>
      </c>
      <c r="L101" s="9">
        <v>2.5339E-2</v>
      </c>
      <c r="M101" s="9">
        <v>3.8592000000000001E-2</v>
      </c>
      <c r="N101" s="19">
        <v>1.2995E-2</v>
      </c>
      <c r="O101" s="23"/>
      <c r="P101" s="44">
        <f>VLOOKUP($B101,[1]ESTIMATES!$C$18:$BS$290,P$9,FALSE)*1000</f>
        <v>2790122</v>
      </c>
      <c r="Q101" s="44">
        <f>VLOOKUP($B101,[1]ESTIMATES!$C$18:$BS$290,Q$9,FALSE)*1000</f>
        <v>2804082</v>
      </c>
      <c r="R101" s="44">
        <f>VLOOKUP($B101,[1]ESTIMATES!$C$18:$BS$290,R$9,FALSE)*1000</f>
        <v>2817210</v>
      </c>
      <c r="S101" s="44">
        <f>VLOOKUP($B101,[1]ESTIMATES!$C$18:$BS$290,S$9,FALSE)*1000</f>
        <v>2829493</v>
      </c>
      <c r="T101" s="44">
        <f>VLOOKUP($B101,[1]ESTIMATES!$C$18:$BS$290,T$9,FALSE)*1000</f>
        <v>2840992</v>
      </c>
      <c r="U101" s="44">
        <f>VLOOKUP($B101,[1]ESTIMATES!$C$18:$BS$290,U$9,FALSE)*1000</f>
        <v>2851807</v>
      </c>
      <c r="V101" s="44">
        <f>VLOOKUP($B101,[1]ESTIMATES!$C$18:$BS$290,V$9,FALSE)*1000</f>
        <v>2862087</v>
      </c>
      <c r="W101" s="44">
        <f>VLOOKUP($B101,[1]ESTIMATES!$C$18:$BS$290,W$9,FALSE)*1000</f>
        <v>2871934</v>
      </c>
      <c r="X101" s="44">
        <f>VLOOKUP($B101,'[1]MEDIUM VARIANT'!$C$18:$G$290,5,FALSE)*1000</f>
        <v>2881355</v>
      </c>
    </row>
    <row r="102" spans="1:24" ht="13.5" x14ac:dyDescent="0.25">
      <c r="A102" s="35"/>
      <c r="B102" s="8" t="s">
        <v>101</v>
      </c>
      <c r="C102" s="7" t="s">
        <v>285</v>
      </c>
      <c r="D102" s="13" t="s">
        <v>407</v>
      </c>
      <c r="E102" s="13" t="s">
        <v>393</v>
      </c>
      <c r="F102" s="10">
        <v>0.18948799999999999</v>
      </c>
      <c r="G102" s="10">
        <v>3.1803999999999999E-2</v>
      </c>
      <c r="H102" s="10">
        <v>3.57E-4</v>
      </c>
      <c r="I102" s="10">
        <v>0</v>
      </c>
      <c r="J102" s="10">
        <v>1.6910000000000001E-2</v>
      </c>
      <c r="K102" s="10">
        <v>4.7600000000000002E-4</v>
      </c>
      <c r="L102" s="10">
        <v>5.6432000000000003E-2</v>
      </c>
      <c r="M102" s="10">
        <v>2.964E-2</v>
      </c>
      <c r="N102" s="18">
        <v>1.6102999999999999E-2</v>
      </c>
      <c r="O102" s="24"/>
      <c r="P102" s="44">
        <f>VLOOKUP($B102,[1]ESTIMATES!$C$18:$BS$290,P$9,FALSE)*1000</f>
        <v>113661809</v>
      </c>
      <c r="Q102" s="44">
        <f>VLOOKUP($B102,[1]ESTIMATES!$C$18:$BS$290,Q$9,FALSE)*1000</f>
        <v>115505228</v>
      </c>
      <c r="R102" s="44">
        <f>VLOOKUP($B102,[1]ESTIMATES!$C$18:$BS$290,R$9,FALSE)*1000</f>
        <v>117318941</v>
      </c>
      <c r="S102" s="44">
        <f>VLOOKUP($B102,[1]ESTIMATES!$C$18:$BS$290,S$9,FALSE)*1000</f>
        <v>119090017</v>
      </c>
      <c r="T102" s="44">
        <f>VLOOKUP($B102,[1]ESTIMATES!$C$18:$BS$290,T$9,FALSE)*1000</f>
        <v>120828307</v>
      </c>
      <c r="U102" s="44">
        <f>VLOOKUP($B102,[1]ESTIMATES!$C$18:$BS$290,U$9,FALSE)*1000</f>
        <v>122535969</v>
      </c>
      <c r="V102" s="44">
        <f>VLOOKUP($B102,[1]ESTIMATES!$C$18:$BS$290,V$9,FALSE)*1000</f>
        <v>124221600</v>
      </c>
      <c r="W102" s="44">
        <f>VLOOKUP($B102,[1]ESTIMATES!$C$18:$BS$290,W$9,FALSE)*1000</f>
        <v>125890949</v>
      </c>
      <c r="X102" s="44">
        <f>VLOOKUP($B102,'[1]MEDIUM VARIANT'!$C$18:$G$290,5,FALSE)*1000</f>
        <v>127540423</v>
      </c>
    </row>
    <row r="103" spans="1:24" ht="13.5" x14ac:dyDescent="0.25">
      <c r="A103" s="35"/>
      <c r="B103" s="8" t="s">
        <v>100</v>
      </c>
      <c r="C103" s="7" t="s">
        <v>286</v>
      </c>
      <c r="D103" s="13" t="s">
        <v>407</v>
      </c>
      <c r="E103" s="13" t="s">
        <v>392</v>
      </c>
      <c r="F103" s="9">
        <v>0</v>
      </c>
      <c r="G103" s="9">
        <v>0</v>
      </c>
      <c r="H103" s="9">
        <v>0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19">
        <v>0</v>
      </c>
      <c r="O103" s="23"/>
      <c r="P103" s="44">
        <f>VLOOKUP($B103,[1]ESTIMATES!$C$18:$BS$290,P$9,FALSE)*1000</f>
        <v>4908</v>
      </c>
      <c r="Q103" s="44">
        <f>VLOOKUP($B103,[1]ESTIMATES!$C$18:$BS$290,Q$9,FALSE)*1000</f>
        <v>4923</v>
      </c>
      <c r="R103" s="44">
        <f>VLOOKUP($B103,[1]ESTIMATES!$C$18:$BS$290,R$9,FALSE)*1000</f>
        <v>4944</v>
      </c>
      <c r="S103" s="44">
        <f>VLOOKUP($B103,[1]ESTIMATES!$C$18:$BS$290,S$9,FALSE)*1000</f>
        <v>4994</v>
      </c>
      <c r="T103" s="44">
        <f>VLOOKUP($B103,[1]ESTIMATES!$C$18:$BS$290,T$9,FALSE)*1000</f>
        <v>5031</v>
      </c>
      <c r="U103" s="44">
        <f>VLOOKUP($B103,[1]ESTIMATES!$C$18:$BS$290,U$9,FALSE)*1000</f>
        <v>5068</v>
      </c>
      <c r="V103" s="44">
        <f>VLOOKUP($B103,[1]ESTIMATES!$C$18:$BS$290,V$9,FALSE)*1000</f>
        <v>5098</v>
      </c>
      <c r="W103" s="44">
        <f>VLOOKUP($B103,[1]ESTIMATES!$C$18:$BS$290,W$9,FALSE)*1000</f>
        <v>5124</v>
      </c>
      <c r="X103" s="44">
        <f>VLOOKUP($B103,'[1]MEDIUM VARIANT'!$C$18:$G$290,5,FALSE)*1000</f>
        <v>5152</v>
      </c>
    </row>
    <row r="104" spans="1:24" ht="13.5" x14ac:dyDescent="0.25">
      <c r="A104" s="35"/>
      <c r="B104" s="8" t="s">
        <v>99</v>
      </c>
      <c r="C104" s="7" t="s">
        <v>287</v>
      </c>
      <c r="D104" s="13" t="e">
        <v>#N/A</v>
      </c>
      <c r="E104" s="13" t="e">
        <v>#N/A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8">
        <v>0</v>
      </c>
      <c r="O104" s="24"/>
      <c r="P104" s="44" t="e">
        <f>VLOOKUP($B104,[1]ESTIMATES!$C$18:$BS$290,P$9,FALSE)*1000</f>
        <v>#N/A</v>
      </c>
      <c r="Q104" s="44" t="e">
        <f>VLOOKUP($B104,[1]ESTIMATES!$C$18:$BS$290,Q$9,FALSE)*1000</f>
        <v>#N/A</v>
      </c>
      <c r="R104" s="44" t="e">
        <f>VLOOKUP($B104,[1]ESTIMATES!$C$18:$BS$290,R$9,FALSE)*1000</f>
        <v>#N/A</v>
      </c>
      <c r="S104" s="44" t="e">
        <f>VLOOKUP($B104,[1]ESTIMATES!$C$18:$BS$290,S$9,FALSE)*1000</f>
        <v>#N/A</v>
      </c>
      <c r="T104" s="44" t="e">
        <f>VLOOKUP($B104,[1]ESTIMATES!$C$18:$BS$290,T$9,FALSE)*1000</f>
        <v>#N/A</v>
      </c>
      <c r="U104" s="44" t="e">
        <f>VLOOKUP($B104,[1]ESTIMATES!$C$18:$BS$290,U$9,FALSE)*1000</f>
        <v>#N/A</v>
      </c>
      <c r="V104" s="44" t="e">
        <f>VLOOKUP($B104,[1]ESTIMATES!$C$18:$BS$290,V$9,FALSE)*1000</f>
        <v>#N/A</v>
      </c>
      <c r="W104" s="44" t="e">
        <f>VLOOKUP($B104,[1]ESTIMATES!$C$18:$BS$290,W$9,FALSE)*1000</f>
        <v>#N/A</v>
      </c>
      <c r="X104" s="44" t="e">
        <f>VLOOKUP($B104,'[1]MEDIUM VARIANT'!$C$18:$G$290,5,FALSE)*1000</f>
        <v>#N/A</v>
      </c>
    </row>
    <row r="105" spans="1:24" ht="13.5" x14ac:dyDescent="0.25">
      <c r="A105" s="35"/>
      <c r="B105" s="8" t="s">
        <v>98</v>
      </c>
      <c r="C105" s="7" t="s">
        <v>288</v>
      </c>
      <c r="D105" s="13" t="s">
        <v>407</v>
      </c>
      <c r="E105" s="13" t="s">
        <v>393</v>
      </c>
      <c r="F105" s="9">
        <v>2.0469010000000001</v>
      </c>
      <c r="G105" s="9">
        <v>3.2461030000000002</v>
      </c>
      <c r="H105" s="9">
        <v>0.340144</v>
      </c>
      <c r="I105" s="9">
        <v>0.57667400000000002</v>
      </c>
      <c r="J105" s="9">
        <v>5.4807350000000001</v>
      </c>
      <c r="K105" s="9">
        <v>5.5274900000000002</v>
      </c>
      <c r="L105" s="9">
        <v>7.4989439999999998</v>
      </c>
      <c r="M105" s="9">
        <v>11.762159</v>
      </c>
      <c r="N105" s="19">
        <v>0.81076400000000004</v>
      </c>
      <c r="O105" s="23"/>
      <c r="P105" s="44">
        <f>VLOOKUP($B105,[1]ESTIMATES!$C$18:$BS$290,P$9,FALSE)*1000</f>
        <v>5594506</v>
      </c>
      <c r="Q105" s="44">
        <f>VLOOKUP($B105,[1]ESTIMATES!$C$18:$BS$290,Q$9,FALSE)*1000</f>
        <v>5666581</v>
      </c>
      <c r="R105" s="44">
        <f>VLOOKUP($B105,[1]ESTIMATES!$C$18:$BS$290,R$9,FALSE)*1000</f>
        <v>5737723</v>
      </c>
      <c r="S105" s="44">
        <f>VLOOKUP($B105,[1]ESTIMATES!$C$18:$BS$290,S$9,FALSE)*1000</f>
        <v>5807820</v>
      </c>
      <c r="T105" s="44">
        <f>VLOOKUP($B105,[1]ESTIMATES!$C$18:$BS$290,T$9,FALSE)*1000</f>
        <v>5877108</v>
      </c>
      <c r="U105" s="44">
        <f>VLOOKUP($B105,[1]ESTIMATES!$C$18:$BS$290,U$9,FALSE)*1000</f>
        <v>5945747</v>
      </c>
      <c r="V105" s="44">
        <f>VLOOKUP($B105,[1]ESTIMATES!$C$18:$BS$290,V$9,FALSE)*1000</f>
        <v>6013997</v>
      </c>
      <c r="W105" s="44">
        <f>VLOOKUP($B105,[1]ESTIMATES!$C$18:$BS$290,W$9,FALSE)*1000</f>
        <v>6082035</v>
      </c>
      <c r="X105" s="44">
        <f>VLOOKUP($B105,'[1]MEDIUM VARIANT'!$C$18:$G$290,5,FALSE)*1000</f>
        <v>6149928</v>
      </c>
    </row>
    <row r="106" spans="1:24" ht="13.5" x14ac:dyDescent="0.25">
      <c r="A106" s="35"/>
      <c r="B106" s="8" t="s">
        <v>97</v>
      </c>
      <c r="C106" s="7" t="s">
        <v>289</v>
      </c>
      <c r="D106" s="13" t="s">
        <v>407</v>
      </c>
      <c r="E106" s="13" t="s">
        <v>393</v>
      </c>
      <c r="F106" s="10">
        <v>2.5603999999999998E-2</v>
      </c>
      <c r="G106" s="10">
        <v>0.16519400000000001</v>
      </c>
      <c r="H106" s="10">
        <v>4.1193E-2</v>
      </c>
      <c r="I106" s="10">
        <v>3.2495000000000003E-2</v>
      </c>
      <c r="J106" s="10">
        <v>0</v>
      </c>
      <c r="K106" s="10">
        <v>9.0664999999999996E-2</v>
      </c>
      <c r="L106" s="10">
        <v>0.141541</v>
      </c>
      <c r="M106" s="10">
        <v>0.16436100000000001</v>
      </c>
      <c r="N106" s="18">
        <v>5.8840000000000003E-2</v>
      </c>
      <c r="O106" s="24"/>
      <c r="P106" s="44">
        <f>VLOOKUP($B106,[1]ESTIMATES!$C$18:$BS$290,P$9,FALSE)*1000</f>
        <v>3516268</v>
      </c>
      <c r="Q106" s="44">
        <f>VLOOKUP($B106,[1]ESTIMATES!$C$18:$BS$290,Q$9,FALSE)*1000</f>
        <v>3579385</v>
      </c>
      <c r="R106" s="44">
        <f>VLOOKUP($B106,[1]ESTIMATES!$C$18:$BS$290,R$9,FALSE)*1000</f>
        <v>3643222</v>
      </c>
      <c r="S106" s="44">
        <f>VLOOKUP($B106,[1]ESTIMATES!$C$18:$BS$290,S$9,FALSE)*1000</f>
        <v>3707782</v>
      </c>
      <c r="T106" s="44">
        <f>VLOOKUP($B106,[1]ESTIMATES!$C$18:$BS$290,T$9,FALSE)*1000</f>
        <v>3772938</v>
      </c>
      <c r="U106" s="44">
        <f>VLOOKUP($B106,[1]ESTIMATES!$C$18:$BS$290,U$9,FALSE)*1000</f>
        <v>3838462</v>
      </c>
      <c r="V106" s="44">
        <f>VLOOKUP($B106,[1]ESTIMATES!$C$18:$BS$290,V$9,FALSE)*1000</f>
        <v>3903986</v>
      </c>
      <c r="W106" s="44">
        <f>VLOOKUP($B106,[1]ESTIMATES!$C$18:$BS$290,W$9,FALSE)*1000</f>
        <v>3969249</v>
      </c>
      <c r="X106" s="44">
        <f>VLOOKUP($B106,'[1]MEDIUM VARIANT'!$C$18:$G$290,5,FALSE)*1000</f>
        <v>4034119</v>
      </c>
    </row>
    <row r="107" spans="1:24" ht="13.5" x14ac:dyDescent="0.25">
      <c r="A107" s="35"/>
      <c r="B107" s="8" t="s">
        <v>96</v>
      </c>
      <c r="C107" s="7" t="s">
        <v>290</v>
      </c>
      <c r="D107" s="13" t="s">
        <v>407</v>
      </c>
      <c r="E107" s="13" t="s">
        <v>392</v>
      </c>
      <c r="F107" s="9">
        <v>0</v>
      </c>
      <c r="G107" s="9">
        <v>0</v>
      </c>
      <c r="H107" s="9">
        <v>0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19">
        <v>0</v>
      </c>
      <c r="O107" s="23"/>
      <c r="P107" s="44">
        <f>VLOOKUP($B107,[1]ESTIMATES!$C$18:$BS$290,P$9,FALSE)*1000</f>
        <v>50332</v>
      </c>
      <c r="Q107" s="44">
        <f>VLOOKUP($B107,[1]ESTIMATES!$C$18:$BS$290,Q$9,FALSE)*1000</f>
        <v>50886</v>
      </c>
      <c r="R107" s="44">
        <f>VLOOKUP($B107,[1]ESTIMATES!$C$18:$BS$290,R$9,FALSE)*1000</f>
        <v>51445</v>
      </c>
      <c r="S107" s="44">
        <f>VLOOKUP($B107,[1]ESTIMATES!$C$18:$BS$290,S$9,FALSE)*1000</f>
        <v>52006</v>
      </c>
      <c r="T107" s="44">
        <f>VLOOKUP($B107,[1]ESTIMATES!$C$18:$BS$290,T$9,FALSE)*1000</f>
        <v>52591</v>
      </c>
      <c r="U107" s="44">
        <f>VLOOKUP($B107,[1]ESTIMATES!$C$18:$BS$290,U$9,FALSE)*1000</f>
        <v>53169</v>
      </c>
      <c r="V107" s="44">
        <f>VLOOKUP($B107,[1]ESTIMATES!$C$18:$BS$290,V$9,FALSE)*1000</f>
        <v>53739</v>
      </c>
      <c r="W107" s="44">
        <f>VLOOKUP($B107,[1]ESTIMATES!$C$18:$BS$290,W$9,FALSE)*1000</f>
        <v>54288</v>
      </c>
      <c r="X107" s="44">
        <f>VLOOKUP($B107,'[1]MEDIUM VARIANT'!$C$18:$G$290,5,FALSE)*1000</f>
        <v>54821</v>
      </c>
    </row>
    <row r="108" spans="1:24" ht="13.5" x14ac:dyDescent="0.25">
      <c r="A108" s="35"/>
      <c r="B108" s="8" t="s">
        <v>95</v>
      </c>
      <c r="C108" s="7" t="s">
        <v>291</v>
      </c>
      <c r="D108" s="13" t="s">
        <v>407</v>
      </c>
      <c r="E108" s="13" t="s">
        <v>392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5.0116000000000001E-2</v>
      </c>
      <c r="L108" s="10">
        <v>0</v>
      </c>
      <c r="M108" s="10">
        <v>0</v>
      </c>
      <c r="N108" s="18">
        <v>0</v>
      </c>
      <c r="O108" s="24"/>
      <c r="P108" s="44">
        <f>VLOOKUP($B108,[1]ESTIMATES!$C$18:$BS$290,P$9,FALSE)*1000</f>
        <v>169220</v>
      </c>
      <c r="Q108" s="44">
        <f>VLOOKUP($B108,[1]ESTIMATES!$C$18:$BS$290,Q$9,FALSE)*1000</f>
        <v>171022</v>
      </c>
      <c r="R108" s="44">
        <f>VLOOKUP($B108,[1]ESTIMATES!$C$18:$BS$290,R$9,FALSE)*1000</f>
        <v>172580</v>
      </c>
      <c r="S108" s="44">
        <f>VLOOKUP($B108,[1]ESTIMATES!$C$18:$BS$290,S$9,FALSE)*1000</f>
        <v>173832</v>
      </c>
      <c r="T108" s="44">
        <f>VLOOKUP($B108,[1]ESTIMATES!$C$18:$BS$290,T$9,FALSE)*1000</f>
        <v>174835</v>
      </c>
      <c r="U108" s="44">
        <f>VLOOKUP($B108,[1]ESTIMATES!$C$18:$BS$290,U$9,FALSE)*1000</f>
        <v>175660</v>
      </c>
      <c r="V108" s="44">
        <f>VLOOKUP($B108,[1]ESTIMATES!$C$18:$BS$290,V$9,FALSE)*1000</f>
        <v>176421</v>
      </c>
      <c r="W108" s="44">
        <f>VLOOKUP($B108,[1]ESTIMATES!$C$18:$BS$290,W$9,FALSE)*1000</f>
        <v>177206</v>
      </c>
      <c r="X108" s="44">
        <f>VLOOKUP($B108,'[1]MEDIUM VARIANT'!$C$18:$G$290,5,FALSE)*1000</f>
        <v>178015</v>
      </c>
    </row>
    <row r="109" spans="1:24" ht="21" x14ac:dyDescent="0.25">
      <c r="A109" s="35"/>
      <c r="B109" s="8" t="s">
        <v>94</v>
      </c>
      <c r="C109" s="7" t="s">
        <v>292</v>
      </c>
      <c r="D109" s="13" t="s">
        <v>407</v>
      </c>
      <c r="E109" s="13" t="s">
        <v>392</v>
      </c>
      <c r="F109" s="9">
        <v>0.10709399999999999</v>
      </c>
      <c r="G109" s="9">
        <v>0.123672</v>
      </c>
      <c r="H109" s="9">
        <v>0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19">
        <v>0</v>
      </c>
      <c r="O109" s="23"/>
      <c r="P109" s="44">
        <f>VLOOKUP($B109,[1]ESTIMATES!$C$18:$BS$290,P$9,FALSE)*1000</f>
        <v>109165</v>
      </c>
      <c r="Q109" s="44">
        <f>VLOOKUP($B109,[1]ESTIMATES!$C$18:$BS$290,Q$9,FALSE)*1000</f>
        <v>109253</v>
      </c>
      <c r="R109" s="44">
        <f>VLOOKUP($B109,[1]ESTIMATES!$C$18:$BS$290,R$9,FALSE)*1000</f>
        <v>109315</v>
      </c>
      <c r="S109" s="44">
        <f>VLOOKUP($B109,[1]ESTIMATES!$C$18:$BS$290,S$9,FALSE)*1000</f>
        <v>109341</v>
      </c>
      <c r="T109" s="44">
        <f>VLOOKUP($B109,[1]ESTIMATES!$C$18:$BS$290,T$9,FALSE)*1000</f>
        <v>109328</v>
      </c>
      <c r="U109" s="44">
        <f>VLOOKUP($B109,[1]ESTIMATES!$C$18:$BS$290,U$9,FALSE)*1000</f>
        <v>109320</v>
      </c>
      <c r="V109" s="44">
        <f>VLOOKUP($B109,[1]ESTIMATES!$C$18:$BS$290,V$9,FALSE)*1000</f>
        <v>109357</v>
      </c>
      <c r="W109" s="44">
        <f>VLOOKUP($B109,[1]ESTIMATES!$C$18:$BS$290,W$9,FALSE)*1000</f>
        <v>109455</v>
      </c>
      <c r="X109" s="44">
        <f>VLOOKUP($B109,'[1]MEDIUM VARIANT'!$C$18:$G$290,5,FALSE)*1000</f>
        <v>109643</v>
      </c>
    </row>
    <row r="110" spans="1:24" ht="13.5" x14ac:dyDescent="0.25">
      <c r="A110" s="35"/>
      <c r="B110" s="8" t="s">
        <v>93</v>
      </c>
      <c r="C110" s="7" t="s">
        <v>293</v>
      </c>
      <c r="D110" s="13" t="s">
        <v>407</v>
      </c>
      <c r="E110" s="13" t="s">
        <v>392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8">
        <v>0</v>
      </c>
      <c r="O110" s="24"/>
      <c r="P110" s="44">
        <f>VLOOKUP($B110,[1]ESTIMATES!$C$18:$BS$290,P$9,FALSE)*1000</f>
        <v>1315372</v>
      </c>
      <c r="Q110" s="44">
        <f>VLOOKUP($B110,[1]ESTIMATES!$C$18:$BS$290,Q$9,FALSE)*1000</f>
        <v>1321618</v>
      </c>
      <c r="R110" s="44">
        <f>VLOOKUP($B110,[1]ESTIMATES!$C$18:$BS$290,R$9,FALSE)*1000</f>
        <v>1328100</v>
      </c>
      <c r="S110" s="44">
        <f>VLOOKUP($B110,[1]ESTIMATES!$C$18:$BS$290,S$9,FALSE)*1000</f>
        <v>1334788</v>
      </c>
      <c r="T110" s="44">
        <f>VLOOKUP($B110,[1]ESTIMATES!$C$18:$BS$290,T$9,FALSE)*1000</f>
        <v>1341588</v>
      </c>
      <c r="U110" s="44">
        <f>VLOOKUP($B110,[1]ESTIMATES!$C$18:$BS$290,U$9,FALSE)*1000</f>
        <v>1348248</v>
      </c>
      <c r="V110" s="44">
        <f>VLOOKUP($B110,[1]ESTIMATES!$C$18:$BS$290,V$9,FALSE)*1000</f>
        <v>1354493</v>
      </c>
      <c r="W110" s="44">
        <f>VLOOKUP($B110,[1]ESTIMATES!$C$18:$BS$290,W$9,FALSE)*1000</f>
        <v>1360092</v>
      </c>
      <c r="X110" s="44">
        <f>VLOOKUP($B110,'[1]MEDIUM VARIANT'!$C$18:$G$290,5,FALSE)*1000</f>
        <v>1364962</v>
      </c>
    </row>
    <row r="111" spans="1:24" ht="13.5" x14ac:dyDescent="0.25">
      <c r="A111" s="35"/>
      <c r="B111" s="8" t="s">
        <v>92</v>
      </c>
      <c r="C111" s="7" t="s">
        <v>294</v>
      </c>
      <c r="D111" s="13" t="s">
        <v>407</v>
      </c>
      <c r="E111" s="13" t="s">
        <v>392</v>
      </c>
      <c r="F111" s="9">
        <v>0</v>
      </c>
      <c r="G111" s="9">
        <v>0</v>
      </c>
      <c r="H111" s="9">
        <v>0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19">
        <v>0</v>
      </c>
      <c r="O111" s="23"/>
      <c r="P111" s="44">
        <f>VLOOKUP($B111,[1]ESTIMATES!$C$18:$BS$290,P$9,FALSE)*1000</f>
        <v>29481</v>
      </c>
      <c r="Q111" s="44">
        <f>VLOOKUP($B111,[1]ESTIMATES!$C$18:$BS$290,Q$9,FALSE)*1000</f>
        <v>30245</v>
      </c>
      <c r="R111" s="44">
        <f>VLOOKUP($B111,[1]ESTIMATES!$C$18:$BS$290,R$9,FALSE)*1000</f>
        <v>30994</v>
      </c>
      <c r="S111" s="44">
        <f>VLOOKUP($B111,[1]ESTIMATES!$C$18:$BS$290,S$9,FALSE)*1000</f>
        <v>31731</v>
      </c>
      <c r="T111" s="44">
        <f>VLOOKUP($B111,[1]ESTIMATES!$C$18:$BS$290,T$9,FALSE)*1000</f>
        <v>32430.999999999996</v>
      </c>
      <c r="U111" s="44">
        <f>VLOOKUP($B111,[1]ESTIMATES!$C$18:$BS$290,U$9,FALSE)*1000</f>
        <v>33108</v>
      </c>
      <c r="V111" s="44">
        <f>VLOOKUP($B111,[1]ESTIMATES!$C$18:$BS$290,V$9,FALSE)*1000</f>
        <v>33739</v>
      </c>
      <c r="W111" s="44">
        <f>VLOOKUP($B111,[1]ESTIMATES!$C$18:$BS$290,W$9,FALSE)*1000</f>
        <v>34339</v>
      </c>
      <c r="X111" s="44">
        <f>VLOOKUP($B111,'[1]MEDIUM VARIANT'!$C$18:$G$290,5,FALSE)*1000</f>
        <v>34900</v>
      </c>
    </row>
    <row r="112" spans="1:24" ht="13.5" x14ac:dyDescent="0.25">
      <c r="A112" s="35"/>
      <c r="B112" s="8" t="s">
        <v>91</v>
      </c>
      <c r="C112" s="7" t="s">
        <v>295</v>
      </c>
      <c r="D112" s="13" t="s">
        <v>407</v>
      </c>
      <c r="E112" s="13" t="s">
        <v>394</v>
      </c>
      <c r="F112" s="10">
        <v>5.407E-2</v>
      </c>
      <c r="G112" s="10">
        <v>6.8107000000000001E-2</v>
      </c>
      <c r="H112" s="10">
        <v>2.5062999999999998E-2</v>
      </c>
      <c r="I112" s="10">
        <v>6.6374000000000002E-2</v>
      </c>
      <c r="J112" s="10">
        <v>2.9911E-2</v>
      </c>
      <c r="K112" s="10">
        <v>7.5346999999999997E-2</v>
      </c>
      <c r="L112" s="10">
        <v>2.4416E-2</v>
      </c>
      <c r="M112" s="10">
        <v>4.2561000000000002E-2</v>
      </c>
      <c r="N112" s="18">
        <v>6.3573000000000005E-2</v>
      </c>
      <c r="O112" s="24"/>
      <c r="P112" s="44">
        <f>VLOOKUP($B112,[1]ESTIMATES!$C$18:$BS$290,P$9,FALSE)*1000</f>
        <v>40382389</v>
      </c>
      <c r="Q112" s="44">
        <f>VLOOKUP($B112,[1]ESTIMATES!$C$18:$BS$290,Q$9,FALSE)*1000</f>
        <v>40799407</v>
      </c>
      <c r="R112" s="44">
        <f>VLOOKUP($B112,[1]ESTIMATES!$C$18:$BS$290,R$9,FALSE)*1000</f>
        <v>41223889</v>
      </c>
      <c r="S112" s="44">
        <f>VLOOKUP($B112,[1]ESTIMATES!$C$18:$BS$290,S$9,FALSE)*1000</f>
        <v>41656879</v>
      </c>
      <c r="T112" s="44">
        <f>VLOOKUP($B112,[1]ESTIMATES!$C$18:$BS$290,T$9,FALSE)*1000</f>
        <v>42096739</v>
      </c>
      <c r="U112" s="44">
        <f>VLOOKUP($B112,[1]ESTIMATES!$C$18:$BS$290,U$9,FALSE)*1000</f>
        <v>42539925</v>
      </c>
      <c r="V112" s="44">
        <f>VLOOKUP($B112,[1]ESTIMATES!$C$18:$BS$290,V$9,FALSE)*1000</f>
        <v>42981515</v>
      </c>
      <c r="W112" s="44">
        <f>VLOOKUP($B112,[1]ESTIMATES!$C$18:$BS$290,W$9,FALSE)*1000</f>
        <v>43417765</v>
      </c>
      <c r="X112" s="44">
        <f>VLOOKUP($B112,'[1]MEDIUM VARIANT'!$C$18:$G$290,5,FALSE)*1000</f>
        <v>43847430</v>
      </c>
    </row>
    <row r="113" spans="1:24" ht="13.5" x14ac:dyDescent="0.25">
      <c r="A113" s="35"/>
      <c r="B113" s="43" t="s">
        <v>415</v>
      </c>
      <c r="C113" s="7" t="s">
        <v>296</v>
      </c>
      <c r="D113" s="13" t="s">
        <v>407</v>
      </c>
      <c r="E113" s="13" t="s">
        <v>394</v>
      </c>
      <c r="F113" s="9">
        <v>3.1588569999999998</v>
      </c>
      <c r="G113" s="9">
        <v>2.5139320000000001</v>
      </c>
      <c r="H113" s="9">
        <v>7.814673</v>
      </c>
      <c r="I113" s="9">
        <v>12.959013000000001</v>
      </c>
      <c r="J113" s="9">
        <v>8.5534140000000001</v>
      </c>
      <c r="K113" s="9">
        <v>3.3525040000000002</v>
      </c>
      <c r="L113" s="9">
        <v>4.5098029999999998</v>
      </c>
      <c r="M113" s="9">
        <v>5.3925879999999999</v>
      </c>
      <c r="N113" s="19">
        <v>1.4161820000000001</v>
      </c>
      <c r="O113" s="23"/>
      <c r="P113" s="44">
        <f>VLOOKUP($B113,[1]ESTIMATES!$C$18:$BS$290,P$9,FALSE)*1000</f>
        <v>9599855</v>
      </c>
      <c r="Q113" s="44">
        <f>VLOOKUP($B113,[1]ESTIMATES!$C$18:$BS$290,Q$9,FALSE)*1000</f>
        <v>9758748</v>
      </c>
      <c r="R113" s="44">
        <f>VLOOKUP($B113,[1]ESTIMATES!$C$18:$BS$290,R$9,FALSE)*1000</f>
        <v>9918242</v>
      </c>
      <c r="S113" s="44">
        <f>VLOOKUP($B113,[1]ESTIMATES!$C$18:$BS$290,S$9,FALSE)*1000</f>
        <v>10078343</v>
      </c>
      <c r="T113" s="44">
        <f>VLOOKUP($B113,[1]ESTIMATES!$C$18:$BS$290,T$9,FALSE)*1000</f>
        <v>10239004</v>
      </c>
      <c r="U113" s="44">
        <f>VLOOKUP($B113,[1]ESTIMATES!$C$18:$BS$290,U$9,FALSE)*1000</f>
        <v>10400264</v>
      </c>
      <c r="V113" s="44">
        <f>VLOOKUP($B113,[1]ESTIMATES!$C$18:$BS$290,V$9,FALSE)*1000</f>
        <v>10562159</v>
      </c>
      <c r="W113" s="44">
        <f>VLOOKUP($B113,[1]ESTIMATES!$C$18:$BS$290,W$9,FALSE)*1000</f>
        <v>10724705</v>
      </c>
      <c r="X113" s="44">
        <f>VLOOKUP($B113,'[1]MEDIUM VARIANT'!$C$18:$G$290,5,FALSE)*1000</f>
        <v>10887882</v>
      </c>
    </row>
    <row r="114" spans="1:24" ht="13.5" x14ac:dyDescent="0.25">
      <c r="A114" s="35"/>
      <c r="B114" s="8" t="s">
        <v>90</v>
      </c>
      <c r="C114" s="7" t="s">
        <v>297</v>
      </c>
      <c r="D114" s="13" t="s">
        <v>407</v>
      </c>
      <c r="E114" s="13" t="s">
        <v>394</v>
      </c>
      <c r="F114" s="10">
        <v>1.349396</v>
      </c>
      <c r="G114" s="10">
        <v>0.241031</v>
      </c>
      <c r="H114" s="10">
        <v>0.17450099999999999</v>
      </c>
      <c r="I114" s="10">
        <v>0.24893199999999999</v>
      </c>
      <c r="J114" s="10">
        <v>0.13136</v>
      </c>
      <c r="K114" s="10">
        <v>1.1768130000000001</v>
      </c>
      <c r="L114" s="10">
        <v>0.217473</v>
      </c>
      <c r="M114" s="10">
        <v>5.3311999999999998E-2</v>
      </c>
      <c r="N114" s="18">
        <v>1.2959E-2</v>
      </c>
      <c r="O114" s="24"/>
      <c r="P114" s="44">
        <f>VLOOKUP($B114,[1]ESTIMATES!$C$18:$BS$290,P$9,FALSE)*1000</f>
        <v>192979029</v>
      </c>
      <c r="Q114" s="44">
        <f>VLOOKUP($B114,[1]ESTIMATES!$C$18:$BS$290,Q$9,FALSE)*1000</f>
        <v>194895996</v>
      </c>
      <c r="R114" s="44">
        <f>VLOOKUP($B114,[1]ESTIMATES!$C$18:$BS$290,R$9,FALSE)*1000</f>
        <v>196796269</v>
      </c>
      <c r="S114" s="44">
        <f>VLOOKUP($B114,[1]ESTIMATES!$C$18:$BS$290,S$9,FALSE)*1000</f>
        <v>198686688</v>
      </c>
      <c r="T114" s="44">
        <f>VLOOKUP($B114,[1]ESTIMATES!$C$18:$BS$290,T$9,FALSE)*1000</f>
        <v>200560983</v>
      </c>
      <c r="U114" s="44">
        <f>VLOOKUP($B114,[1]ESTIMATES!$C$18:$BS$290,U$9,FALSE)*1000</f>
        <v>202408632</v>
      </c>
      <c r="V114" s="44">
        <f>VLOOKUP($B114,[1]ESTIMATES!$C$18:$BS$290,V$9,FALSE)*1000</f>
        <v>204213133</v>
      </c>
      <c r="W114" s="44">
        <f>VLOOKUP($B114,[1]ESTIMATES!$C$18:$BS$290,W$9,FALSE)*1000</f>
        <v>205962108</v>
      </c>
      <c r="X114" s="44">
        <f>VLOOKUP($B114,'[1]MEDIUM VARIANT'!$C$18:$G$290,5,FALSE)*1000</f>
        <v>207652865</v>
      </c>
    </row>
    <row r="115" spans="1:24" ht="13.5" x14ac:dyDescent="0.25">
      <c r="A115" s="35"/>
      <c r="B115" s="8" t="s">
        <v>89</v>
      </c>
      <c r="C115" s="7" t="s">
        <v>298</v>
      </c>
      <c r="D115" s="13" t="s">
        <v>407</v>
      </c>
      <c r="E115" s="13" t="s">
        <v>394</v>
      </c>
      <c r="F115" s="9">
        <v>0</v>
      </c>
      <c r="G115" s="9">
        <v>2.6742999999999999E-2</v>
      </c>
      <c r="H115" s="9">
        <v>0</v>
      </c>
      <c r="I115" s="9">
        <v>1.153E-2</v>
      </c>
      <c r="J115" s="9">
        <v>0</v>
      </c>
      <c r="K115" s="9">
        <v>0</v>
      </c>
      <c r="L115" s="9">
        <v>0</v>
      </c>
      <c r="M115" s="9">
        <v>0</v>
      </c>
      <c r="N115" s="19">
        <v>0</v>
      </c>
      <c r="O115" s="23"/>
      <c r="P115" s="44">
        <f>VLOOKUP($B115,[1]ESTIMATES!$C$18:$BS$290,P$9,FALSE)*1000</f>
        <v>16661942</v>
      </c>
      <c r="Q115" s="44">
        <f>VLOOKUP($B115,[1]ESTIMATES!$C$18:$BS$290,Q$9,FALSE)*1000</f>
        <v>16829442</v>
      </c>
      <c r="R115" s="44">
        <f>VLOOKUP($B115,[1]ESTIMATES!$C$18:$BS$290,R$9,FALSE)*1000</f>
        <v>16993354</v>
      </c>
      <c r="S115" s="44">
        <f>VLOOKUP($B115,[1]ESTIMATES!$C$18:$BS$290,S$9,FALSE)*1000</f>
        <v>17153357</v>
      </c>
      <c r="T115" s="44">
        <f>VLOOKUP($B115,[1]ESTIMATES!$C$18:$BS$290,T$9,FALSE)*1000</f>
        <v>17309746</v>
      </c>
      <c r="U115" s="44">
        <f>VLOOKUP($B115,[1]ESTIMATES!$C$18:$BS$290,U$9,FALSE)*1000</f>
        <v>17462982</v>
      </c>
      <c r="V115" s="44">
        <f>VLOOKUP($B115,[1]ESTIMATES!$C$18:$BS$290,V$9,FALSE)*1000</f>
        <v>17613798</v>
      </c>
      <c r="W115" s="44">
        <f>VLOOKUP($B115,[1]ESTIMATES!$C$18:$BS$290,W$9,FALSE)*1000</f>
        <v>17762681</v>
      </c>
      <c r="X115" s="44">
        <f>VLOOKUP($B115,'[1]MEDIUM VARIANT'!$C$18:$G$290,5,FALSE)*1000</f>
        <v>17909754</v>
      </c>
    </row>
    <row r="116" spans="1:24" ht="13.5" x14ac:dyDescent="0.25">
      <c r="A116" s="35"/>
      <c r="B116" s="8" t="s">
        <v>88</v>
      </c>
      <c r="C116" s="7" t="s">
        <v>299</v>
      </c>
      <c r="D116" s="13" t="s">
        <v>407</v>
      </c>
      <c r="E116" s="13" t="s">
        <v>394</v>
      </c>
      <c r="F116" s="10">
        <v>2.2789739999999998</v>
      </c>
      <c r="G116" s="10">
        <v>0.75287199999999999</v>
      </c>
      <c r="H116" s="10">
        <v>0.178115</v>
      </c>
      <c r="I116" s="10">
        <v>0.224327</v>
      </c>
      <c r="J116" s="10">
        <v>0.184833</v>
      </c>
      <c r="K116" s="10">
        <v>0.27164199999999999</v>
      </c>
      <c r="L116" s="10">
        <v>1.738475</v>
      </c>
      <c r="M116" s="10">
        <v>1.7575510000000001</v>
      </c>
      <c r="N116" s="18">
        <v>0.24273500000000001</v>
      </c>
      <c r="O116" s="24"/>
      <c r="P116" s="44">
        <f>VLOOKUP($B116,[1]ESTIMATES!$C$18:$BS$290,P$9,FALSE)*1000</f>
        <v>44901544</v>
      </c>
      <c r="Q116" s="44">
        <f>VLOOKUP($B116,[1]ESTIMATES!$C$18:$BS$290,Q$9,FALSE)*1000</f>
        <v>45416181</v>
      </c>
      <c r="R116" s="44">
        <f>VLOOKUP($B116,[1]ESTIMATES!$C$18:$BS$290,R$9,FALSE)*1000</f>
        <v>45918097</v>
      </c>
      <c r="S116" s="44">
        <f>VLOOKUP($B116,[1]ESTIMATES!$C$18:$BS$290,S$9,FALSE)*1000</f>
        <v>46406646</v>
      </c>
      <c r="T116" s="44">
        <f>VLOOKUP($B116,[1]ESTIMATES!$C$18:$BS$290,T$9,FALSE)*1000</f>
        <v>46881475</v>
      </c>
      <c r="U116" s="44">
        <f>VLOOKUP($B116,[1]ESTIMATES!$C$18:$BS$290,U$9,FALSE)*1000</f>
        <v>47342981</v>
      </c>
      <c r="V116" s="44">
        <f>VLOOKUP($B116,[1]ESTIMATES!$C$18:$BS$290,V$9,FALSE)*1000</f>
        <v>47791911</v>
      </c>
      <c r="W116" s="44">
        <f>VLOOKUP($B116,[1]ESTIMATES!$C$18:$BS$290,W$9,FALSE)*1000</f>
        <v>48228697</v>
      </c>
      <c r="X116" s="44">
        <f>VLOOKUP($B116,'[1]MEDIUM VARIANT'!$C$18:$G$290,5,FALSE)*1000</f>
        <v>48653419</v>
      </c>
    </row>
    <row r="117" spans="1:24" ht="13.5" x14ac:dyDescent="0.25">
      <c r="A117" s="35"/>
      <c r="B117" s="8" t="s">
        <v>87</v>
      </c>
      <c r="C117" s="7" t="s">
        <v>300</v>
      </c>
      <c r="D117" s="13" t="s">
        <v>407</v>
      </c>
      <c r="E117" s="13" t="s">
        <v>394</v>
      </c>
      <c r="F117" s="9">
        <v>0.57994900000000005</v>
      </c>
      <c r="G117" s="9">
        <v>0.45085599999999998</v>
      </c>
      <c r="H117" s="9">
        <v>0.47259400000000001</v>
      </c>
      <c r="I117" s="9">
        <v>0.16785600000000001</v>
      </c>
      <c r="J117" s="9">
        <v>5.4292E-2</v>
      </c>
      <c r="K117" s="9">
        <v>0.15009800000000001</v>
      </c>
      <c r="L117" s="9">
        <v>0.50583</v>
      </c>
      <c r="M117" s="9">
        <v>0.397559</v>
      </c>
      <c r="N117" s="19">
        <v>0.58803799999999995</v>
      </c>
      <c r="O117" s="23"/>
      <c r="P117" s="44">
        <f>VLOOKUP($B117,[1]ESTIMATES!$C$18:$BS$290,P$9,FALSE)*1000</f>
        <v>14447562</v>
      </c>
      <c r="Q117" s="44">
        <f>VLOOKUP($B117,[1]ESTIMATES!$C$18:$BS$290,Q$9,FALSE)*1000</f>
        <v>14691275</v>
      </c>
      <c r="R117" s="44">
        <f>VLOOKUP($B117,[1]ESTIMATES!$C$18:$BS$290,R$9,FALSE)*1000</f>
        <v>14934690</v>
      </c>
      <c r="S117" s="44">
        <f>VLOOKUP($B117,[1]ESTIMATES!$C$18:$BS$290,S$9,FALSE)*1000</f>
        <v>15177355</v>
      </c>
      <c r="T117" s="44">
        <f>VLOOKUP($B117,[1]ESTIMATES!$C$18:$BS$290,T$9,FALSE)*1000</f>
        <v>15419666</v>
      </c>
      <c r="U117" s="44">
        <f>VLOOKUP($B117,[1]ESTIMATES!$C$18:$BS$290,U$9,FALSE)*1000</f>
        <v>15661547</v>
      </c>
      <c r="V117" s="44">
        <f>VLOOKUP($B117,[1]ESTIMATES!$C$18:$BS$290,V$9,FALSE)*1000</f>
        <v>15903112</v>
      </c>
      <c r="W117" s="44">
        <f>VLOOKUP($B117,[1]ESTIMATES!$C$18:$BS$290,W$9,FALSE)*1000</f>
        <v>16144368</v>
      </c>
      <c r="X117" s="44">
        <f>VLOOKUP($B117,'[1]MEDIUM VARIANT'!$C$18:$G$290,5,FALSE)*1000</f>
        <v>16385068</v>
      </c>
    </row>
    <row r="118" spans="1:24" ht="13.5" x14ac:dyDescent="0.25">
      <c r="A118" s="35"/>
      <c r="B118" s="8" t="s">
        <v>86</v>
      </c>
      <c r="C118" s="7" t="s">
        <v>301</v>
      </c>
      <c r="D118" s="13" t="s">
        <v>407</v>
      </c>
      <c r="E118" s="13" t="s">
        <v>394</v>
      </c>
      <c r="F118" s="10">
        <v>2.2696999999999998E-2</v>
      </c>
      <c r="G118" s="10">
        <v>0.287526</v>
      </c>
      <c r="H118" s="10">
        <v>1.3655679999999999</v>
      </c>
      <c r="I118" s="10">
        <v>0.117325</v>
      </c>
      <c r="J118" s="10">
        <v>0.50054500000000002</v>
      </c>
      <c r="K118" s="10">
        <v>0.27791100000000002</v>
      </c>
      <c r="L118" s="10">
        <v>0.27413300000000002</v>
      </c>
      <c r="M118" s="10">
        <v>9.6450999999999995E-2</v>
      </c>
      <c r="N118" s="18">
        <v>0.45098300000000002</v>
      </c>
      <c r="O118" s="24"/>
      <c r="P118" s="44">
        <f>VLOOKUP($B118,[1]ESTIMATES!$C$18:$BS$290,P$9,FALSE)*1000</f>
        <v>746314</v>
      </c>
      <c r="Q118" s="44">
        <f>VLOOKUP($B118,[1]ESTIMATES!$C$18:$BS$290,Q$9,FALSE)*1000</f>
        <v>745693</v>
      </c>
      <c r="R118" s="44">
        <f>VLOOKUP($B118,[1]ESTIMATES!$C$18:$BS$290,R$9,FALSE)*1000</f>
        <v>746556</v>
      </c>
      <c r="S118" s="44">
        <f>VLOOKUP($B118,[1]ESTIMATES!$C$18:$BS$290,S$9,FALSE)*1000</f>
        <v>749100</v>
      </c>
      <c r="T118" s="44">
        <f>VLOOKUP($B118,[1]ESTIMATES!$C$18:$BS$290,T$9,FALSE)*1000</f>
        <v>753091</v>
      </c>
      <c r="U118" s="44">
        <f>VLOOKUP($B118,[1]ESTIMATES!$C$18:$BS$290,U$9,FALSE)*1000</f>
        <v>758081</v>
      </c>
      <c r="V118" s="44">
        <f>VLOOKUP($B118,[1]ESTIMATES!$C$18:$BS$290,V$9,FALSE)*1000</f>
        <v>763393</v>
      </c>
      <c r="W118" s="44">
        <f>VLOOKUP($B118,[1]ESTIMATES!$C$18:$BS$290,W$9,FALSE)*1000</f>
        <v>768514</v>
      </c>
      <c r="X118" s="44">
        <f>VLOOKUP($B118,'[1]MEDIUM VARIANT'!$C$18:$G$290,5,FALSE)*1000</f>
        <v>773303</v>
      </c>
    </row>
    <row r="119" spans="1:24" ht="13.5" x14ac:dyDescent="0.25">
      <c r="A119" s="35"/>
      <c r="B119" s="8" t="s">
        <v>85</v>
      </c>
      <c r="C119" s="7" t="s">
        <v>302</v>
      </c>
      <c r="D119" s="13" t="s">
        <v>407</v>
      </c>
      <c r="E119" s="13" t="s">
        <v>394</v>
      </c>
      <c r="F119" s="9">
        <v>4.4929999999999996E-3</v>
      </c>
      <c r="G119" s="9">
        <v>9.5930000000000008E-3</v>
      </c>
      <c r="H119" s="9">
        <v>0.130222</v>
      </c>
      <c r="I119" s="9">
        <v>3.5166000000000003E-2</v>
      </c>
      <c r="J119" s="9">
        <v>2.3290000000000002E-2</v>
      </c>
      <c r="K119" s="9">
        <v>2.3480999999999998E-2</v>
      </c>
      <c r="L119" s="9">
        <v>0</v>
      </c>
      <c r="M119" s="9">
        <v>1.0021E-2</v>
      </c>
      <c r="N119" s="19">
        <v>0.35109699999999999</v>
      </c>
      <c r="O119" s="23"/>
      <c r="P119" s="44">
        <f>VLOOKUP($B119,[1]ESTIMATES!$C$18:$BS$290,P$9,FALSE)*1000</f>
        <v>6047117</v>
      </c>
      <c r="Q119" s="44">
        <f>VLOOKUP($B119,[1]ESTIMATES!$C$18:$BS$290,Q$9,FALSE)*1000</f>
        <v>6127837</v>
      </c>
      <c r="R119" s="44">
        <f>VLOOKUP($B119,[1]ESTIMATES!$C$18:$BS$290,R$9,FALSE)*1000</f>
        <v>6209877</v>
      </c>
      <c r="S119" s="44">
        <f>VLOOKUP($B119,[1]ESTIMATES!$C$18:$BS$290,S$9,FALSE)*1000</f>
        <v>6293783</v>
      </c>
      <c r="T119" s="44">
        <f>VLOOKUP($B119,[1]ESTIMATES!$C$18:$BS$290,T$9,FALSE)*1000</f>
        <v>6379219</v>
      </c>
      <c r="U119" s="44">
        <f>VLOOKUP($B119,[1]ESTIMATES!$C$18:$BS$290,U$9,FALSE)*1000</f>
        <v>6465740</v>
      </c>
      <c r="V119" s="44">
        <f>VLOOKUP($B119,[1]ESTIMATES!$C$18:$BS$290,V$9,FALSE)*1000</f>
        <v>6552584</v>
      </c>
      <c r="W119" s="44">
        <f>VLOOKUP($B119,[1]ESTIMATES!$C$18:$BS$290,W$9,FALSE)*1000</f>
        <v>6639119</v>
      </c>
      <c r="X119" s="44">
        <f>VLOOKUP($B119,'[1]MEDIUM VARIANT'!$C$18:$G$290,5,FALSE)*1000</f>
        <v>6725308</v>
      </c>
    </row>
    <row r="120" spans="1:24" ht="13.5" x14ac:dyDescent="0.25">
      <c r="A120" s="35"/>
      <c r="B120" s="8" t="s">
        <v>84</v>
      </c>
      <c r="C120" s="7" t="s">
        <v>303</v>
      </c>
      <c r="D120" s="13" t="s">
        <v>407</v>
      </c>
      <c r="E120" s="13" t="s">
        <v>394</v>
      </c>
      <c r="F120" s="10">
        <v>3.079834</v>
      </c>
      <c r="G120" s="10">
        <v>32.240115000000003</v>
      </c>
      <c r="H120" s="10">
        <v>2.713333</v>
      </c>
      <c r="I120" s="10">
        <v>2.5368750000000002</v>
      </c>
      <c r="J120" s="10">
        <v>21.643122000000002</v>
      </c>
      <c r="K120" s="10">
        <v>19.745901</v>
      </c>
      <c r="L120" s="10">
        <v>0.73081200000000002</v>
      </c>
      <c r="M120" s="10">
        <v>0.52405500000000005</v>
      </c>
      <c r="N120" s="18">
        <v>0.78664699999999999</v>
      </c>
      <c r="O120" s="24"/>
      <c r="P120" s="44">
        <f>VLOOKUP($B120,[1]ESTIMATES!$C$18:$BS$290,P$9,FALSE)*1000</f>
        <v>28641980</v>
      </c>
      <c r="Q120" s="44">
        <f>VLOOKUP($B120,[1]ESTIMATES!$C$18:$BS$290,Q$9,FALSE)*1000</f>
        <v>29001507</v>
      </c>
      <c r="R120" s="44">
        <f>VLOOKUP($B120,[1]ESTIMATES!$C$18:$BS$290,R$9,FALSE)*1000</f>
        <v>29373646</v>
      </c>
      <c r="S120" s="44">
        <f>VLOOKUP($B120,[1]ESTIMATES!$C$18:$BS$290,S$9,FALSE)*1000</f>
        <v>29759989</v>
      </c>
      <c r="T120" s="44">
        <f>VLOOKUP($B120,[1]ESTIMATES!$C$18:$BS$290,T$9,FALSE)*1000</f>
        <v>30158966</v>
      </c>
      <c r="U120" s="44">
        <f>VLOOKUP($B120,[1]ESTIMATES!$C$18:$BS$290,U$9,FALSE)*1000</f>
        <v>30565716</v>
      </c>
      <c r="V120" s="44">
        <f>VLOOKUP($B120,[1]ESTIMATES!$C$18:$BS$290,V$9,FALSE)*1000</f>
        <v>30973354</v>
      </c>
      <c r="W120" s="44">
        <f>VLOOKUP($B120,[1]ESTIMATES!$C$18:$BS$290,W$9,FALSE)*1000</f>
        <v>31376671</v>
      </c>
      <c r="X120" s="44">
        <f>VLOOKUP($B120,'[1]MEDIUM VARIANT'!$C$18:$G$290,5,FALSE)*1000</f>
        <v>31773839</v>
      </c>
    </row>
    <row r="121" spans="1:24" ht="13.5" x14ac:dyDescent="0.25">
      <c r="A121" s="35"/>
      <c r="B121" s="8" t="s">
        <v>83</v>
      </c>
      <c r="C121" s="7" t="s">
        <v>304</v>
      </c>
      <c r="D121" s="13" t="s">
        <v>407</v>
      </c>
      <c r="E121" s="13" t="s">
        <v>394</v>
      </c>
      <c r="F121" s="9">
        <v>0</v>
      </c>
      <c r="G121" s="9">
        <v>0</v>
      </c>
      <c r="H121" s="9">
        <v>0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19">
        <v>1.9428000000000001E-2</v>
      </c>
      <c r="O121" s="23"/>
      <c r="P121" s="44">
        <f>VLOOKUP($B121,[1]ESTIMATES!$C$18:$BS$290,P$9,FALSE)*1000</f>
        <v>515148</v>
      </c>
      <c r="Q121" s="44">
        <f>VLOOKUP($B121,[1]ESTIMATES!$C$18:$BS$290,Q$9,FALSE)*1000</f>
        <v>520619</v>
      </c>
      <c r="R121" s="44">
        <f>VLOOKUP($B121,[1]ESTIMATES!$C$18:$BS$290,R$9,FALSE)*1000</f>
        <v>526103</v>
      </c>
      <c r="S121" s="44">
        <f>VLOOKUP($B121,[1]ESTIMATES!$C$18:$BS$290,S$9,FALSE)*1000</f>
        <v>531589</v>
      </c>
      <c r="T121" s="44">
        <f>VLOOKUP($B121,[1]ESTIMATES!$C$18:$BS$290,T$9,FALSE)*1000</f>
        <v>537077</v>
      </c>
      <c r="U121" s="44">
        <f>VLOOKUP($B121,[1]ESTIMATES!$C$18:$BS$290,U$9,FALSE)*1000</f>
        <v>542540</v>
      </c>
      <c r="V121" s="44">
        <f>VLOOKUP($B121,[1]ESTIMATES!$C$18:$BS$290,V$9,FALSE)*1000</f>
        <v>547928</v>
      </c>
      <c r="W121" s="44">
        <f>VLOOKUP($B121,[1]ESTIMATES!$C$18:$BS$290,W$9,FALSE)*1000</f>
        <v>553208</v>
      </c>
      <c r="X121" s="44">
        <f>VLOOKUP($B121,'[1]MEDIUM VARIANT'!$C$18:$G$290,5,FALSE)*1000</f>
        <v>558368</v>
      </c>
    </row>
    <row r="122" spans="1:24" ht="13.5" x14ac:dyDescent="0.25">
      <c r="A122" s="35"/>
      <c r="B122" s="8" t="s">
        <v>82</v>
      </c>
      <c r="C122" s="7" t="s">
        <v>305</v>
      </c>
      <c r="D122" s="13" t="s">
        <v>407</v>
      </c>
      <c r="E122" s="13" t="s">
        <v>394</v>
      </c>
      <c r="F122" s="10">
        <v>0</v>
      </c>
      <c r="G122" s="10">
        <v>6.2189999999999997E-3</v>
      </c>
      <c r="H122" s="10">
        <v>1.2716E-2</v>
      </c>
      <c r="I122" s="10">
        <v>9.3213000000000004E-2</v>
      </c>
      <c r="J122" s="10">
        <v>0</v>
      </c>
      <c r="K122" s="10">
        <v>2.2161E-2</v>
      </c>
      <c r="L122" s="10">
        <v>0</v>
      </c>
      <c r="M122" s="10">
        <v>0</v>
      </c>
      <c r="N122" s="18">
        <v>0</v>
      </c>
      <c r="O122" s="24"/>
      <c r="P122" s="44">
        <f>VLOOKUP($B122,[1]ESTIMATES!$C$18:$BS$290,P$9,FALSE)*1000</f>
        <v>3350824</v>
      </c>
      <c r="Q122" s="44">
        <f>VLOOKUP($B122,[1]ESTIMATES!$C$18:$BS$290,Q$9,FALSE)*1000</f>
        <v>3362755</v>
      </c>
      <c r="R122" s="44">
        <f>VLOOKUP($B122,[1]ESTIMATES!$C$18:$BS$290,R$9,FALSE)*1000</f>
        <v>3374415</v>
      </c>
      <c r="S122" s="44">
        <f>VLOOKUP($B122,[1]ESTIMATES!$C$18:$BS$290,S$9,FALSE)*1000</f>
        <v>3385624</v>
      </c>
      <c r="T122" s="44">
        <f>VLOOKUP($B122,[1]ESTIMATES!$C$18:$BS$290,T$9,FALSE)*1000</f>
        <v>3396777</v>
      </c>
      <c r="U122" s="44">
        <f>VLOOKUP($B122,[1]ESTIMATES!$C$18:$BS$290,U$9,FALSE)*1000</f>
        <v>3408005</v>
      </c>
      <c r="V122" s="44">
        <f>VLOOKUP($B122,[1]ESTIMATES!$C$18:$BS$290,V$9,FALSE)*1000</f>
        <v>3419546</v>
      </c>
      <c r="W122" s="44">
        <f>VLOOKUP($B122,[1]ESTIMATES!$C$18:$BS$290,W$9,FALSE)*1000</f>
        <v>3431552</v>
      </c>
      <c r="X122" s="44">
        <f>VLOOKUP($B122,'[1]MEDIUM VARIANT'!$C$18:$G$290,5,FALSE)*1000</f>
        <v>3444006</v>
      </c>
    </row>
    <row r="123" spans="1:24" ht="13.5" x14ac:dyDescent="0.25">
      <c r="A123" s="35"/>
      <c r="B123" s="43" t="s">
        <v>416</v>
      </c>
      <c r="C123" s="7" t="s">
        <v>306</v>
      </c>
      <c r="D123" s="13" t="s">
        <v>407</v>
      </c>
      <c r="E123" s="13" t="s">
        <v>394</v>
      </c>
      <c r="F123" s="9">
        <v>2.225E-3</v>
      </c>
      <c r="G123" s="9">
        <v>2.2202E-2</v>
      </c>
      <c r="H123" s="9">
        <v>1.5206000000000001E-2</v>
      </c>
      <c r="I123" s="9">
        <v>7.5505000000000003E-2</v>
      </c>
      <c r="J123" s="9">
        <v>2.7192999999999998E-2</v>
      </c>
      <c r="K123" s="9">
        <v>1.9167E-2</v>
      </c>
      <c r="L123" s="9">
        <v>3.9508000000000001E-2</v>
      </c>
      <c r="M123" s="9">
        <v>0</v>
      </c>
      <c r="N123" s="19">
        <v>1.6677999999999998E-2</v>
      </c>
      <c r="O123" s="23"/>
      <c r="P123" s="44">
        <f>VLOOKUP($B123,[1]ESTIMATES!$C$18:$BS$290,P$9,FALSE)*1000</f>
        <v>28141701</v>
      </c>
      <c r="Q123" s="44">
        <f>VLOOKUP($B123,[1]ESTIMATES!$C$18:$BS$290,Q$9,FALSE)*1000</f>
        <v>28587323</v>
      </c>
      <c r="R123" s="44">
        <f>VLOOKUP($B123,[1]ESTIMATES!$C$18:$BS$290,R$9,FALSE)*1000</f>
        <v>29028033</v>
      </c>
      <c r="S123" s="44">
        <f>VLOOKUP($B123,[1]ESTIMATES!$C$18:$BS$290,S$9,FALSE)*1000</f>
        <v>29463291</v>
      </c>
      <c r="T123" s="44">
        <f>VLOOKUP($B123,[1]ESTIMATES!$C$18:$BS$290,T$9,FALSE)*1000</f>
        <v>29893080</v>
      </c>
      <c r="U123" s="44">
        <f>VLOOKUP($B123,[1]ESTIMATES!$C$18:$BS$290,U$9,FALSE)*1000</f>
        <v>30317848</v>
      </c>
      <c r="V123" s="44">
        <f>VLOOKUP($B123,[1]ESTIMATES!$C$18:$BS$290,V$9,FALSE)*1000</f>
        <v>30738378</v>
      </c>
      <c r="W123" s="44">
        <f>VLOOKUP($B123,[1]ESTIMATES!$C$18:$BS$290,W$9,FALSE)*1000</f>
        <v>31155134</v>
      </c>
      <c r="X123" s="44">
        <f>VLOOKUP($B123,'[1]MEDIUM VARIANT'!$C$18:$G$290,5,FALSE)*1000</f>
        <v>31568179</v>
      </c>
    </row>
    <row r="124" spans="1:24" ht="13.5" x14ac:dyDescent="0.25">
      <c r="A124" s="35"/>
      <c r="B124" s="8" t="s">
        <v>81</v>
      </c>
      <c r="C124" s="7" t="s">
        <v>307</v>
      </c>
      <c r="D124" s="13" t="s">
        <v>384</v>
      </c>
      <c r="E124" s="13" t="s">
        <v>397</v>
      </c>
      <c r="F124" s="10">
        <v>0</v>
      </c>
      <c r="G124" s="10">
        <v>0</v>
      </c>
      <c r="H124" s="10">
        <v>0</v>
      </c>
      <c r="I124" s="10">
        <v>0</v>
      </c>
      <c r="J124" s="10">
        <v>0</v>
      </c>
      <c r="K124" s="10">
        <v>0</v>
      </c>
      <c r="L124" s="10">
        <v>0</v>
      </c>
      <c r="M124" s="10">
        <v>0</v>
      </c>
      <c r="N124" s="18">
        <v>0</v>
      </c>
      <c r="O124" s="24"/>
      <c r="P124" s="44">
        <f>VLOOKUP($B124,[1]ESTIMATES!$C$18:$BS$290,P$9,FALSE)*1000</f>
        <v>379252</v>
      </c>
      <c r="Q124" s="44">
        <f>VLOOKUP($B124,[1]ESTIMATES!$C$18:$BS$290,Q$9,FALSE)*1000</f>
        <v>383772</v>
      </c>
      <c r="R124" s="44">
        <f>VLOOKUP($B124,[1]ESTIMATES!$C$18:$BS$290,R$9,FALSE)*1000</f>
        <v>388662</v>
      </c>
      <c r="S124" s="44">
        <f>VLOOKUP($B124,[1]ESTIMATES!$C$18:$BS$290,S$9,FALSE)*1000</f>
        <v>394013</v>
      </c>
      <c r="T124" s="44">
        <f>VLOOKUP($B124,[1]ESTIMATES!$C$18:$BS$290,T$9,FALSE)*1000</f>
        <v>399748</v>
      </c>
      <c r="U124" s="44">
        <f>VLOOKUP($B124,[1]ESTIMATES!$C$18:$BS$290,U$9,FALSE)*1000</f>
        <v>405716</v>
      </c>
      <c r="V124" s="44">
        <f>VLOOKUP($B124,[1]ESTIMATES!$C$18:$BS$290,V$9,FALSE)*1000</f>
        <v>411704</v>
      </c>
      <c r="W124" s="44">
        <f>VLOOKUP($B124,[1]ESTIMATES!$C$18:$BS$290,W$9,FALSE)*1000</f>
        <v>417542</v>
      </c>
      <c r="X124" s="44">
        <f>VLOOKUP($B124,'[1]MEDIUM VARIANT'!$C$18:$G$290,5,FALSE)*1000</f>
        <v>423196</v>
      </c>
    </row>
    <row r="125" spans="1:24" ht="13.5" x14ac:dyDescent="0.25">
      <c r="A125" s="35"/>
      <c r="B125" s="8" t="s">
        <v>80</v>
      </c>
      <c r="C125" s="7" t="s">
        <v>308</v>
      </c>
      <c r="D125" s="13" t="s">
        <v>384</v>
      </c>
      <c r="E125" s="13" t="s">
        <v>397</v>
      </c>
      <c r="F125" s="9">
        <v>2.7564790000000001</v>
      </c>
      <c r="G125" s="9">
        <v>3.302826</v>
      </c>
      <c r="H125" s="9">
        <v>8.0508839999999999</v>
      </c>
      <c r="I125" s="9">
        <v>3.1072570000000002</v>
      </c>
      <c r="J125" s="9">
        <v>6.9757579999999999</v>
      </c>
      <c r="K125" s="9">
        <v>5.365901</v>
      </c>
      <c r="L125" s="9">
        <v>12.834116</v>
      </c>
      <c r="M125" s="9">
        <v>9.2410899999999998</v>
      </c>
      <c r="N125" s="19">
        <v>3.8322669999999999</v>
      </c>
      <c r="O125" s="23"/>
      <c r="P125" s="44">
        <f>VLOOKUP($B125,[1]ESTIMATES!$C$18:$BS$290,P$9,FALSE)*1000</f>
        <v>13880509</v>
      </c>
      <c r="Q125" s="44">
        <f>VLOOKUP($B125,[1]ESTIMATES!$C$18:$BS$290,Q$9,FALSE)*1000</f>
        <v>14090208</v>
      </c>
      <c r="R125" s="44">
        <f>VLOOKUP($B125,[1]ESTIMATES!$C$18:$BS$290,R$9,FALSE)*1000</f>
        <v>14308740</v>
      </c>
      <c r="S125" s="44">
        <f>VLOOKUP($B125,[1]ESTIMATES!$C$18:$BS$290,S$9,FALSE)*1000</f>
        <v>14537886</v>
      </c>
      <c r="T125" s="44">
        <f>VLOOKUP($B125,[1]ESTIMATES!$C$18:$BS$290,T$9,FALSE)*1000</f>
        <v>14776866</v>
      </c>
      <c r="U125" s="44">
        <f>VLOOKUP($B125,[1]ESTIMATES!$C$18:$BS$290,U$9,FALSE)*1000</f>
        <v>15022692</v>
      </c>
      <c r="V125" s="44">
        <f>VLOOKUP($B125,[1]ESTIMATES!$C$18:$BS$290,V$9,FALSE)*1000</f>
        <v>15270790</v>
      </c>
      <c r="W125" s="44">
        <f>VLOOKUP($B125,[1]ESTIMATES!$C$18:$BS$290,W$9,FALSE)*1000</f>
        <v>15517635</v>
      </c>
      <c r="X125" s="44">
        <f>VLOOKUP($B125,'[1]MEDIUM VARIANT'!$C$18:$G$290,5,FALSE)*1000</f>
        <v>15762370</v>
      </c>
    </row>
    <row r="126" spans="1:24" ht="13.5" x14ac:dyDescent="0.25">
      <c r="A126" s="35"/>
      <c r="B126" s="43" t="s">
        <v>417</v>
      </c>
      <c r="C126" s="7" t="s">
        <v>309</v>
      </c>
      <c r="D126" s="13" t="s">
        <v>384</v>
      </c>
      <c r="E126" s="13" t="s">
        <v>396</v>
      </c>
      <c r="F126" s="10">
        <v>2.346568</v>
      </c>
      <c r="G126" s="10">
        <v>1.121734</v>
      </c>
      <c r="H126" s="10">
        <v>0.83366799999999996</v>
      </c>
      <c r="I126" s="10">
        <v>0.26989099999999999</v>
      </c>
      <c r="J126" s="10">
        <v>0.39223799999999998</v>
      </c>
      <c r="K126" s="10">
        <v>0.30073800000000001</v>
      </c>
      <c r="L126" s="10">
        <v>0.41917399999999999</v>
      </c>
      <c r="M126" s="10">
        <v>0.36549900000000002</v>
      </c>
      <c r="N126" s="18">
        <v>0.26347599999999999</v>
      </c>
      <c r="O126" s="24"/>
      <c r="P126" s="44">
        <f>VLOOKUP($B126,[1]ESTIMATES!$C$18:$BS$290,P$9,FALSE)*1000</f>
        <v>1344415227</v>
      </c>
      <c r="Q126" s="44">
        <f>VLOOKUP($B126,[1]ESTIMATES!$C$18:$BS$290,Q$9,FALSE)*1000</f>
        <v>1352068091</v>
      </c>
      <c r="R126" s="44">
        <f>VLOOKUP($B126,[1]ESTIMATES!$C$18:$BS$290,R$9,FALSE)*1000</f>
        <v>1359755102</v>
      </c>
      <c r="S126" s="44">
        <f>VLOOKUP($B126,[1]ESTIMATES!$C$18:$BS$290,S$9,FALSE)*1000</f>
        <v>1367480264</v>
      </c>
      <c r="T126" s="44">
        <f>VLOOKUP($B126,[1]ESTIMATES!$C$18:$BS$290,T$9,FALSE)*1000</f>
        <v>1375198619</v>
      </c>
      <c r="U126" s="44">
        <f>VLOOKUP($B126,[1]ESTIMATES!$C$18:$BS$290,U$9,FALSE)*1000</f>
        <v>1382793212</v>
      </c>
      <c r="V126" s="44">
        <f>VLOOKUP($B126,[1]ESTIMATES!$C$18:$BS$290,V$9,FALSE)*1000</f>
        <v>1390110388</v>
      </c>
      <c r="W126" s="44">
        <f>VLOOKUP($B126,[1]ESTIMATES!$C$18:$BS$290,W$9,FALSE)*1000</f>
        <v>1397028553</v>
      </c>
      <c r="X126" s="44">
        <f>VLOOKUP($B126,'[1]MEDIUM VARIANT'!$C$18:$G$290,5,FALSE)*1000</f>
        <v>1403500365</v>
      </c>
    </row>
    <row r="127" spans="1:24" ht="13.5" x14ac:dyDescent="0.25">
      <c r="A127" s="35"/>
      <c r="B127" s="43" t="s">
        <v>419</v>
      </c>
      <c r="C127" s="7" t="s">
        <v>310</v>
      </c>
      <c r="D127" s="13" t="s">
        <v>384</v>
      </c>
      <c r="E127" s="13" t="s">
        <v>396</v>
      </c>
      <c r="F127" s="9">
        <v>0.44228699999999999</v>
      </c>
      <c r="G127" s="9">
        <v>5.898612</v>
      </c>
      <c r="H127" s="9">
        <v>5.6469860000000001</v>
      </c>
      <c r="I127" s="9">
        <v>0.84188799999999997</v>
      </c>
      <c r="J127" s="9">
        <v>2.1895340000000001</v>
      </c>
      <c r="K127" s="9">
        <v>9.6045850000000002</v>
      </c>
      <c r="L127" s="9">
        <v>3.4604430000000002</v>
      </c>
      <c r="M127" s="9">
        <v>1.2025110000000001</v>
      </c>
      <c r="N127" s="19">
        <v>2.709562</v>
      </c>
      <c r="O127" s="23"/>
      <c r="P127" s="44">
        <f>VLOOKUP($B127,[1]ESTIMATES!$C$18:$BS$290,P$9,FALSE)*1000</f>
        <v>24335146</v>
      </c>
      <c r="Q127" s="44">
        <f>VLOOKUP($B127,[1]ESTIMATES!$C$18:$BS$290,Q$9,FALSE)*1000</f>
        <v>24463021</v>
      </c>
      <c r="R127" s="44">
        <f>VLOOKUP($B127,[1]ESTIMATES!$C$18:$BS$290,R$9,FALSE)*1000</f>
        <v>24591599</v>
      </c>
      <c r="S127" s="44">
        <f>VLOOKUP($B127,[1]ESTIMATES!$C$18:$BS$290,S$9,FALSE)*1000</f>
        <v>24722298</v>
      </c>
      <c r="T127" s="44">
        <f>VLOOKUP($B127,[1]ESTIMATES!$C$18:$BS$290,T$9,FALSE)*1000</f>
        <v>24854034</v>
      </c>
      <c r="U127" s="44">
        <f>VLOOKUP($B127,[1]ESTIMATES!$C$18:$BS$290,U$9,FALSE)*1000</f>
        <v>24985976</v>
      </c>
      <c r="V127" s="44">
        <f>VLOOKUP($B127,[1]ESTIMATES!$C$18:$BS$290,V$9,FALSE)*1000</f>
        <v>25116363</v>
      </c>
      <c r="W127" s="44">
        <f>VLOOKUP($B127,[1]ESTIMATES!$C$18:$BS$290,W$9,FALSE)*1000</f>
        <v>25243917</v>
      </c>
      <c r="X127" s="44">
        <f>VLOOKUP($B127,'[1]MEDIUM VARIANT'!$C$18:$G$290,5,FALSE)*1000</f>
        <v>25368620</v>
      </c>
    </row>
    <row r="128" spans="1:24" ht="13.5" x14ac:dyDescent="0.25">
      <c r="A128" s="35"/>
      <c r="B128" s="43" t="s">
        <v>418</v>
      </c>
      <c r="C128" s="7" t="s">
        <v>311</v>
      </c>
      <c r="D128" s="13" t="s">
        <v>384</v>
      </c>
      <c r="E128" s="13" t="s">
        <v>396</v>
      </c>
      <c r="F128" s="10">
        <v>0</v>
      </c>
      <c r="G128" s="10">
        <v>0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8">
        <v>0</v>
      </c>
      <c r="O128" s="24"/>
      <c r="P128" s="44">
        <f>VLOOKUP($B128,[1]ESTIMATES!$C$18:$BS$290,P$9,FALSE)*1000</f>
        <v>6940323</v>
      </c>
      <c r="Q128" s="44">
        <f>VLOOKUP($B128,[1]ESTIMATES!$C$18:$BS$290,Q$9,FALSE)*1000</f>
        <v>6983272</v>
      </c>
      <c r="R128" s="44">
        <f>VLOOKUP($B128,[1]ESTIMATES!$C$18:$BS$290,R$9,FALSE)*1000</f>
        <v>7025221</v>
      </c>
      <c r="S128" s="44">
        <f>VLOOKUP($B128,[1]ESTIMATES!$C$18:$BS$290,S$9,FALSE)*1000</f>
        <v>7065815</v>
      </c>
      <c r="T128" s="44">
        <f>VLOOKUP($B128,[1]ESTIMATES!$C$18:$BS$290,T$9,FALSE)*1000</f>
        <v>7106399</v>
      </c>
      <c r="U128" s="44">
        <f>VLOOKUP($B128,[1]ESTIMATES!$C$18:$BS$290,U$9,FALSE)*1000</f>
        <v>7148571</v>
      </c>
      <c r="V128" s="44">
        <f>VLOOKUP($B128,[1]ESTIMATES!$C$18:$BS$290,V$9,FALSE)*1000</f>
        <v>7194563</v>
      </c>
      <c r="W128" s="44">
        <f>VLOOKUP($B128,[1]ESTIMATES!$C$18:$BS$290,W$9,FALSE)*1000</f>
        <v>7245701</v>
      </c>
      <c r="X128" s="44">
        <f>VLOOKUP($B128,'[1]MEDIUM VARIANT'!$C$18:$G$290,5,FALSE)*1000</f>
        <v>7302843</v>
      </c>
    </row>
    <row r="129" spans="1:24" ht="13.5" x14ac:dyDescent="0.25">
      <c r="A129" s="35"/>
      <c r="B129" s="8" t="s">
        <v>79</v>
      </c>
      <c r="C129" s="7" t="s">
        <v>312</v>
      </c>
      <c r="D129" s="13" t="s">
        <v>384</v>
      </c>
      <c r="E129" s="13" t="s">
        <v>397</v>
      </c>
      <c r="F129" s="9">
        <v>0.61592800000000003</v>
      </c>
      <c r="G129" s="9">
        <v>1.7962659999999999</v>
      </c>
      <c r="H129" s="9">
        <v>13.710758999999999</v>
      </c>
      <c r="I129" s="9">
        <v>11.900558</v>
      </c>
      <c r="J129" s="9">
        <v>12.116320999999999</v>
      </c>
      <c r="K129" s="9">
        <v>3.5302440000000002</v>
      </c>
      <c r="L129" s="9">
        <v>14.306641000000001</v>
      </c>
      <c r="M129" s="9">
        <v>15.734831</v>
      </c>
      <c r="N129" s="19">
        <v>29.056059999999999</v>
      </c>
      <c r="O129" s="23"/>
      <c r="P129" s="44">
        <f>VLOOKUP($B129,[1]ESTIMATES!$C$18:$BS$290,P$9,FALSE)*1000</f>
        <v>236159276</v>
      </c>
      <c r="Q129" s="44">
        <f>VLOOKUP($B129,[1]ESTIMATES!$C$18:$BS$290,Q$9,FALSE)*1000</f>
        <v>239340478</v>
      </c>
      <c r="R129" s="44">
        <f>VLOOKUP($B129,[1]ESTIMATES!$C$18:$BS$290,R$9,FALSE)*1000</f>
        <v>242524123</v>
      </c>
      <c r="S129" s="44">
        <f>VLOOKUP($B129,[1]ESTIMATES!$C$18:$BS$290,S$9,FALSE)*1000</f>
        <v>245707511</v>
      </c>
      <c r="T129" s="44">
        <f>VLOOKUP($B129,[1]ESTIMATES!$C$18:$BS$290,T$9,FALSE)*1000</f>
        <v>248883232</v>
      </c>
      <c r="U129" s="44">
        <f>VLOOKUP($B129,[1]ESTIMATES!$C$18:$BS$290,U$9,FALSE)*1000</f>
        <v>252032263</v>
      </c>
      <c r="V129" s="44">
        <f>VLOOKUP($B129,[1]ESTIMATES!$C$18:$BS$290,V$9,FALSE)*1000</f>
        <v>255131116</v>
      </c>
      <c r="W129" s="44">
        <f>VLOOKUP($B129,[1]ESTIMATES!$C$18:$BS$290,W$9,FALSE)*1000</f>
        <v>258162113</v>
      </c>
      <c r="X129" s="44">
        <f>VLOOKUP($B129,'[1]MEDIUM VARIANT'!$C$18:$G$290,5,FALSE)*1000</f>
        <v>261115456</v>
      </c>
    </row>
    <row r="130" spans="1:24" ht="13.5" x14ac:dyDescent="0.25">
      <c r="A130" s="35"/>
      <c r="B130" s="43" t="s">
        <v>420</v>
      </c>
      <c r="C130" s="7" t="s">
        <v>313</v>
      </c>
      <c r="D130" s="13" t="s">
        <v>384</v>
      </c>
      <c r="E130" s="13" t="s">
        <v>396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8">
        <v>0</v>
      </c>
      <c r="O130" s="24"/>
      <c r="P130" s="44">
        <f>VLOOKUP($B130,[1]ESTIMATES!$C$18:$BS$290,P$9,FALSE)*1000</f>
        <v>49218985</v>
      </c>
      <c r="Q130" s="44">
        <f>VLOOKUP($B130,[1]ESTIMATES!$C$18:$BS$290,Q$9,FALSE)*1000</f>
        <v>49379208</v>
      </c>
      <c r="R130" s="44">
        <f>VLOOKUP($B130,[1]ESTIMATES!$C$18:$BS$290,R$9,FALSE)*1000</f>
        <v>49552855</v>
      </c>
      <c r="S130" s="44">
        <f>VLOOKUP($B130,[1]ESTIMATES!$C$18:$BS$290,S$9,FALSE)*1000</f>
        <v>49744659</v>
      </c>
      <c r="T130" s="44">
        <f>VLOOKUP($B130,[1]ESTIMATES!$C$18:$BS$290,T$9,FALSE)*1000</f>
        <v>49952244</v>
      </c>
      <c r="U130" s="44">
        <f>VLOOKUP($B130,[1]ESTIMATES!$C$18:$BS$290,U$9,FALSE)*1000</f>
        <v>50169242</v>
      </c>
      <c r="V130" s="44">
        <f>VLOOKUP($B130,[1]ESTIMATES!$C$18:$BS$290,V$9,FALSE)*1000</f>
        <v>50385560</v>
      </c>
      <c r="W130" s="44">
        <f>VLOOKUP($B130,[1]ESTIMATES!$C$18:$BS$290,W$9,FALSE)*1000</f>
        <v>50593662</v>
      </c>
      <c r="X130" s="44">
        <f>VLOOKUP($B130,'[1]MEDIUM VARIANT'!$C$18:$G$290,5,FALSE)*1000</f>
        <v>50791919</v>
      </c>
    </row>
    <row r="131" spans="1:24" ht="21" x14ac:dyDescent="0.25">
      <c r="A131" s="35"/>
      <c r="B131" s="8" t="s">
        <v>78</v>
      </c>
      <c r="C131" s="7" t="s">
        <v>314</v>
      </c>
      <c r="D131" s="13" t="s">
        <v>384</v>
      </c>
      <c r="E131" s="13" t="s">
        <v>397</v>
      </c>
      <c r="F131" s="9">
        <v>0.485346</v>
      </c>
      <c r="G131" s="9">
        <v>1.0058940000000001</v>
      </c>
      <c r="H131" s="9">
        <v>2.9076849999999999</v>
      </c>
      <c r="I131" s="9">
        <v>2.1625160000000001</v>
      </c>
      <c r="J131" s="9">
        <v>2.1203259999999999</v>
      </c>
      <c r="K131" s="9">
        <v>9.9748660000000005</v>
      </c>
      <c r="L131" s="9">
        <v>8.3459990000000008</v>
      </c>
      <c r="M131" s="9">
        <v>15.866914</v>
      </c>
      <c r="N131" s="19">
        <v>5.7993569999999997</v>
      </c>
      <c r="O131" s="23"/>
      <c r="P131" s="44">
        <f>VLOOKUP($B131,[1]ESTIMATES!$C$18:$BS$290,P$9,FALSE)*1000</f>
        <v>6052190</v>
      </c>
      <c r="Q131" s="44">
        <f>VLOOKUP($B131,[1]ESTIMATES!$C$18:$BS$290,Q$9,FALSE)*1000</f>
        <v>6152036</v>
      </c>
      <c r="R131" s="44">
        <f>VLOOKUP($B131,[1]ESTIMATES!$C$18:$BS$290,R$9,FALSE)*1000</f>
        <v>6246274</v>
      </c>
      <c r="S131" s="44">
        <f>VLOOKUP($B131,[1]ESTIMATES!$C$18:$BS$290,S$9,FALSE)*1000</f>
        <v>6333487</v>
      </c>
      <c r="T131" s="44">
        <f>VLOOKUP($B131,[1]ESTIMATES!$C$18:$BS$290,T$9,FALSE)*1000</f>
        <v>6415169</v>
      </c>
      <c r="U131" s="44">
        <f>VLOOKUP($B131,[1]ESTIMATES!$C$18:$BS$290,U$9,FALSE)*1000</f>
        <v>6494557</v>
      </c>
      <c r="V131" s="44">
        <f>VLOOKUP($B131,[1]ESTIMATES!$C$18:$BS$290,V$9,FALSE)*1000</f>
        <v>6576397</v>
      </c>
      <c r="W131" s="44">
        <f>VLOOKUP($B131,[1]ESTIMATES!$C$18:$BS$290,W$9,FALSE)*1000</f>
        <v>6663967</v>
      </c>
      <c r="X131" s="44">
        <f>VLOOKUP($B131,'[1]MEDIUM VARIANT'!$C$18:$G$290,5,FALSE)*1000</f>
        <v>6758353</v>
      </c>
    </row>
    <row r="132" spans="1:24" ht="13.5" x14ac:dyDescent="0.25">
      <c r="A132" s="35"/>
      <c r="B132" s="8" t="s">
        <v>77</v>
      </c>
      <c r="C132" s="7" t="e">
        <v>#N/A</v>
      </c>
      <c r="D132" s="13" t="e">
        <v>#N/A</v>
      </c>
      <c r="E132" s="13" t="e">
        <v>#N/A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8">
        <v>0</v>
      </c>
      <c r="O132" s="24"/>
      <c r="P132" s="44" t="e">
        <f>VLOOKUP($B132,[1]ESTIMATES!$C$18:$BS$290,P$9,FALSE)*1000</f>
        <v>#N/A</v>
      </c>
      <c r="Q132" s="44" t="e">
        <f>VLOOKUP($B132,[1]ESTIMATES!$C$18:$BS$290,Q$9,FALSE)*1000</f>
        <v>#N/A</v>
      </c>
      <c r="R132" s="44" t="e">
        <f>VLOOKUP($B132,[1]ESTIMATES!$C$18:$BS$290,R$9,FALSE)*1000</f>
        <v>#N/A</v>
      </c>
      <c r="S132" s="44" t="e">
        <f>VLOOKUP($B132,[1]ESTIMATES!$C$18:$BS$290,S$9,FALSE)*1000</f>
        <v>#N/A</v>
      </c>
      <c r="T132" s="44" t="e">
        <f>VLOOKUP($B132,[1]ESTIMATES!$C$18:$BS$290,T$9,FALSE)*1000</f>
        <v>#N/A</v>
      </c>
      <c r="U132" s="44" t="e">
        <f>VLOOKUP($B132,[1]ESTIMATES!$C$18:$BS$290,U$9,FALSE)*1000</f>
        <v>#N/A</v>
      </c>
      <c r="V132" s="44" t="e">
        <f>VLOOKUP($B132,[1]ESTIMATES!$C$18:$BS$290,V$9,FALSE)*1000</f>
        <v>#N/A</v>
      </c>
      <c r="W132" s="44" t="e">
        <f>VLOOKUP($B132,[1]ESTIMATES!$C$18:$BS$290,W$9,FALSE)*1000</f>
        <v>#N/A</v>
      </c>
      <c r="X132" s="44" t="e">
        <f>VLOOKUP($B132,'[1]MEDIUM VARIANT'!$C$18:$G$290,5,FALSE)*1000</f>
        <v>#N/A</v>
      </c>
    </row>
    <row r="133" spans="1:24" ht="13.5" x14ac:dyDescent="0.25">
      <c r="A133" s="35"/>
      <c r="B133" s="8" t="s">
        <v>76</v>
      </c>
      <c r="C133" s="7" t="s">
        <v>315</v>
      </c>
      <c r="D133" s="13" t="s">
        <v>384</v>
      </c>
      <c r="E133" s="13" t="s">
        <v>397</v>
      </c>
      <c r="F133" s="9">
        <v>0</v>
      </c>
      <c r="G133" s="9">
        <v>0</v>
      </c>
      <c r="H133" s="9">
        <v>0</v>
      </c>
      <c r="I133" s="9">
        <v>6.7715999999999998E-2</v>
      </c>
      <c r="J133" s="9">
        <v>2.6356000000000001E-2</v>
      </c>
      <c r="K133" s="9">
        <v>1.6590000000000001E-3</v>
      </c>
      <c r="L133" s="9">
        <v>0</v>
      </c>
      <c r="M133" s="9">
        <v>0</v>
      </c>
      <c r="N133" s="19">
        <v>0</v>
      </c>
      <c r="O133" s="23"/>
      <c r="P133" s="44">
        <f>VLOOKUP($B133,[1]ESTIMATES!$C$18:$BS$290,P$9,FALSE)*1000</f>
        <v>27111069</v>
      </c>
      <c r="Q133" s="44">
        <f>VLOOKUP($B133,[1]ESTIMATES!$C$18:$BS$290,Q$9,FALSE)*1000</f>
        <v>27605383</v>
      </c>
      <c r="R133" s="44">
        <f>VLOOKUP($B133,[1]ESTIMATES!$C$18:$BS$290,R$9,FALSE)*1000</f>
        <v>28112289</v>
      </c>
      <c r="S133" s="44">
        <f>VLOOKUP($B133,[1]ESTIMATES!$C$18:$BS$290,S$9,FALSE)*1000</f>
        <v>28635128</v>
      </c>
      <c r="T133" s="44">
        <f>VLOOKUP($B133,[1]ESTIMATES!$C$18:$BS$290,T$9,FALSE)*1000</f>
        <v>29170456</v>
      </c>
      <c r="U133" s="44">
        <f>VLOOKUP($B133,[1]ESTIMATES!$C$18:$BS$290,U$9,FALSE)*1000</f>
        <v>29706724</v>
      </c>
      <c r="V133" s="44">
        <f>VLOOKUP($B133,[1]ESTIMATES!$C$18:$BS$290,V$9,FALSE)*1000</f>
        <v>30228017</v>
      </c>
      <c r="W133" s="44">
        <f>VLOOKUP($B133,[1]ESTIMATES!$C$18:$BS$290,W$9,FALSE)*1000</f>
        <v>30723155</v>
      </c>
      <c r="X133" s="44">
        <f>VLOOKUP($B133,'[1]MEDIUM VARIANT'!$C$18:$G$290,5,FALSE)*1000</f>
        <v>31187265</v>
      </c>
    </row>
    <row r="134" spans="1:24" ht="13.5" x14ac:dyDescent="0.25">
      <c r="A134" s="35"/>
      <c r="B134" s="8" t="s">
        <v>75</v>
      </c>
      <c r="C134" s="7" t="s">
        <v>316</v>
      </c>
      <c r="D134" s="13" t="s">
        <v>384</v>
      </c>
      <c r="E134" s="13" t="s">
        <v>396</v>
      </c>
      <c r="F134" s="10">
        <v>6.0299999999999999E-2</v>
      </c>
      <c r="G134" s="10">
        <v>8.4890999999999994E-2</v>
      </c>
      <c r="H134" s="10">
        <v>0.386681</v>
      </c>
      <c r="I134" s="10">
        <v>0.68572100000000002</v>
      </c>
      <c r="J134" s="10">
        <v>0.66022800000000004</v>
      </c>
      <c r="K134" s="10">
        <v>1.07497</v>
      </c>
      <c r="L134" s="10">
        <v>0.497062</v>
      </c>
      <c r="M134" s="10">
        <v>0.30604100000000001</v>
      </c>
      <c r="N134" s="18">
        <v>0.213583</v>
      </c>
      <c r="O134" s="24"/>
      <c r="P134" s="44">
        <f>VLOOKUP($B134,[1]ESTIMATES!$C$18:$BS$290,P$9,FALSE)*1000</f>
        <v>2628131</v>
      </c>
      <c r="Q134" s="44">
        <f>VLOOKUP($B134,[1]ESTIMATES!$C$18:$BS$290,Q$9,FALSE)*1000</f>
        <v>2668289</v>
      </c>
      <c r="R134" s="44">
        <f>VLOOKUP($B134,[1]ESTIMATES!$C$18:$BS$290,R$9,FALSE)*1000</f>
        <v>2712650</v>
      </c>
      <c r="S134" s="44">
        <f>VLOOKUP($B134,[1]ESTIMATES!$C$18:$BS$290,S$9,FALSE)*1000</f>
        <v>2761516</v>
      </c>
      <c r="T134" s="44">
        <f>VLOOKUP($B134,[1]ESTIMATES!$C$18:$BS$290,T$9,FALSE)*1000</f>
        <v>2814226</v>
      </c>
      <c r="U134" s="44">
        <f>VLOOKUP($B134,[1]ESTIMATES!$C$18:$BS$290,U$9,FALSE)*1000</f>
        <v>2869107</v>
      </c>
      <c r="V134" s="44">
        <f>VLOOKUP($B134,[1]ESTIMATES!$C$18:$BS$290,V$9,FALSE)*1000</f>
        <v>2923896</v>
      </c>
      <c r="W134" s="44">
        <f>VLOOKUP($B134,[1]ESTIMATES!$C$18:$BS$290,W$9,FALSE)*1000</f>
        <v>2976877</v>
      </c>
      <c r="X134" s="44">
        <f>VLOOKUP($B134,'[1]MEDIUM VARIANT'!$C$18:$G$290,5,FALSE)*1000</f>
        <v>3027398</v>
      </c>
    </row>
    <row r="135" spans="1:24" ht="13.5" x14ac:dyDescent="0.25">
      <c r="A135" s="35"/>
      <c r="B135" s="8" t="s">
        <v>74</v>
      </c>
      <c r="C135" s="7" t="s">
        <v>317</v>
      </c>
      <c r="D135" s="13" t="s">
        <v>384</v>
      </c>
      <c r="E135" s="13" t="s">
        <v>397</v>
      </c>
      <c r="F135" s="9">
        <v>0.77870600000000001</v>
      </c>
      <c r="G135" s="9">
        <v>0.22034500000000001</v>
      </c>
      <c r="H135" s="9">
        <v>0.446268</v>
      </c>
      <c r="I135" s="9">
        <v>1.014464</v>
      </c>
      <c r="J135" s="9">
        <v>0.12087299999999999</v>
      </c>
      <c r="K135" s="9">
        <v>0.13595499999999999</v>
      </c>
      <c r="L135" s="9">
        <v>2.078E-2</v>
      </c>
      <c r="M135" s="9">
        <v>0.22010099999999999</v>
      </c>
      <c r="N135" s="19">
        <v>0.91227899999999995</v>
      </c>
      <c r="O135" s="23"/>
      <c r="P135" s="44">
        <f>VLOOKUP($B135,[1]ESTIMATES!$C$18:$BS$290,P$9,FALSE)*1000</f>
        <v>90751864</v>
      </c>
      <c r="Q135" s="44">
        <f>VLOOKUP($B135,[1]ESTIMATES!$C$18:$BS$290,Q$9,FALSE)*1000</f>
        <v>92220879</v>
      </c>
      <c r="R135" s="44">
        <f>VLOOKUP($B135,[1]ESTIMATES!$C$18:$BS$290,R$9,FALSE)*1000</f>
        <v>93726624</v>
      </c>
      <c r="S135" s="44">
        <f>VLOOKUP($B135,[1]ESTIMATES!$C$18:$BS$290,S$9,FALSE)*1000</f>
        <v>95277940</v>
      </c>
      <c r="T135" s="44">
        <f>VLOOKUP($B135,[1]ESTIMATES!$C$18:$BS$290,T$9,FALSE)*1000</f>
        <v>96866642</v>
      </c>
      <c r="U135" s="44">
        <f>VLOOKUP($B135,[1]ESTIMATES!$C$18:$BS$290,U$9,FALSE)*1000</f>
        <v>98481032</v>
      </c>
      <c r="V135" s="44">
        <f>VLOOKUP($B135,[1]ESTIMATES!$C$18:$BS$290,V$9,FALSE)*1000</f>
        <v>100102249</v>
      </c>
      <c r="W135" s="44">
        <f>VLOOKUP($B135,[1]ESTIMATES!$C$18:$BS$290,W$9,FALSE)*1000</f>
        <v>101716359</v>
      </c>
      <c r="X135" s="44">
        <f>VLOOKUP($B135,'[1]MEDIUM VARIANT'!$C$18:$G$290,5,FALSE)*1000</f>
        <v>103320222</v>
      </c>
    </row>
    <row r="136" spans="1:24" ht="13.5" x14ac:dyDescent="0.25">
      <c r="A136" s="35"/>
      <c r="B136" s="8" t="s">
        <v>73</v>
      </c>
      <c r="C136" s="7" t="s">
        <v>318</v>
      </c>
      <c r="D136" s="13" t="s">
        <v>384</v>
      </c>
      <c r="E136" s="13" t="s">
        <v>397</v>
      </c>
      <c r="F136" s="10">
        <v>0</v>
      </c>
      <c r="G136" s="10">
        <v>0</v>
      </c>
      <c r="H136" s="10">
        <v>0</v>
      </c>
      <c r="I136" s="10">
        <v>0</v>
      </c>
      <c r="J136" s="10">
        <v>0</v>
      </c>
      <c r="K136" s="10">
        <v>0</v>
      </c>
      <c r="L136" s="10">
        <v>0</v>
      </c>
      <c r="M136" s="10">
        <v>0</v>
      </c>
      <c r="N136" s="18">
        <v>0</v>
      </c>
      <c r="O136" s="24"/>
      <c r="P136" s="44">
        <f>VLOOKUP($B136,[1]ESTIMATES!$C$18:$BS$290,P$9,FALSE)*1000</f>
        <v>4851109</v>
      </c>
      <c r="Q136" s="44">
        <f>VLOOKUP($B136,[1]ESTIMATES!$C$18:$BS$290,Q$9,FALSE)*1000</f>
        <v>4965518</v>
      </c>
      <c r="R136" s="44">
        <f>VLOOKUP($B136,[1]ESTIMATES!$C$18:$BS$290,R$9,FALSE)*1000</f>
        <v>5074252</v>
      </c>
      <c r="S136" s="44">
        <f>VLOOKUP($B136,[1]ESTIMATES!$C$18:$BS$290,S$9,FALSE)*1000</f>
        <v>5176017</v>
      </c>
      <c r="T136" s="44">
        <f>VLOOKUP($B136,[1]ESTIMATES!$C$18:$BS$290,T$9,FALSE)*1000</f>
        <v>5270958</v>
      </c>
      <c r="U136" s="44">
        <f>VLOOKUP($B136,[1]ESTIMATES!$C$18:$BS$290,U$9,FALSE)*1000</f>
        <v>5360837</v>
      </c>
      <c r="V136" s="44">
        <f>VLOOKUP($B136,[1]ESTIMATES!$C$18:$BS$290,V$9,FALSE)*1000</f>
        <v>5448342</v>
      </c>
      <c r="W136" s="44">
        <f>VLOOKUP($B136,[1]ESTIMATES!$C$18:$BS$290,W$9,FALSE)*1000</f>
        <v>5535262</v>
      </c>
      <c r="X136" s="44">
        <f>VLOOKUP($B136,'[1]MEDIUM VARIANT'!$C$18:$G$290,5,FALSE)*1000</f>
        <v>5622455</v>
      </c>
    </row>
    <row r="137" spans="1:24" ht="13.5" x14ac:dyDescent="0.25">
      <c r="A137" s="35"/>
      <c r="B137" s="8" t="s">
        <v>26</v>
      </c>
      <c r="C137" s="7" t="s">
        <v>319</v>
      </c>
      <c r="D137" s="13" t="e">
        <v>#N/A</v>
      </c>
      <c r="E137" s="13" t="e">
        <v>#N/A</v>
      </c>
      <c r="F137" s="9">
        <v>0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0</v>
      </c>
      <c r="M137" s="9">
        <v>0</v>
      </c>
      <c r="N137" s="19">
        <v>0</v>
      </c>
      <c r="O137" s="23"/>
      <c r="P137" s="44" t="e">
        <f>VLOOKUP($B137,[1]ESTIMATES!$C$18:$BS$290,P$9,FALSE)*1000</f>
        <v>#N/A</v>
      </c>
      <c r="Q137" s="44" t="e">
        <f>VLOOKUP($B137,[1]ESTIMATES!$C$18:$BS$290,Q$9,FALSE)*1000</f>
        <v>#N/A</v>
      </c>
      <c r="R137" s="44" t="e">
        <f>VLOOKUP($B137,[1]ESTIMATES!$C$18:$BS$290,R$9,FALSE)*1000</f>
        <v>#N/A</v>
      </c>
      <c r="S137" s="44" t="e">
        <f>VLOOKUP($B137,[1]ESTIMATES!$C$18:$BS$290,S$9,FALSE)*1000</f>
        <v>#N/A</v>
      </c>
      <c r="T137" s="44" t="e">
        <f>VLOOKUP($B137,[1]ESTIMATES!$C$18:$BS$290,T$9,FALSE)*1000</f>
        <v>#N/A</v>
      </c>
      <c r="U137" s="44" t="e">
        <f>VLOOKUP($B137,[1]ESTIMATES!$C$18:$BS$290,U$9,FALSE)*1000</f>
        <v>#N/A</v>
      </c>
      <c r="V137" s="44" t="e">
        <f>VLOOKUP($B137,[1]ESTIMATES!$C$18:$BS$290,V$9,FALSE)*1000</f>
        <v>#N/A</v>
      </c>
      <c r="W137" s="44" t="e">
        <f>VLOOKUP($B137,[1]ESTIMATES!$C$18:$BS$290,W$9,FALSE)*1000</f>
        <v>#N/A</v>
      </c>
      <c r="X137" s="44" t="e">
        <f>VLOOKUP($B137,'[1]MEDIUM VARIANT'!$C$18:$G$290,5,FALSE)*1000</f>
        <v>#N/A</v>
      </c>
    </row>
    <row r="138" spans="1:24" ht="13.5" x14ac:dyDescent="0.25">
      <c r="A138" s="35"/>
      <c r="B138" s="8" t="s">
        <v>27</v>
      </c>
      <c r="C138" s="7" t="s">
        <v>320</v>
      </c>
      <c r="D138" s="13" t="s">
        <v>384</v>
      </c>
      <c r="E138" s="13" t="s">
        <v>397</v>
      </c>
      <c r="F138" s="10">
        <v>0.120196</v>
      </c>
      <c r="G138" s="10">
        <v>4.8434999999999999E-2</v>
      </c>
      <c r="H138" s="10">
        <v>7.4970000000000002E-3</v>
      </c>
      <c r="I138" s="10">
        <v>3.764E-2</v>
      </c>
      <c r="J138" s="10">
        <v>0.12195499999999999</v>
      </c>
      <c r="K138" s="10">
        <v>1.7250999999999999E-2</v>
      </c>
      <c r="L138" s="10">
        <v>4.4889999999999999E-3</v>
      </c>
      <c r="M138" s="10">
        <v>7.1799999999999998E-3</v>
      </c>
      <c r="N138" s="18">
        <v>2.7949000000000002E-2</v>
      </c>
      <c r="O138" s="24"/>
      <c r="P138" s="44">
        <f>VLOOKUP($B138,[1]ESTIMATES!$C$18:$BS$290,P$9,FALSE)*1000</f>
        <v>66545759.999999993</v>
      </c>
      <c r="Q138" s="44">
        <f>VLOOKUP($B138,[1]ESTIMATES!$C$18:$BS$290,Q$9,FALSE)*1000</f>
        <v>66881867</v>
      </c>
      <c r="R138" s="44">
        <f>VLOOKUP($B138,[1]ESTIMATES!$C$18:$BS$290,R$9,FALSE)*1000</f>
        <v>67208808</v>
      </c>
      <c r="S138" s="44">
        <f>VLOOKUP($B138,[1]ESTIMATES!$C$18:$BS$290,S$9,FALSE)*1000</f>
        <v>67530130</v>
      </c>
      <c r="T138" s="44">
        <f>VLOOKUP($B138,[1]ESTIMATES!$C$18:$BS$290,T$9,FALSE)*1000</f>
        <v>67843979</v>
      </c>
      <c r="U138" s="44">
        <f>VLOOKUP($B138,[1]ESTIMATES!$C$18:$BS$290,U$9,FALSE)*1000</f>
        <v>68143065</v>
      </c>
      <c r="V138" s="44">
        <f>VLOOKUP($B138,[1]ESTIMATES!$C$18:$BS$290,V$9,FALSE)*1000</f>
        <v>68416772</v>
      </c>
      <c r="W138" s="44">
        <f>VLOOKUP($B138,[1]ESTIMATES!$C$18:$BS$290,W$9,FALSE)*1000</f>
        <v>68657600</v>
      </c>
      <c r="X138" s="44">
        <f>VLOOKUP($B138,'[1]MEDIUM VARIANT'!$C$18:$G$290,5,FALSE)*1000</f>
        <v>68863514</v>
      </c>
    </row>
    <row r="139" spans="1:24" ht="13.5" x14ac:dyDescent="0.25">
      <c r="A139" s="35"/>
      <c r="B139" s="8" t="s">
        <v>28</v>
      </c>
      <c r="C139" s="7" t="s">
        <v>321</v>
      </c>
      <c r="D139" s="13" t="s">
        <v>384</v>
      </c>
      <c r="E139" s="13" t="s">
        <v>397</v>
      </c>
      <c r="F139" s="9">
        <v>1.353507</v>
      </c>
      <c r="G139" s="9">
        <v>0.31239400000000001</v>
      </c>
      <c r="H139" s="9">
        <v>1.4459E-2</v>
      </c>
      <c r="I139" s="9">
        <v>2.0549999999999999E-2</v>
      </c>
      <c r="J139" s="9">
        <v>1.385149</v>
      </c>
      <c r="K139" s="9">
        <v>1.3996789999999999</v>
      </c>
      <c r="L139" s="9">
        <v>4.0192069999999998</v>
      </c>
      <c r="M139" s="9">
        <v>4.1821390000000003</v>
      </c>
      <c r="N139" s="19">
        <v>7.0031309999999998</v>
      </c>
      <c r="O139" s="23"/>
      <c r="P139" s="44">
        <f>VLOOKUP($B139,[1]ESTIMATES!$C$18:$BS$290,P$9,FALSE)*1000</f>
        <v>1078110</v>
      </c>
      <c r="Q139" s="44">
        <f>VLOOKUP($B139,[1]ESTIMATES!$C$18:$BS$290,Q$9,FALSE)*1000</f>
        <v>1092021</v>
      </c>
      <c r="R139" s="44">
        <f>VLOOKUP($B139,[1]ESTIMATES!$C$18:$BS$290,R$9,FALSE)*1000</f>
        <v>1109591</v>
      </c>
      <c r="S139" s="44">
        <f>VLOOKUP($B139,[1]ESTIMATES!$C$18:$BS$290,S$9,FALSE)*1000</f>
        <v>1131523</v>
      </c>
      <c r="T139" s="44">
        <f>VLOOKUP($B139,[1]ESTIMATES!$C$18:$BS$290,T$9,FALSE)*1000</f>
        <v>1156760</v>
      </c>
      <c r="U139" s="44">
        <f>VLOOKUP($B139,[1]ESTIMATES!$C$18:$BS$290,U$9,FALSE)*1000</f>
        <v>1184366</v>
      </c>
      <c r="V139" s="44">
        <f>VLOOKUP($B139,[1]ESTIMATES!$C$18:$BS$290,V$9,FALSE)*1000</f>
        <v>1212814</v>
      </c>
      <c r="W139" s="44">
        <f>VLOOKUP($B139,[1]ESTIMATES!$C$18:$BS$290,W$9,FALSE)*1000</f>
        <v>1240977</v>
      </c>
      <c r="X139" s="44">
        <f>VLOOKUP($B139,'[1]MEDIUM VARIANT'!$C$18:$G$290,5,FALSE)*1000</f>
        <v>1268671</v>
      </c>
    </row>
    <row r="140" spans="1:24" ht="13.5" x14ac:dyDescent="0.25">
      <c r="A140" s="35"/>
      <c r="B140" s="8" t="s">
        <v>72</v>
      </c>
      <c r="C140" s="7" t="s">
        <v>322</v>
      </c>
      <c r="D140" s="13" t="s">
        <v>384</v>
      </c>
      <c r="E140" s="13" t="s">
        <v>397</v>
      </c>
      <c r="F140" s="10">
        <v>2.7387100000000002</v>
      </c>
      <c r="G140" s="10">
        <v>1.138919</v>
      </c>
      <c r="H140" s="10">
        <v>0.40931099999999998</v>
      </c>
      <c r="I140" s="10">
        <v>0.466221</v>
      </c>
      <c r="J140" s="10">
        <v>1.1295580000000001</v>
      </c>
      <c r="K140" s="10">
        <v>0.97997500000000004</v>
      </c>
      <c r="L140" s="10">
        <v>1.4919290000000001</v>
      </c>
      <c r="M140" s="10">
        <v>0.43463800000000002</v>
      </c>
      <c r="N140" s="18">
        <v>0.55753299999999995</v>
      </c>
      <c r="O140" s="24"/>
      <c r="P140" s="44">
        <f>VLOOKUP($B140,[1]ESTIMATES!$C$18:$BS$290,P$9,FALSE)*1000</f>
        <v>86707801</v>
      </c>
      <c r="Q140" s="44">
        <f>VLOOKUP($B140,[1]ESTIMATES!$C$18:$BS$290,Q$9,FALSE)*1000</f>
        <v>87565407</v>
      </c>
      <c r="R140" s="44">
        <f>VLOOKUP($B140,[1]ESTIMATES!$C$18:$BS$290,R$9,FALSE)*1000</f>
        <v>88472512</v>
      </c>
      <c r="S140" s="44">
        <f>VLOOKUP($B140,[1]ESTIMATES!$C$18:$BS$290,S$9,FALSE)*1000</f>
        <v>89436644</v>
      </c>
      <c r="T140" s="44">
        <f>VLOOKUP($B140,[1]ESTIMATES!$C$18:$BS$290,T$9,FALSE)*1000</f>
        <v>90451881</v>
      </c>
      <c r="U140" s="44">
        <f>VLOOKUP($B140,[1]ESTIMATES!$C$18:$BS$290,U$9,FALSE)*1000</f>
        <v>91497725</v>
      </c>
      <c r="V140" s="44">
        <f>VLOOKUP($B140,[1]ESTIMATES!$C$18:$BS$290,V$9,FALSE)*1000</f>
        <v>92544915</v>
      </c>
      <c r="W140" s="44">
        <f>VLOOKUP($B140,[1]ESTIMATES!$C$18:$BS$290,W$9,FALSE)*1000</f>
        <v>93571567</v>
      </c>
      <c r="X140" s="44">
        <f>VLOOKUP($B140,'[1]MEDIUM VARIANT'!$C$18:$G$290,5,FALSE)*1000</f>
        <v>94569072</v>
      </c>
    </row>
    <row r="141" spans="1:24" ht="13.5" x14ac:dyDescent="0.25">
      <c r="A141" s="35"/>
      <c r="B141" s="8" t="s">
        <v>71</v>
      </c>
      <c r="C141" s="7" t="s">
        <v>323</v>
      </c>
      <c r="D141" s="13" t="s">
        <v>384</v>
      </c>
      <c r="E141" s="13" t="s">
        <v>398</v>
      </c>
      <c r="F141" s="9">
        <v>2.7865009999999999</v>
      </c>
      <c r="G141" s="9">
        <v>14.413378</v>
      </c>
      <c r="H141" s="9">
        <v>3.4119980000000001</v>
      </c>
      <c r="I141" s="9">
        <v>1.823896</v>
      </c>
      <c r="J141" s="9">
        <v>6.8485100000000001</v>
      </c>
      <c r="K141" s="9">
        <v>19.467338999999999</v>
      </c>
      <c r="L141" s="9">
        <v>14.649260999999999</v>
      </c>
      <c r="M141" s="9">
        <v>15.890452</v>
      </c>
      <c r="N141" s="19">
        <v>15.607517</v>
      </c>
      <c r="O141" s="23"/>
      <c r="P141" s="44">
        <f>VLOOKUP($B141,[1]ESTIMATES!$C$18:$BS$290,P$9,FALSE)*1000</f>
        <v>27294031</v>
      </c>
      <c r="Q141" s="44">
        <f>VLOOKUP($B141,[1]ESTIMATES!$C$18:$BS$290,Q$9,FALSE)*1000</f>
        <v>28004331</v>
      </c>
      <c r="R141" s="44">
        <f>VLOOKUP($B141,[1]ESTIMATES!$C$18:$BS$290,R$9,FALSE)*1000</f>
        <v>28803167</v>
      </c>
      <c r="S141" s="44">
        <f>VLOOKUP($B141,[1]ESTIMATES!$C$18:$BS$290,S$9,FALSE)*1000</f>
        <v>29708599</v>
      </c>
      <c r="T141" s="44">
        <f>VLOOKUP($B141,[1]ESTIMATES!$C$18:$BS$290,T$9,FALSE)*1000</f>
        <v>30696958</v>
      </c>
      <c r="U141" s="44">
        <f>VLOOKUP($B141,[1]ESTIMATES!$C$18:$BS$290,U$9,FALSE)*1000</f>
        <v>31731688</v>
      </c>
      <c r="V141" s="44">
        <f>VLOOKUP($B141,[1]ESTIMATES!$C$18:$BS$290,V$9,FALSE)*1000</f>
        <v>32758020</v>
      </c>
      <c r="W141" s="44">
        <f>VLOOKUP($B141,[1]ESTIMATES!$C$18:$BS$290,W$9,FALSE)*1000</f>
        <v>33736494</v>
      </c>
      <c r="X141" s="44">
        <f>VLOOKUP($B141,'[1]MEDIUM VARIANT'!$C$18:$G$290,5,FALSE)*1000</f>
        <v>34656032</v>
      </c>
    </row>
    <row r="142" spans="1:24" ht="13.5" x14ac:dyDescent="0.25">
      <c r="A142" s="35"/>
      <c r="B142" s="8" t="s">
        <v>70</v>
      </c>
      <c r="C142" s="7" t="s">
        <v>324</v>
      </c>
      <c r="D142" s="13" t="s">
        <v>384</v>
      </c>
      <c r="E142" s="13" t="s">
        <v>399</v>
      </c>
      <c r="F142" s="10">
        <v>0.119842</v>
      </c>
      <c r="G142" s="10">
        <v>9.0469999999999995E-3</v>
      </c>
      <c r="H142" s="10">
        <v>0</v>
      </c>
      <c r="I142" s="10">
        <v>2.2469999999999999E-3</v>
      </c>
      <c r="J142" s="10">
        <v>1.4599999999999999E-3</v>
      </c>
      <c r="K142" s="10">
        <v>1.9396E-2</v>
      </c>
      <c r="L142" s="10">
        <v>0.24523200000000001</v>
      </c>
      <c r="M142" s="10">
        <v>9.3599000000000002E-2</v>
      </c>
      <c r="N142" s="18">
        <v>6.2843999999999997E-2</v>
      </c>
      <c r="O142" s="24"/>
      <c r="P142" s="44">
        <f>VLOOKUP($B142,[1]ESTIMATES!$C$18:$BS$290,P$9,FALSE)*1000</f>
        <v>2908220</v>
      </c>
      <c r="Q142" s="44">
        <f>VLOOKUP($B142,[1]ESTIMATES!$C$18:$BS$290,Q$9,FALSE)*1000</f>
        <v>2888584</v>
      </c>
      <c r="R142" s="44">
        <f>VLOOKUP($B142,[1]ESTIMATES!$C$18:$BS$290,R$9,FALSE)*1000</f>
        <v>2877311</v>
      </c>
      <c r="S142" s="44">
        <f>VLOOKUP($B142,[1]ESTIMATES!$C$18:$BS$290,S$9,FALSE)*1000</f>
        <v>2875581</v>
      </c>
      <c r="T142" s="44">
        <f>VLOOKUP($B142,[1]ESTIMATES!$C$18:$BS$290,T$9,FALSE)*1000</f>
        <v>2881922</v>
      </c>
      <c r="U142" s="44">
        <f>VLOOKUP($B142,[1]ESTIMATES!$C$18:$BS$290,U$9,FALSE)*1000</f>
        <v>2893509</v>
      </c>
      <c r="V142" s="44">
        <f>VLOOKUP($B142,[1]ESTIMATES!$C$18:$BS$290,V$9,FALSE)*1000</f>
        <v>2906220</v>
      </c>
      <c r="W142" s="44">
        <f>VLOOKUP($B142,[1]ESTIMATES!$C$18:$BS$290,W$9,FALSE)*1000</f>
        <v>2916950</v>
      </c>
      <c r="X142" s="44">
        <f>VLOOKUP($B142,'[1]MEDIUM VARIANT'!$C$18:$G$290,5,FALSE)*1000</f>
        <v>2924816</v>
      </c>
    </row>
    <row r="143" spans="1:24" ht="13.5" x14ac:dyDescent="0.25">
      <c r="A143" s="35"/>
      <c r="B143" s="8" t="s">
        <v>18</v>
      </c>
      <c r="C143" s="7" t="s">
        <v>325</v>
      </c>
      <c r="D143" s="13" t="s">
        <v>384</v>
      </c>
      <c r="E143" s="13" t="s">
        <v>399</v>
      </c>
      <c r="F143" s="9">
        <v>2.5179999999999998E-3</v>
      </c>
      <c r="G143" s="9">
        <v>5.476E-3</v>
      </c>
      <c r="H143" s="9">
        <v>4.0961999999999998E-2</v>
      </c>
      <c r="I143" s="9">
        <v>1.6246E-2</v>
      </c>
      <c r="J143" s="9">
        <v>3.4999999999999997E-5</v>
      </c>
      <c r="K143" s="9">
        <v>2.3251999999999998E-2</v>
      </c>
      <c r="L143" s="9">
        <v>5.7320000000000001E-3</v>
      </c>
      <c r="M143" s="9">
        <v>0</v>
      </c>
      <c r="N143" s="19">
        <v>0</v>
      </c>
      <c r="O143" s="23"/>
      <c r="P143" s="44">
        <f>VLOOKUP($B143,[1]ESTIMATES!$C$18:$BS$290,P$9,FALSE)*1000</f>
        <v>8821908</v>
      </c>
      <c r="Q143" s="44">
        <f>VLOOKUP($B143,[1]ESTIMATES!$C$18:$BS$290,Q$9,FALSE)*1000</f>
        <v>8924407</v>
      </c>
      <c r="R143" s="44">
        <f>VLOOKUP($B143,[1]ESTIMATES!$C$18:$BS$290,R$9,FALSE)*1000</f>
        <v>9032457</v>
      </c>
      <c r="S143" s="44">
        <f>VLOOKUP($B143,[1]ESTIMATES!$C$18:$BS$290,S$9,FALSE)*1000</f>
        <v>9146379</v>
      </c>
      <c r="T143" s="44">
        <f>VLOOKUP($B143,[1]ESTIMATES!$C$18:$BS$290,T$9,FALSE)*1000</f>
        <v>9264917</v>
      </c>
      <c r="U143" s="44">
        <f>VLOOKUP($B143,[1]ESTIMATES!$C$18:$BS$290,U$9,FALSE)*1000</f>
        <v>9385293</v>
      </c>
      <c r="V143" s="44">
        <f>VLOOKUP($B143,[1]ESTIMATES!$C$18:$BS$290,V$9,FALSE)*1000</f>
        <v>9503771</v>
      </c>
      <c r="W143" s="44">
        <f>VLOOKUP($B143,[1]ESTIMATES!$C$18:$BS$290,W$9,FALSE)*1000</f>
        <v>9617484</v>
      </c>
      <c r="X143" s="44">
        <f>VLOOKUP($B143,'[1]MEDIUM VARIANT'!$C$18:$G$290,5,FALSE)*1000</f>
        <v>9725376</v>
      </c>
    </row>
    <row r="144" spans="1:24" ht="13.5" x14ac:dyDescent="0.25">
      <c r="A144" s="35"/>
      <c r="B144" s="8" t="s">
        <v>69</v>
      </c>
      <c r="C144" s="7" t="s">
        <v>326</v>
      </c>
      <c r="D144" s="13" t="s">
        <v>384</v>
      </c>
      <c r="E144" s="13" t="s">
        <v>398</v>
      </c>
      <c r="F144" s="10">
        <v>2.4245809999999999</v>
      </c>
      <c r="G144" s="10">
        <v>22.098790999999999</v>
      </c>
      <c r="H144" s="10">
        <v>17.383206999999999</v>
      </c>
      <c r="I144" s="10">
        <v>13.019563</v>
      </c>
      <c r="J144" s="10">
        <v>13.608376</v>
      </c>
      <c r="K144" s="10">
        <v>27.49859</v>
      </c>
      <c r="L144" s="10">
        <v>32.076644000000002</v>
      </c>
      <c r="M144" s="10">
        <v>29.383659000000002</v>
      </c>
      <c r="N144" s="18">
        <v>27.454084000000002</v>
      </c>
      <c r="O144" s="24"/>
      <c r="P144" s="44">
        <f>VLOOKUP($B144,[1]ESTIMATES!$C$18:$BS$290,P$9,FALSE)*1000</f>
        <v>148805814</v>
      </c>
      <c r="Q144" s="44">
        <f>VLOOKUP($B144,[1]ESTIMATES!$C$18:$BS$290,Q$9,FALSE)*1000</f>
        <v>150454708</v>
      </c>
      <c r="R144" s="44">
        <f>VLOOKUP($B144,[1]ESTIMATES!$C$18:$BS$290,R$9,FALSE)*1000</f>
        <v>152149102</v>
      </c>
      <c r="S144" s="44">
        <f>VLOOKUP($B144,[1]ESTIMATES!$C$18:$BS$290,S$9,FALSE)*1000</f>
        <v>153911916</v>
      </c>
      <c r="T144" s="44">
        <f>VLOOKUP($B144,[1]ESTIMATES!$C$18:$BS$290,T$9,FALSE)*1000</f>
        <v>155727053</v>
      </c>
      <c r="U144" s="44">
        <f>VLOOKUP($B144,[1]ESTIMATES!$C$18:$BS$290,U$9,FALSE)*1000</f>
        <v>157571292</v>
      </c>
      <c r="V144" s="44">
        <f>VLOOKUP($B144,[1]ESTIMATES!$C$18:$BS$290,V$9,FALSE)*1000</f>
        <v>159405279</v>
      </c>
      <c r="W144" s="44">
        <f>VLOOKUP($B144,[1]ESTIMATES!$C$18:$BS$290,W$9,FALSE)*1000</f>
        <v>161200886</v>
      </c>
      <c r="X144" s="44">
        <f>VLOOKUP($B144,'[1]MEDIUM VARIANT'!$C$18:$G$290,5,FALSE)*1000</f>
        <v>162951560</v>
      </c>
    </row>
    <row r="145" spans="1:24" ht="13.5" x14ac:dyDescent="0.25">
      <c r="A145" s="35"/>
      <c r="B145" s="8" t="s">
        <v>68</v>
      </c>
      <c r="C145" s="7" t="s">
        <v>327</v>
      </c>
      <c r="D145" s="13" t="s">
        <v>384</v>
      </c>
      <c r="E145" s="13" t="s">
        <v>398</v>
      </c>
      <c r="F145" s="9">
        <v>1.3715E-2</v>
      </c>
      <c r="G145" s="9">
        <v>0.13940900000000001</v>
      </c>
      <c r="H145" s="9">
        <v>6.9032999999999997E-2</v>
      </c>
      <c r="I145" s="9">
        <v>0.17186000000000001</v>
      </c>
      <c r="J145" s="9">
        <v>0.15958</v>
      </c>
      <c r="K145" s="9">
        <v>0.26580799999999999</v>
      </c>
      <c r="L145" s="9">
        <v>1.2193369999999999</v>
      </c>
      <c r="M145" s="9">
        <v>1.276993</v>
      </c>
      <c r="N145" s="19">
        <v>0.108374</v>
      </c>
      <c r="O145" s="23"/>
      <c r="P145" s="44">
        <f>VLOOKUP($B145,[1]ESTIMATES!$C$18:$BS$290,P$9,FALSE)*1000</f>
        <v>700950</v>
      </c>
      <c r="Q145" s="44">
        <f>VLOOKUP($B145,[1]ESTIMATES!$C$18:$BS$290,Q$9,FALSE)*1000</f>
        <v>714458</v>
      </c>
      <c r="R145" s="44">
        <f>VLOOKUP($B145,[1]ESTIMATES!$C$18:$BS$290,R$9,FALSE)*1000</f>
        <v>727641</v>
      </c>
      <c r="S145" s="44">
        <f>VLOOKUP($B145,[1]ESTIMATES!$C$18:$BS$290,S$9,FALSE)*1000</f>
        <v>740510</v>
      </c>
      <c r="T145" s="44">
        <f>VLOOKUP($B145,[1]ESTIMATES!$C$18:$BS$290,T$9,FALSE)*1000</f>
        <v>752967</v>
      </c>
      <c r="U145" s="44">
        <f>VLOOKUP($B145,[1]ESTIMATES!$C$18:$BS$290,U$9,FALSE)*1000</f>
        <v>764961</v>
      </c>
      <c r="V145" s="44">
        <f>VLOOKUP($B145,[1]ESTIMATES!$C$18:$BS$290,V$9,FALSE)*1000</f>
        <v>776448</v>
      </c>
      <c r="W145" s="44">
        <f>VLOOKUP($B145,[1]ESTIMATES!$C$18:$BS$290,W$9,FALSE)*1000</f>
        <v>787386</v>
      </c>
      <c r="X145" s="44">
        <f>VLOOKUP($B145,'[1]MEDIUM VARIANT'!$C$18:$G$290,5,FALSE)*1000</f>
        <v>797765</v>
      </c>
    </row>
    <row r="146" spans="1:24" ht="13.5" x14ac:dyDescent="0.25">
      <c r="A146" s="35"/>
      <c r="B146" s="8" t="s">
        <v>67</v>
      </c>
      <c r="C146" s="7" t="s">
        <v>328</v>
      </c>
      <c r="D146" s="13" t="s">
        <v>384</v>
      </c>
      <c r="E146" s="13" t="s">
        <v>399</v>
      </c>
      <c r="F146" s="10">
        <v>2.2889999999999998E-3</v>
      </c>
      <c r="G146" s="10">
        <v>5.8383999999999998E-2</v>
      </c>
      <c r="H146" s="10">
        <v>9.1330000000000005E-3</v>
      </c>
      <c r="I146" s="10">
        <v>0</v>
      </c>
      <c r="J146" s="10">
        <v>0</v>
      </c>
      <c r="K146" s="10">
        <v>0.19220899999999999</v>
      </c>
      <c r="L146" s="10">
        <v>0</v>
      </c>
      <c r="M146" s="10">
        <v>4.8495000000000003E-2</v>
      </c>
      <c r="N146" s="18">
        <v>4.0249999999999999E-3</v>
      </c>
      <c r="O146" s="24"/>
      <c r="P146" s="44">
        <f>VLOOKUP($B146,[1]ESTIMATES!$C$18:$BS$290,P$9,FALSE)*1000</f>
        <v>4340514</v>
      </c>
      <c r="Q146" s="44">
        <f>VLOOKUP($B146,[1]ESTIMATES!$C$18:$BS$290,Q$9,FALSE)*1000</f>
        <v>4287696</v>
      </c>
      <c r="R146" s="44">
        <f>VLOOKUP($B146,[1]ESTIMATES!$C$18:$BS$290,R$9,FALSE)*1000</f>
        <v>4231661</v>
      </c>
      <c r="S146" s="44">
        <f>VLOOKUP($B146,[1]ESTIMATES!$C$18:$BS$290,S$9,FALSE)*1000</f>
        <v>4171256.0000000005</v>
      </c>
      <c r="T146" s="44">
        <f>VLOOKUP($B146,[1]ESTIMATES!$C$18:$BS$290,T$9,FALSE)*1000</f>
        <v>4107719</v>
      </c>
      <c r="U146" s="44">
        <f>VLOOKUP($B146,[1]ESTIMATES!$C$18:$BS$290,U$9,FALSE)*1000</f>
        <v>4045910</v>
      </c>
      <c r="V146" s="44">
        <f>VLOOKUP($B146,[1]ESTIMATES!$C$18:$BS$290,V$9,FALSE)*1000</f>
        <v>3992346</v>
      </c>
      <c r="W146" s="44">
        <f>VLOOKUP($B146,[1]ESTIMATES!$C$18:$BS$290,W$9,FALSE)*1000</f>
        <v>3951524</v>
      </c>
      <c r="X146" s="44">
        <f>VLOOKUP($B146,'[1]MEDIUM VARIANT'!$C$18:$G$290,5,FALSE)*1000</f>
        <v>3925405</v>
      </c>
    </row>
    <row r="147" spans="1:24" ht="13.5" x14ac:dyDescent="0.25">
      <c r="A147" s="35"/>
      <c r="B147" s="8" t="s">
        <v>66</v>
      </c>
      <c r="C147" s="7" t="s">
        <v>329</v>
      </c>
      <c r="D147" s="13" t="s">
        <v>384</v>
      </c>
      <c r="E147" s="13" t="s">
        <v>398</v>
      </c>
      <c r="F147" s="9">
        <v>3.1144799999999999</v>
      </c>
      <c r="G147" s="9">
        <v>3.3207770000000001</v>
      </c>
      <c r="H147" s="9">
        <v>21.821688000000002</v>
      </c>
      <c r="I147" s="9">
        <v>34.225982999999999</v>
      </c>
      <c r="J147" s="9">
        <v>37.079403999999997</v>
      </c>
      <c r="K147" s="9">
        <v>27.508890000000001</v>
      </c>
      <c r="L147" s="9">
        <v>22.615015</v>
      </c>
      <c r="M147" s="9">
        <v>23.146858000000002</v>
      </c>
      <c r="N147" s="19">
        <v>50.324345999999998</v>
      </c>
      <c r="O147" s="23"/>
      <c r="P147" s="44">
        <f>VLOOKUP($B147,[1]ESTIMATES!$C$18:$BS$290,P$9,FALSE)*1000</f>
        <v>1197146906</v>
      </c>
      <c r="Q147" s="44">
        <f>VLOOKUP($B147,[1]ESTIMATES!$C$18:$BS$290,Q$9,FALSE)*1000</f>
        <v>1214270132</v>
      </c>
      <c r="R147" s="44">
        <f>VLOOKUP($B147,[1]ESTIMATES!$C$18:$BS$290,R$9,FALSE)*1000</f>
        <v>1230980691</v>
      </c>
      <c r="S147" s="44">
        <f>VLOOKUP($B147,[1]ESTIMATES!$C$18:$BS$290,S$9,FALSE)*1000</f>
        <v>1247236029</v>
      </c>
      <c r="T147" s="44">
        <f>VLOOKUP($B147,[1]ESTIMATES!$C$18:$BS$290,T$9,FALSE)*1000</f>
        <v>1263065852</v>
      </c>
      <c r="U147" s="44">
        <f>VLOOKUP($B147,[1]ESTIMATES!$C$18:$BS$290,U$9,FALSE)*1000</f>
        <v>1278562207</v>
      </c>
      <c r="V147" s="44">
        <f>VLOOKUP($B147,[1]ESTIMATES!$C$18:$BS$290,V$9,FALSE)*1000</f>
        <v>1293859294</v>
      </c>
      <c r="W147" s="44">
        <f>VLOOKUP($B147,[1]ESTIMATES!$C$18:$BS$290,W$9,FALSE)*1000</f>
        <v>1309053980</v>
      </c>
      <c r="X147" s="44">
        <f>VLOOKUP($B147,'[1]MEDIUM VARIANT'!$C$18:$G$290,5,FALSE)*1000</f>
        <v>1324171354</v>
      </c>
    </row>
    <row r="148" spans="1:24" ht="13.5" x14ac:dyDescent="0.25">
      <c r="A148" s="35"/>
      <c r="B148" s="8" t="s">
        <v>22</v>
      </c>
      <c r="C148" s="7" t="s">
        <v>330</v>
      </c>
      <c r="D148" s="13" t="s">
        <v>384</v>
      </c>
      <c r="E148" s="13" t="s">
        <v>395</v>
      </c>
      <c r="F148" s="10">
        <v>2.875E-3</v>
      </c>
      <c r="G148" s="10">
        <v>1.5328E-2</v>
      </c>
      <c r="H148" s="10">
        <v>3.5200000000000001E-3</v>
      </c>
      <c r="I148" s="10">
        <v>1.044E-3</v>
      </c>
      <c r="J148" s="10">
        <v>2.091E-3</v>
      </c>
      <c r="K148" s="10">
        <v>1.057E-3</v>
      </c>
      <c r="L148" s="10">
        <v>0</v>
      </c>
      <c r="M148" s="10">
        <v>0</v>
      </c>
      <c r="N148" s="18">
        <v>6.463E-3</v>
      </c>
      <c r="O148" s="24"/>
      <c r="P148" s="44">
        <f>VLOOKUP($B148,[1]ESTIMATES!$C$18:$BS$290,P$9,FALSE)*1000</f>
        <v>16001176</v>
      </c>
      <c r="Q148" s="44">
        <f>VLOOKUP($B148,[1]ESTIMATES!$C$18:$BS$290,Q$9,FALSE)*1000</f>
        <v>16184163</v>
      </c>
      <c r="R148" s="44">
        <f>VLOOKUP($B148,[1]ESTIMATES!$C$18:$BS$290,R$9,FALSE)*1000</f>
        <v>16398975.999999998</v>
      </c>
      <c r="S148" s="44">
        <f>VLOOKUP($B148,[1]ESTIMATES!$C$18:$BS$290,S$9,FALSE)*1000</f>
        <v>16647380.000000002</v>
      </c>
      <c r="T148" s="44">
        <f>VLOOKUP($B148,[1]ESTIMATES!$C$18:$BS$290,T$9,FALSE)*1000</f>
        <v>16921179</v>
      </c>
      <c r="U148" s="44">
        <f>VLOOKUP($B148,[1]ESTIMATES!$C$18:$BS$290,U$9,FALSE)*1000</f>
        <v>17207257</v>
      </c>
      <c r="V148" s="44">
        <f>VLOOKUP($B148,[1]ESTIMATES!$C$18:$BS$290,V$9,FALSE)*1000</f>
        <v>17487779</v>
      </c>
      <c r="W148" s="44">
        <f>VLOOKUP($B148,[1]ESTIMATES!$C$18:$BS$290,W$9,FALSE)*1000</f>
        <v>17749648</v>
      </c>
      <c r="X148" s="44">
        <f>VLOOKUP($B148,'[1]MEDIUM VARIANT'!$C$18:$G$290,5,FALSE)*1000</f>
        <v>17987736</v>
      </c>
    </row>
    <row r="149" spans="1:24" ht="13.5" x14ac:dyDescent="0.25">
      <c r="A149" s="35"/>
      <c r="B149" s="8" t="s">
        <v>65</v>
      </c>
      <c r="C149" s="7" t="s">
        <v>331</v>
      </c>
      <c r="D149" s="13" t="s">
        <v>384</v>
      </c>
      <c r="E149" s="13" t="s">
        <v>395</v>
      </c>
      <c r="F149" s="9">
        <v>2.1011999999999999E-2</v>
      </c>
      <c r="G149" s="9">
        <v>0.12506600000000001</v>
      </c>
      <c r="H149" s="9">
        <v>2.4882999999999999E-2</v>
      </c>
      <c r="I149" s="9">
        <v>0.94458200000000003</v>
      </c>
      <c r="J149" s="9">
        <v>0.79949499999999996</v>
      </c>
      <c r="K149" s="9">
        <v>2.320954</v>
      </c>
      <c r="L149" s="9">
        <v>4.6977799999999998</v>
      </c>
      <c r="M149" s="9">
        <v>1.7203919999999999</v>
      </c>
      <c r="N149" s="19">
        <v>1.817E-3</v>
      </c>
      <c r="O149" s="23"/>
      <c r="P149" s="44">
        <f>VLOOKUP($B149,[1]ESTIMATES!$C$18:$BS$290,P$9,FALSE)*1000</f>
        <v>5262294</v>
      </c>
      <c r="Q149" s="44">
        <f>VLOOKUP($B149,[1]ESTIMATES!$C$18:$BS$290,Q$9,FALSE)*1000</f>
        <v>5340781</v>
      </c>
      <c r="R149" s="44">
        <f>VLOOKUP($B149,[1]ESTIMATES!$C$18:$BS$290,R$9,FALSE)*1000</f>
        <v>5422337</v>
      </c>
      <c r="S149" s="44">
        <f>VLOOKUP($B149,[1]ESTIMATES!$C$18:$BS$290,S$9,FALSE)*1000</f>
        <v>5506601</v>
      </c>
      <c r="T149" s="44">
        <f>VLOOKUP($B149,[1]ESTIMATES!$C$18:$BS$290,T$9,FALSE)*1000</f>
        <v>5594108</v>
      </c>
      <c r="U149" s="44">
        <f>VLOOKUP($B149,[1]ESTIMATES!$C$18:$BS$290,U$9,FALSE)*1000</f>
        <v>5683808</v>
      </c>
      <c r="V149" s="44">
        <f>VLOOKUP($B149,[1]ESTIMATES!$C$18:$BS$290,V$9,FALSE)*1000</f>
        <v>5774566</v>
      </c>
      <c r="W149" s="44">
        <f>VLOOKUP($B149,[1]ESTIMATES!$C$18:$BS$290,W$9,FALSE)*1000</f>
        <v>5865401</v>
      </c>
      <c r="X149" s="44">
        <f>VLOOKUP($B149,'[1]MEDIUM VARIANT'!$C$18:$G$290,5,FALSE)*1000</f>
        <v>5955734</v>
      </c>
    </row>
    <row r="150" spans="1:24" ht="13.5" x14ac:dyDescent="0.25">
      <c r="A150" s="35"/>
      <c r="B150" s="8" t="s">
        <v>64</v>
      </c>
      <c r="C150" s="7" t="s">
        <v>332</v>
      </c>
      <c r="D150" s="13" t="s">
        <v>384</v>
      </c>
      <c r="E150" s="13" t="s">
        <v>398</v>
      </c>
      <c r="F150" s="10">
        <v>0.25372899999999998</v>
      </c>
      <c r="G150" s="10">
        <v>0.10052899999999999</v>
      </c>
      <c r="H150" s="10">
        <v>3.3953999999999998E-2</v>
      </c>
      <c r="I150" s="10">
        <v>0.165131</v>
      </c>
      <c r="J150" s="10">
        <v>1.9088999999999998E-2</v>
      </c>
      <c r="K150" s="10">
        <v>4.7183999999999997E-2</v>
      </c>
      <c r="L150" s="10">
        <v>6.9620000000000003E-3</v>
      </c>
      <c r="M150" s="10">
        <v>8.5532999999999998E-2</v>
      </c>
      <c r="N150" s="18">
        <v>0.12515499999999999</v>
      </c>
      <c r="O150" s="24"/>
      <c r="P150" s="44">
        <f>VLOOKUP($B150,[1]ESTIMATES!$C$18:$BS$290,P$9,FALSE)*1000</f>
        <v>345054</v>
      </c>
      <c r="Q150" s="44">
        <f>VLOOKUP($B150,[1]ESTIMATES!$C$18:$BS$290,Q$9,FALSE)*1000</f>
        <v>354501</v>
      </c>
      <c r="R150" s="44">
        <f>VLOOKUP($B150,[1]ESTIMATES!$C$18:$BS$290,R$9,FALSE)*1000</f>
        <v>364511</v>
      </c>
      <c r="S150" s="44">
        <f>VLOOKUP($B150,[1]ESTIMATES!$C$18:$BS$290,S$9,FALSE)*1000</f>
        <v>375131</v>
      </c>
      <c r="T150" s="44">
        <f>VLOOKUP($B150,[1]ESTIMATES!$C$18:$BS$290,T$9,FALSE)*1000</f>
        <v>386203</v>
      </c>
      <c r="U150" s="44">
        <f>VLOOKUP($B150,[1]ESTIMATES!$C$18:$BS$290,U$9,FALSE)*1000</f>
        <v>397397</v>
      </c>
      <c r="V150" s="44">
        <f>VLOOKUP($B150,[1]ESTIMATES!$C$18:$BS$290,V$9,FALSE)*1000</f>
        <v>408247</v>
      </c>
      <c r="W150" s="44">
        <f>VLOOKUP($B150,[1]ESTIMATES!$C$18:$BS$290,W$9,FALSE)*1000</f>
        <v>418403</v>
      </c>
      <c r="X150" s="44">
        <f>VLOOKUP($B150,'[1]MEDIUM VARIANT'!$C$18:$G$290,5,FALSE)*1000</f>
        <v>427756</v>
      </c>
    </row>
    <row r="151" spans="1:24" ht="13.5" x14ac:dyDescent="0.25">
      <c r="A151" s="35"/>
      <c r="B151" s="8" t="s">
        <v>63</v>
      </c>
      <c r="C151" s="7" t="s">
        <v>333</v>
      </c>
      <c r="D151" s="13" t="s">
        <v>384</v>
      </c>
      <c r="E151" s="13" t="s">
        <v>397</v>
      </c>
      <c r="F151" s="9">
        <v>0.93059499999999995</v>
      </c>
      <c r="G151" s="9">
        <v>4.4398410000000004</v>
      </c>
      <c r="H151" s="9">
        <v>3.9122439999999998</v>
      </c>
      <c r="I151" s="9">
        <v>2.540508</v>
      </c>
      <c r="J151" s="9">
        <v>4.9804870000000001</v>
      </c>
      <c r="K151" s="9">
        <v>1.7282869999999999</v>
      </c>
      <c r="L151" s="9">
        <v>0.54023100000000002</v>
      </c>
      <c r="M151" s="9">
        <v>0.72198200000000001</v>
      </c>
      <c r="N151" s="19">
        <v>2.8340160000000001</v>
      </c>
      <c r="O151" s="23"/>
      <c r="P151" s="44">
        <f>VLOOKUP($B151,[1]ESTIMATES!$C$18:$BS$290,P$9,FALSE)*1000</f>
        <v>49479752</v>
      </c>
      <c r="Q151" s="44">
        <f>VLOOKUP($B151,[1]ESTIMATES!$C$18:$BS$290,Q$9,FALSE)*1000</f>
        <v>49800690</v>
      </c>
      <c r="R151" s="44">
        <f>VLOOKUP($B151,[1]ESTIMATES!$C$18:$BS$290,R$9,FALSE)*1000</f>
        <v>50155896</v>
      </c>
      <c r="S151" s="44">
        <f>VLOOKUP($B151,[1]ESTIMATES!$C$18:$BS$290,S$9,FALSE)*1000</f>
        <v>50553031</v>
      </c>
      <c r="T151" s="44">
        <f>VLOOKUP($B151,[1]ESTIMATES!$C$18:$BS$290,T$9,FALSE)*1000</f>
        <v>50986514</v>
      </c>
      <c r="U151" s="44">
        <f>VLOOKUP($B151,[1]ESTIMATES!$C$18:$BS$290,U$9,FALSE)*1000</f>
        <v>51448196</v>
      </c>
      <c r="V151" s="44">
        <f>VLOOKUP($B151,[1]ESTIMATES!$C$18:$BS$290,V$9,FALSE)*1000</f>
        <v>51924182</v>
      </c>
      <c r="W151" s="44">
        <f>VLOOKUP($B151,[1]ESTIMATES!$C$18:$BS$290,W$9,FALSE)*1000</f>
        <v>52403669</v>
      </c>
      <c r="X151" s="44">
        <f>VLOOKUP($B151,'[1]MEDIUM VARIANT'!$C$18:$G$290,5,FALSE)*1000</f>
        <v>52885223</v>
      </c>
    </row>
    <row r="152" spans="1:24" ht="13.5" x14ac:dyDescent="0.25">
      <c r="A152" s="35"/>
      <c r="B152" s="8" t="s">
        <v>62</v>
      </c>
      <c r="C152" s="7" t="s">
        <v>334</v>
      </c>
      <c r="D152" s="13" t="s">
        <v>384</v>
      </c>
      <c r="E152" s="13" t="s">
        <v>398</v>
      </c>
      <c r="F152" s="10">
        <v>0.37046499999999999</v>
      </c>
      <c r="G152" s="10">
        <v>2.313828</v>
      </c>
      <c r="H152" s="10">
        <v>3.5079410000000002</v>
      </c>
      <c r="I152" s="10">
        <v>8.7595469999999995</v>
      </c>
      <c r="J152" s="10">
        <v>11.502875</v>
      </c>
      <c r="K152" s="10">
        <v>23.654451000000002</v>
      </c>
      <c r="L152" s="10">
        <v>17.148502000000001</v>
      </c>
      <c r="M152" s="10">
        <v>34.426746000000001</v>
      </c>
      <c r="N152" s="18">
        <v>26.977481999999998</v>
      </c>
      <c r="O152" s="24"/>
      <c r="P152" s="44">
        <f>VLOOKUP($B152,[1]ESTIMATES!$C$18:$BS$290,P$9,FALSE)*1000</f>
        <v>26475859</v>
      </c>
      <c r="Q152" s="44">
        <f>VLOOKUP($B152,[1]ESTIMATES!$C$18:$BS$290,Q$9,FALSE)*1000</f>
        <v>26741103</v>
      </c>
      <c r="R152" s="44">
        <f>VLOOKUP($B152,[1]ESTIMATES!$C$18:$BS$290,R$9,FALSE)*1000</f>
        <v>27023137</v>
      </c>
      <c r="S152" s="44">
        <f>VLOOKUP($B152,[1]ESTIMATES!$C$18:$BS$290,S$9,FALSE)*1000</f>
        <v>27327147</v>
      </c>
      <c r="T152" s="44">
        <f>VLOOKUP($B152,[1]ESTIMATES!$C$18:$BS$290,T$9,FALSE)*1000</f>
        <v>27649925</v>
      </c>
      <c r="U152" s="44">
        <f>VLOOKUP($B152,[1]ESTIMATES!$C$18:$BS$290,U$9,FALSE)*1000</f>
        <v>27985310</v>
      </c>
      <c r="V152" s="44">
        <f>VLOOKUP($B152,[1]ESTIMATES!$C$18:$BS$290,V$9,FALSE)*1000</f>
        <v>28323241</v>
      </c>
      <c r="W152" s="44">
        <f>VLOOKUP($B152,[1]ESTIMATES!$C$18:$BS$290,W$9,FALSE)*1000</f>
        <v>28656282</v>
      </c>
      <c r="X152" s="44">
        <f>VLOOKUP($B152,'[1]MEDIUM VARIANT'!$C$18:$G$290,5,FALSE)*1000</f>
        <v>28982771</v>
      </c>
    </row>
    <row r="153" spans="1:24" ht="13.5" x14ac:dyDescent="0.25">
      <c r="A153" s="35"/>
      <c r="B153" s="8" t="s">
        <v>61</v>
      </c>
      <c r="C153" s="7" t="s">
        <v>335</v>
      </c>
      <c r="D153" s="13" t="s">
        <v>384</v>
      </c>
      <c r="E153" s="13" t="s">
        <v>398</v>
      </c>
      <c r="F153" s="9">
        <v>7.7590130000000004</v>
      </c>
      <c r="G153" s="9">
        <v>6.3940039999999998</v>
      </c>
      <c r="H153" s="9">
        <v>11.216480000000001</v>
      </c>
      <c r="I153" s="9">
        <v>8.2633010000000002</v>
      </c>
      <c r="J153" s="9">
        <v>11.100947</v>
      </c>
      <c r="K153" s="9">
        <v>10.964743</v>
      </c>
      <c r="L153" s="9">
        <v>7.9689610000000002</v>
      </c>
      <c r="M153" s="9">
        <v>20.595534000000001</v>
      </c>
      <c r="N153" s="19">
        <v>18.741979000000001</v>
      </c>
      <c r="O153" s="23"/>
      <c r="P153" s="44">
        <f>VLOOKUP($B153,[1]ESTIMATES!$C$18:$BS$290,P$9,FALSE)*1000</f>
        <v>163644603</v>
      </c>
      <c r="Q153" s="44">
        <f>VLOOKUP($B153,[1]ESTIMATES!$C$18:$BS$290,Q$9,FALSE)*1000</f>
        <v>167049580</v>
      </c>
      <c r="R153" s="44">
        <f>VLOOKUP($B153,[1]ESTIMATES!$C$18:$BS$290,R$9,FALSE)*1000</f>
        <v>170560182</v>
      </c>
      <c r="S153" s="44">
        <f>VLOOKUP($B153,[1]ESTIMATES!$C$18:$BS$290,S$9,FALSE)*1000</f>
        <v>174184265</v>
      </c>
      <c r="T153" s="44">
        <f>VLOOKUP($B153,[1]ESTIMATES!$C$18:$BS$290,T$9,FALSE)*1000</f>
        <v>177911533</v>
      </c>
      <c r="U153" s="44">
        <f>VLOOKUP($B153,[1]ESTIMATES!$C$18:$BS$290,U$9,FALSE)*1000</f>
        <v>181712595</v>
      </c>
      <c r="V153" s="44">
        <f>VLOOKUP($B153,[1]ESTIMATES!$C$18:$BS$290,V$9,FALSE)*1000</f>
        <v>185546257</v>
      </c>
      <c r="W153" s="44">
        <f>VLOOKUP($B153,[1]ESTIMATES!$C$18:$BS$290,W$9,FALSE)*1000</f>
        <v>189380513</v>
      </c>
      <c r="X153" s="44">
        <f>VLOOKUP($B153,'[1]MEDIUM VARIANT'!$C$18:$G$290,5,FALSE)*1000</f>
        <v>193203476</v>
      </c>
    </row>
    <row r="154" spans="1:24" ht="13.5" x14ac:dyDescent="0.25">
      <c r="A154" s="35"/>
      <c r="B154" s="8" t="s">
        <v>60</v>
      </c>
      <c r="C154" s="7" t="s">
        <v>336</v>
      </c>
      <c r="D154" s="13" t="s">
        <v>384</v>
      </c>
      <c r="E154" s="13" t="s">
        <v>398</v>
      </c>
      <c r="F154" s="10">
        <v>5.3099999999999996E-3</v>
      </c>
      <c r="G154" s="10">
        <v>0.611954</v>
      </c>
      <c r="H154" s="10">
        <v>0.71965500000000004</v>
      </c>
      <c r="I154" s="10">
        <v>5.7615E-2</v>
      </c>
      <c r="J154" s="10">
        <v>1.0701670000000001</v>
      </c>
      <c r="K154" s="10">
        <v>5.4045899999999998</v>
      </c>
      <c r="L154" s="10">
        <v>9.0685699999999994</v>
      </c>
      <c r="M154" s="10">
        <v>12.380223000000001</v>
      </c>
      <c r="N154" s="18">
        <v>6.4277540000000002</v>
      </c>
      <c r="O154" s="24"/>
      <c r="P154" s="44">
        <f>VLOOKUP($B154,[1]ESTIMATES!$C$18:$BS$290,P$9,FALSE)*1000</f>
        <v>19945832</v>
      </c>
      <c r="Q154" s="44">
        <f>VLOOKUP($B154,[1]ESTIMATES!$C$18:$BS$290,Q$9,FALSE)*1000</f>
        <v>20075086</v>
      </c>
      <c r="R154" s="44">
        <f>VLOOKUP($B154,[1]ESTIMATES!$C$18:$BS$290,R$9,FALSE)*1000</f>
        <v>20198353</v>
      </c>
      <c r="S154" s="44">
        <f>VLOOKUP($B154,[1]ESTIMATES!$C$18:$BS$290,S$9,FALSE)*1000</f>
        <v>20315017</v>
      </c>
      <c r="T154" s="44">
        <f>VLOOKUP($B154,[1]ESTIMATES!$C$18:$BS$290,T$9,FALSE)*1000</f>
        <v>20424555</v>
      </c>
      <c r="U154" s="44">
        <f>VLOOKUP($B154,[1]ESTIMATES!$C$18:$BS$290,U$9,FALSE)*1000</f>
        <v>20527233</v>
      </c>
      <c r="V154" s="44">
        <f>VLOOKUP($B154,[1]ESTIMATES!$C$18:$BS$290,V$9,FALSE)*1000</f>
        <v>20623564</v>
      </c>
      <c r="W154" s="44">
        <f>VLOOKUP($B154,[1]ESTIMATES!$C$18:$BS$290,W$9,FALSE)*1000</f>
        <v>20714040</v>
      </c>
      <c r="X154" s="44">
        <f>VLOOKUP($B154,'[1]MEDIUM VARIANT'!$C$18:$G$290,5,FALSE)*1000</f>
        <v>20798492</v>
      </c>
    </row>
    <row r="155" spans="1:24" ht="13.5" x14ac:dyDescent="0.25">
      <c r="A155" s="35"/>
      <c r="B155" s="8" t="s">
        <v>59</v>
      </c>
      <c r="C155" s="7" t="s">
        <v>337</v>
      </c>
      <c r="D155" s="13" t="s">
        <v>384</v>
      </c>
      <c r="E155" s="13" t="s">
        <v>395</v>
      </c>
      <c r="F155" s="9">
        <v>2.8775999999999999E-2</v>
      </c>
      <c r="G155" s="9">
        <v>1.1455470000000001</v>
      </c>
      <c r="H155" s="9">
        <v>0.110348</v>
      </c>
      <c r="I155" s="9">
        <v>0.108999</v>
      </c>
      <c r="J155" s="9">
        <v>5.2926000000000001E-2</v>
      </c>
      <c r="K155" s="9">
        <v>8.2694000000000004E-2</v>
      </c>
      <c r="L155" s="9">
        <v>0.52809799999999996</v>
      </c>
      <c r="M155" s="9">
        <v>0.54697899999999999</v>
      </c>
      <c r="N155" s="19">
        <v>1.0397479999999999</v>
      </c>
      <c r="O155" s="23"/>
      <c r="P155" s="44">
        <f>VLOOKUP($B155,[1]ESTIMATES!$C$18:$BS$290,P$9,FALSE)*1000</f>
        <v>7309728</v>
      </c>
      <c r="Q155" s="44">
        <f>VLOOKUP($B155,[1]ESTIMATES!$C$18:$BS$290,Q$9,FALSE)*1000</f>
        <v>7472819</v>
      </c>
      <c r="R155" s="44">
        <f>VLOOKUP($B155,[1]ESTIMATES!$C$18:$BS$290,R$9,FALSE)*1000</f>
        <v>7641630</v>
      </c>
      <c r="S155" s="44">
        <f>VLOOKUP($B155,[1]ESTIMATES!$C$18:$BS$290,S$9,FALSE)*1000</f>
        <v>7815949</v>
      </c>
      <c r="T155" s="44">
        <f>VLOOKUP($B155,[1]ESTIMATES!$C$18:$BS$290,T$9,FALSE)*1000</f>
        <v>7995062</v>
      </c>
      <c r="U155" s="44">
        <f>VLOOKUP($B155,[1]ESTIMATES!$C$18:$BS$290,U$9,FALSE)*1000</f>
        <v>8177809</v>
      </c>
      <c r="V155" s="44">
        <f>VLOOKUP($B155,[1]ESTIMATES!$C$18:$BS$290,V$9,FALSE)*1000</f>
        <v>8362745.0000000009</v>
      </c>
      <c r="W155" s="44">
        <f>VLOOKUP($B155,[1]ESTIMATES!$C$18:$BS$290,W$9,FALSE)*1000</f>
        <v>8548651</v>
      </c>
      <c r="X155" s="44">
        <f>VLOOKUP($B155,'[1]MEDIUM VARIANT'!$C$18:$G$290,5,FALSE)*1000</f>
        <v>8734951</v>
      </c>
    </row>
    <row r="156" spans="1:24" ht="13.5" x14ac:dyDescent="0.25">
      <c r="A156" s="35"/>
      <c r="B156" s="8" t="s">
        <v>58</v>
      </c>
      <c r="C156" s="7" t="s">
        <v>338</v>
      </c>
      <c r="D156" s="13" t="s">
        <v>384</v>
      </c>
      <c r="E156" s="13" t="s">
        <v>395</v>
      </c>
      <c r="F156" s="10">
        <v>3.2173E-2</v>
      </c>
      <c r="G156" s="10">
        <v>3.7344000000000002E-2</v>
      </c>
      <c r="H156" s="10">
        <v>3.0790000000000001E-3</v>
      </c>
      <c r="I156" s="10">
        <v>4.4417999999999999E-2</v>
      </c>
      <c r="J156" s="10">
        <v>0</v>
      </c>
      <c r="K156" s="10">
        <v>0</v>
      </c>
      <c r="L156" s="10">
        <v>1.0465E-2</v>
      </c>
      <c r="M156" s="10">
        <v>4.3868999999999998E-2</v>
      </c>
      <c r="N156" s="18">
        <v>0.114008</v>
      </c>
      <c r="O156" s="24"/>
      <c r="P156" s="44">
        <f>VLOOKUP($B156,[1]ESTIMATES!$C$18:$BS$290,P$9,FALSE)*1000</f>
        <v>4935762</v>
      </c>
      <c r="Q156" s="44">
        <f>VLOOKUP($B156,[1]ESTIMATES!$C$18:$BS$290,Q$9,FALSE)*1000</f>
        <v>5007950</v>
      </c>
      <c r="R156" s="44">
        <f>VLOOKUP($B156,[1]ESTIMATES!$C$18:$BS$290,R$9,FALSE)*1000</f>
        <v>5087210</v>
      </c>
      <c r="S156" s="44">
        <f>VLOOKUP($B156,[1]ESTIMATES!$C$18:$BS$290,S$9,FALSE)*1000</f>
        <v>5174061</v>
      </c>
      <c r="T156" s="44">
        <f>VLOOKUP($B156,[1]ESTIMATES!$C$18:$BS$290,T$9,FALSE)*1000</f>
        <v>5267839</v>
      </c>
      <c r="U156" s="44">
        <f>VLOOKUP($B156,[1]ESTIMATES!$C$18:$BS$290,U$9,FALSE)*1000</f>
        <v>5366277</v>
      </c>
      <c r="V156" s="44">
        <f>VLOOKUP($B156,[1]ESTIMATES!$C$18:$BS$290,V$9,FALSE)*1000</f>
        <v>5466241</v>
      </c>
      <c r="W156" s="44">
        <f>VLOOKUP($B156,[1]ESTIMATES!$C$18:$BS$290,W$9,FALSE)*1000</f>
        <v>5565284</v>
      </c>
      <c r="X156" s="44">
        <f>VLOOKUP($B156,'[1]MEDIUM VARIANT'!$C$18:$G$290,5,FALSE)*1000</f>
        <v>5662544</v>
      </c>
    </row>
    <row r="157" spans="1:24" ht="13.5" x14ac:dyDescent="0.25">
      <c r="A157" s="35"/>
      <c r="B157" s="8" t="s">
        <v>57</v>
      </c>
      <c r="C157" s="7" t="s">
        <v>339</v>
      </c>
      <c r="D157" s="13" t="s">
        <v>384</v>
      </c>
      <c r="E157" s="13" t="s">
        <v>395</v>
      </c>
      <c r="F157" s="9">
        <v>0.83427600000000002</v>
      </c>
      <c r="G157" s="9">
        <v>1.633394</v>
      </c>
      <c r="H157" s="9">
        <v>1.302389</v>
      </c>
      <c r="I157" s="9">
        <v>1.2302580000000001</v>
      </c>
      <c r="J157" s="9">
        <v>0.23724400000000001</v>
      </c>
      <c r="K157" s="9">
        <v>0.13921800000000001</v>
      </c>
      <c r="L157" s="9">
        <v>8.2147999999999999E-2</v>
      </c>
      <c r="M157" s="9">
        <v>6.7207000000000003E-2</v>
      </c>
      <c r="N157" s="19">
        <v>0.32350800000000002</v>
      </c>
      <c r="O157" s="23"/>
      <c r="P157" s="44">
        <f>VLOOKUP($B157,[1]ESTIMATES!$C$18:$BS$290,P$9,FALSE)*1000</f>
        <v>27715825</v>
      </c>
      <c r="Q157" s="44">
        <f>VLOOKUP($B157,[1]ESTIMATES!$C$18:$BS$290,Q$9,FALSE)*1000</f>
        <v>28155306</v>
      </c>
      <c r="R157" s="44">
        <f>VLOOKUP($B157,[1]ESTIMATES!$C$18:$BS$290,R$9,FALSE)*1000</f>
        <v>28606294</v>
      </c>
      <c r="S157" s="44">
        <f>VLOOKUP($B157,[1]ESTIMATES!$C$18:$BS$290,S$9,FALSE)*1000</f>
        <v>29068224</v>
      </c>
      <c r="T157" s="44">
        <f>VLOOKUP($B157,[1]ESTIMATES!$C$18:$BS$290,T$9,FALSE)*1000</f>
        <v>29540819</v>
      </c>
      <c r="U157" s="44">
        <f>VLOOKUP($B157,[1]ESTIMATES!$C$18:$BS$290,U$9,FALSE)*1000</f>
        <v>30019734</v>
      </c>
      <c r="V157" s="44">
        <f>VLOOKUP($B157,[1]ESTIMATES!$C$18:$BS$290,V$9,FALSE)*1000</f>
        <v>30499618</v>
      </c>
      <c r="W157" s="44">
        <f>VLOOKUP($B157,[1]ESTIMATES!$C$18:$BS$290,W$9,FALSE)*1000</f>
        <v>30976021</v>
      </c>
      <c r="X157" s="44">
        <f>VLOOKUP($B157,'[1]MEDIUM VARIANT'!$C$18:$G$290,5,FALSE)*1000</f>
        <v>31446795</v>
      </c>
    </row>
    <row r="158" spans="1:24" ht="13.5" x14ac:dyDescent="0.25">
      <c r="A158" s="35"/>
      <c r="B158" s="8" t="s">
        <v>56</v>
      </c>
      <c r="C158" s="7" t="s">
        <v>340</v>
      </c>
      <c r="D158" s="13" t="s">
        <v>384</v>
      </c>
      <c r="E158" s="13" t="s">
        <v>399</v>
      </c>
      <c r="F158" s="10">
        <v>0</v>
      </c>
      <c r="G158" s="10">
        <v>0</v>
      </c>
      <c r="H158" s="10">
        <v>0</v>
      </c>
      <c r="I158" s="10">
        <v>0</v>
      </c>
      <c r="J158" s="10">
        <v>0</v>
      </c>
      <c r="K158" s="10">
        <v>0</v>
      </c>
      <c r="L158" s="10">
        <v>0</v>
      </c>
      <c r="M158" s="10">
        <v>0</v>
      </c>
      <c r="N158" s="18">
        <v>0</v>
      </c>
      <c r="O158" s="24"/>
      <c r="P158" s="44">
        <f>VLOOKUP($B158,[1]ESTIMATES!$C$18:$BS$290,P$9,FALSE)*1000</f>
        <v>1114590</v>
      </c>
      <c r="Q158" s="44">
        <f>VLOOKUP($B158,[1]ESTIMATES!$C$18:$BS$290,Q$9,FALSE)*1000</f>
        <v>1185029</v>
      </c>
      <c r="R158" s="44">
        <f>VLOOKUP($B158,[1]ESTIMATES!$C$18:$BS$290,R$9,FALSE)*1000</f>
        <v>1240862</v>
      </c>
      <c r="S158" s="44">
        <f>VLOOKUP($B158,[1]ESTIMATES!$C$18:$BS$290,S$9,FALSE)*1000</f>
        <v>1278269</v>
      </c>
      <c r="T158" s="44">
        <f>VLOOKUP($B158,[1]ESTIMATES!$C$18:$BS$290,T$9,FALSE)*1000</f>
        <v>1300217</v>
      </c>
      <c r="U158" s="44">
        <f>VLOOKUP($B158,[1]ESTIMATES!$C$18:$BS$290,U$9,FALSE)*1000</f>
        <v>1315411</v>
      </c>
      <c r="V158" s="44">
        <f>VLOOKUP($B158,[1]ESTIMATES!$C$18:$BS$290,V$9,FALSE)*1000</f>
        <v>1336397</v>
      </c>
      <c r="W158" s="44">
        <f>VLOOKUP($B158,[1]ESTIMATES!$C$18:$BS$290,W$9,FALSE)*1000</f>
        <v>1371855</v>
      </c>
      <c r="X158" s="44">
        <f>VLOOKUP($B158,'[1]MEDIUM VARIANT'!$C$18:$G$290,5,FALSE)*1000</f>
        <v>1425171</v>
      </c>
    </row>
    <row r="159" spans="1:24" ht="13.5" x14ac:dyDescent="0.25">
      <c r="A159" s="35"/>
      <c r="B159" s="43" t="s">
        <v>421</v>
      </c>
      <c r="C159" s="7" t="s">
        <v>341</v>
      </c>
      <c r="D159" s="13" t="s">
        <v>384</v>
      </c>
      <c r="E159" s="13" t="s">
        <v>398</v>
      </c>
      <c r="F159" s="9">
        <v>4.4368999999999999E-2</v>
      </c>
      <c r="G159" s="9">
        <v>1.3983000000000001E-2</v>
      </c>
      <c r="H159" s="9">
        <v>2.0715000000000001E-2</v>
      </c>
      <c r="I159" s="9">
        <v>0.21370600000000001</v>
      </c>
      <c r="J159" s="9">
        <v>4.2398999999999999E-2</v>
      </c>
      <c r="K159" s="9">
        <v>0.19891900000000001</v>
      </c>
      <c r="L159" s="9">
        <v>0.12628800000000001</v>
      </c>
      <c r="M159" s="9">
        <v>0.221944</v>
      </c>
      <c r="N159" s="19">
        <v>0.14696100000000001</v>
      </c>
      <c r="O159" s="23"/>
      <c r="P159" s="44">
        <f>VLOOKUP($B159,[1]ESTIMATES!$C$18:$BS$290,P$9,FALSE)*1000</f>
        <v>72845542</v>
      </c>
      <c r="Q159" s="44">
        <f>VLOOKUP($B159,[1]ESTIMATES!$C$18:$BS$290,Q$9,FALSE)*1000</f>
        <v>73687565</v>
      </c>
      <c r="R159" s="44">
        <f>VLOOKUP($B159,[1]ESTIMATES!$C$18:$BS$290,R$9,FALSE)*1000</f>
        <v>74567511</v>
      </c>
      <c r="S159" s="44">
        <f>VLOOKUP($B159,[1]ESTIMATES!$C$18:$BS$290,S$9,FALSE)*1000</f>
        <v>75491582</v>
      </c>
      <c r="T159" s="44">
        <f>VLOOKUP($B159,[1]ESTIMATES!$C$18:$BS$290,T$9,FALSE)*1000</f>
        <v>76453574</v>
      </c>
      <c r="U159" s="44">
        <f>VLOOKUP($B159,[1]ESTIMATES!$C$18:$BS$290,U$9,FALSE)*1000</f>
        <v>77435384</v>
      </c>
      <c r="V159" s="44">
        <f>VLOOKUP($B159,[1]ESTIMATES!$C$18:$BS$290,V$9,FALSE)*1000</f>
        <v>78411092</v>
      </c>
      <c r="W159" s="44">
        <f>VLOOKUP($B159,[1]ESTIMATES!$C$18:$BS$290,W$9,FALSE)*1000</f>
        <v>79360487</v>
      </c>
      <c r="X159" s="44">
        <f>VLOOKUP($B159,'[1]MEDIUM VARIANT'!$C$18:$G$290,5,FALSE)*1000</f>
        <v>80277428</v>
      </c>
    </row>
    <row r="160" spans="1:24" ht="13.5" x14ac:dyDescent="0.25">
      <c r="A160" s="35"/>
      <c r="B160" s="8" t="s">
        <v>55</v>
      </c>
      <c r="C160" s="7" t="s">
        <v>342</v>
      </c>
      <c r="D160" s="13" t="s">
        <v>384</v>
      </c>
      <c r="E160" s="13" t="s">
        <v>399</v>
      </c>
      <c r="F160" s="10">
        <v>1.529E-3</v>
      </c>
      <c r="G160" s="10">
        <v>0.22079299999999999</v>
      </c>
      <c r="H160" s="10">
        <v>3.0637000000000001E-2</v>
      </c>
      <c r="I160" s="10">
        <v>0.12396</v>
      </c>
      <c r="J160" s="10">
        <v>1.9759999999999999E-3</v>
      </c>
      <c r="K160" s="10">
        <v>0.41274300000000003</v>
      </c>
      <c r="L160" s="10">
        <v>0.163692</v>
      </c>
      <c r="M160" s="10">
        <v>0.64910199999999996</v>
      </c>
      <c r="N160" s="18">
        <v>3.1781999999999998E-2</v>
      </c>
      <c r="O160" s="24"/>
      <c r="P160" s="44">
        <f>VLOOKUP($B160,[1]ESTIMATES!$C$18:$BS$290,P$9,FALSE)*1000</f>
        <v>29111417</v>
      </c>
      <c r="Q160" s="44">
        <f>VLOOKUP($B160,[1]ESTIMATES!$C$18:$BS$290,Q$9,FALSE)*1000</f>
        <v>29894652</v>
      </c>
      <c r="R160" s="44">
        <f>VLOOKUP($B160,[1]ESTIMATES!$C$18:$BS$290,R$9,FALSE)*1000</f>
        <v>30762701</v>
      </c>
      <c r="S160" s="44">
        <f>VLOOKUP($B160,[1]ESTIMATES!$C$18:$BS$290,S$9,FALSE)*1000</f>
        <v>31727053</v>
      </c>
      <c r="T160" s="44">
        <f>VLOOKUP($B160,[1]ESTIMATES!$C$18:$BS$290,T$9,FALSE)*1000</f>
        <v>32776571.000000004</v>
      </c>
      <c r="U160" s="44">
        <f>VLOOKUP($B160,[1]ESTIMATES!$C$18:$BS$290,U$9,FALSE)*1000</f>
        <v>33883145</v>
      </c>
      <c r="V160" s="44">
        <f>VLOOKUP($B160,[1]ESTIMATES!$C$18:$BS$290,V$9,FALSE)*1000</f>
        <v>35006080</v>
      </c>
      <c r="W160" s="44">
        <f>VLOOKUP($B160,[1]ESTIMATES!$C$18:$BS$290,W$9,FALSE)*1000</f>
        <v>36115649</v>
      </c>
      <c r="X160" s="44">
        <f>VLOOKUP($B160,'[1]MEDIUM VARIANT'!$C$18:$G$290,5,FALSE)*1000</f>
        <v>37202572</v>
      </c>
    </row>
    <row r="161" spans="1:24" ht="13.5" x14ac:dyDescent="0.25">
      <c r="A161" s="35"/>
      <c r="B161" s="8" t="s">
        <v>21</v>
      </c>
      <c r="C161" s="7" t="s">
        <v>343</v>
      </c>
      <c r="D161" s="13" t="s">
        <v>384</v>
      </c>
      <c r="E161" s="13" t="s">
        <v>399</v>
      </c>
      <c r="F161" s="9">
        <v>0</v>
      </c>
      <c r="G161" s="9">
        <v>0</v>
      </c>
      <c r="H161" s="9">
        <v>0</v>
      </c>
      <c r="I161" s="9">
        <v>0</v>
      </c>
      <c r="J161" s="9">
        <v>0</v>
      </c>
      <c r="K161" s="9">
        <v>0</v>
      </c>
      <c r="L161" s="9">
        <v>0</v>
      </c>
      <c r="M161" s="9">
        <v>0</v>
      </c>
      <c r="N161" s="19">
        <v>0</v>
      </c>
      <c r="O161" s="23"/>
      <c r="P161" s="44">
        <f>VLOOKUP($B161,[1]ESTIMATES!$C$18:$BS$290,P$9,FALSE)*1000</f>
        <v>7097410</v>
      </c>
      <c r="Q161" s="44">
        <f>VLOOKUP($B161,[1]ESTIMATES!$C$18:$BS$290,Q$9,FALSE)*1000</f>
        <v>7267895</v>
      </c>
      <c r="R161" s="44">
        <f>VLOOKUP($B161,[1]ESTIMATES!$C$18:$BS$290,R$9,FALSE)*1000</f>
        <v>7425959</v>
      </c>
      <c r="S161" s="44">
        <f>VLOOKUP($B161,[1]ESTIMATES!$C$18:$BS$290,S$9,FALSE)*1000</f>
        <v>7568774</v>
      </c>
      <c r="T161" s="44">
        <f>VLOOKUP($B161,[1]ESTIMATES!$C$18:$BS$290,T$9,FALSE)*1000</f>
        <v>7699105</v>
      </c>
      <c r="U161" s="44">
        <f>VLOOKUP($B161,[1]ESTIMATES!$C$18:$BS$290,U$9,FALSE)*1000</f>
        <v>7821105</v>
      </c>
      <c r="V161" s="44">
        <f>VLOOKUP($B161,[1]ESTIMATES!$C$18:$BS$290,V$9,FALSE)*1000</f>
        <v>7941329</v>
      </c>
      <c r="W161" s="44">
        <f>VLOOKUP($B161,[1]ESTIMATES!$C$18:$BS$290,W$9,FALSE)*1000</f>
        <v>8064547</v>
      </c>
      <c r="X161" s="44">
        <f>VLOOKUP($B161,'[1]MEDIUM VARIANT'!$C$18:$G$290,5,FALSE)*1000</f>
        <v>8191828</v>
      </c>
    </row>
    <row r="162" spans="1:24" ht="13.5" x14ac:dyDescent="0.25">
      <c r="A162" s="35"/>
      <c r="B162" s="8" t="s">
        <v>54</v>
      </c>
      <c r="C162" s="7" t="s">
        <v>344</v>
      </c>
      <c r="D162" s="13" t="s">
        <v>384</v>
      </c>
      <c r="E162" s="13" t="s">
        <v>399</v>
      </c>
      <c r="F162" s="10">
        <v>3.4150000000000001E-3</v>
      </c>
      <c r="G162" s="10">
        <v>1.475E-3</v>
      </c>
      <c r="H162" s="10">
        <v>5.3689999999999996E-3</v>
      </c>
      <c r="I162" s="10">
        <v>2.3525000000000001E-2</v>
      </c>
      <c r="J162" s="10">
        <v>2.4753000000000001E-2</v>
      </c>
      <c r="K162" s="10">
        <v>4.4809999999999997E-3</v>
      </c>
      <c r="L162" s="10">
        <v>4.4031000000000001E-2</v>
      </c>
      <c r="M162" s="10">
        <v>1.9913E-2</v>
      </c>
      <c r="N162" s="18">
        <v>5.5469999999999998E-2</v>
      </c>
      <c r="O162" s="24"/>
      <c r="P162" s="44">
        <f>VLOOKUP($B162,[1]ESTIMATES!$C$18:$BS$290,P$9,FALSE)*1000</f>
        <v>6489822</v>
      </c>
      <c r="Q162" s="44">
        <f>VLOOKUP($B162,[1]ESTIMATES!$C$18:$BS$290,Q$9,FALSE)*1000</f>
        <v>6821116</v>
      </c>
      <c r="R162" s="44">
        <f>VLOOKUP($B162,[1]ESTIMATES!$C$18:$BS$290,R$9,FALSE)*1000</f>
        <v>7182390</v>
      </c>
      <c r="S162" s="44">
        <f>VLOOKUP($B162,[1]ESTIMATES!$C$18:$BS$290,S$9,FALSE)*1000</f>
        <v>7574943</v>
      </c>
      <c r="T162" s="44">
        <f>VLOOKUP($B162,[1]ESTIMATES!$C$18:$BS$290,T$9,FALSE)*1000</f>
        <v>7992573</v>
      </c>
      <c r="U162" s="44">
        <f>VLOOKUP($B162,[1]ESTIMATES!$C$18:$BS$290,U$9,FALSE)*1000</f>
        <v>8413464</v>
      </c>
      <c r="V162" s="44">
        <f>VLOOKUP($B162,[1]ESTIMATES!$C$18:$BS$290,V$9,FALSE)*1000</f>
        <v>8809306</v>
      </c>
      <c r="W162" s="44">
        <f>VLOOKUP($B162,[1]ESTIMATES!$C$18:$BS$290,W$9,FALSE)*1000</f>
        <v>9159302</v>
      </c>
      <c r="X162" s="44">
        <f>VLOOKUP($B162,'[1]MEDIUM VARIANT'!$C$18:$G$290,5,FALSE)*1000</f>
        <v>9455802</v>
      </c>
    </row>
    <row r="163" spans="1:24" ht="13.5" x14ac:dyDescent="0.25">
      <c r="A163" s="35"/>
      <c r="B163" s="8" t="s">
        <v>23</v>
      </c>
      <c r="C163" s="7" t="s">
        <v>345</v>
      </c>
      <c r="D163" s="13" t="s">
        <v>384</v>
      </c>
      <c r="E163" s="13" t="s">
        <v>399</v>
      </c>
      <c r="F163" s="9">
        <v>0</v>
      </c>
      <c r="G163" s="9">
        <v>0</v>
      </c>
      <c r="H163" s="9">
        <v>0</v>
      </c>
      <c r="I163" s="9">
        <v>0</v>
      </c>
      <c r="J163" s="9">
        <v>0</v>
      </c>
      <c r="K163" s="9">
        <v>0</v>
      </c>
      <c r="L163" s="9">
        <v>0</v>
      </c>
      <c r="M163" s="9">
        <v>0</v>
      </c>
      <c r="N163" s="19">
        <v>0</v>
      </c>
      <c r="O163" s="23"/>
      <c r="P163" s="44">
        <f>VLOOKUP($B163,[1]ESTIMATES!$C$18:$BS$290,P$9,FALSE)*1000</f>
        <v>2652340</v>
      </c>
      <c r="Q163" s="44">
        <f>VLOOKUP($B163,[1]ESTIMATES!$C$18:$BS$290,Q$9,FALSE)*1000</f>
        <v>2818939</v>
      </c>
      <c r="R163" s="44">
        <f>VLOOKUP($B163,[1]ESTIMATES!$C$18:$BS$290,R$9,FALSE)*1000</f>
        <v>2998083</v>
      </c>
      <c r="S163" s="44">
        <f>VLOOKUP($B163,[1]ESTIMATES!$C$18:$BS$290,S$9,FALSE)*1000</f>
        <v>3191051</v>
      </c>
      <c r="T163" s="44">
        <f>VLOOKUP($B163,[1]ESTIMATES!$C$18:$BS$290,T$9,FALSE)*1000</f>
        <v>3395556</v>
      </c>
      <c r="U163" s="44">
        <f>VLOOKUP($B163,[1]ESTIMATES!$C$18:$BS$290,U$9,FALSE)*1000</f>
        <v>3598385</v>
      </c>
      <c r="V163" s="44">
        <f>VLOOKUP($B163,[1]ESTIMATES!$C$18:$BS$290,V$9,FALSE)*1000</f>
        <v>3782450</v>
      </c>
      <c r="W163" s="44">
        <f>VLOOKUP($B163,[1]ESTIMATES!$C$18:$BS$290,W$9,FALSE)*1000</f>
        <v>3935794</v>
      </c>
      <c r="X163" s="44">
        <f>VLOOKUP($B163,'[1]MEDIUM VARIANT'!$C$18:$G$290,5,FALSE)*1000</f>
        <v>4052584</v>
      </c>
    </row>
    <row r="164" spans="1:24" ht="13.5" x14ac:dyDescent="0.25">
      <c r="A164" s="35"/>
      <c r="B164" s="8" t="s">
        <v>53</v>
      </c>
      <c r="C164" s="7" t="s">
        <v>346</v>
      </c>
      <c r="D164" s="13" t="s">
        <v>384</v>
      </c>
      <c r="E164" s="13" t="s">
        <v>399</v>
      </c>
      <c r="F164" s="10">
        <v>0</v>
      </c>
      <c r="G164" s="10">
        <v>0.13800399999999999</v>
      </c>
      <c r="H164" s="10">
        <v>0.124468</v>
      </c>
      <c r="I164" s="10">
        <v>1.5782000000000001E-2</v>
      </c>
      <c r="J164" s="10">
        <v>6.5368999999999997E-2</v>
      </c>
      <c r="K164" s="10">
        <v>0.16436600000000001</v>
      </c>
      <c r="L164" s="10">
        <v>2.2100000000000002E-3</v>
      </c>
      <c r="M164" s="10">
        <v>2.2093999999999999E-2</v>
      </c>
      <c r="N164" s="18">
        <v>1.6458E-2</v>
      </c>
      <c r="O164" s="24"/>
      <c r="P164" s="44">
        <f>VLOOKUP($B164,[1]ESTIMATES!$C$18:$BS$290,P$9,FALSE)*1000</f>
        <v>4111046.9999999995</v>
      </c>
      <c r="Q164" s="44">
        <f>VLOOKUP($B164,[1]ESTIMATES!$C$18:$BS$290,Q$9,FALSE)*1000</f>
        <v>4183156</v>
      </c>
      <c r="R164" s="44">
        <f>VLOOKUP($B164,[1]ESTIMATES!$C$18:$BS$290,R$9,FALSE)*1000</f>
        <v>4337141</v>
      </c>
      <c r="S164" s="44">
        <f>VLOOKUP($B164,[1]ESTIMATES!$C$18:$BS$290,S$9,FALSE)*1000</f>
        <v>4588368</v>
      </c>
      <c r="T164" s="44">
        <f>VLOOKUP($B164,[1]ESTIMATES!$C$18:$BS$290,T$9,FALSE)*1000</f>
        <v>4916404</v>
      </c>
      <c r="U164" s="44">
        <f>VLOOKUP($B164,[1]ESTIMATES!$C$18:$BS$290,U$9,FALSE)*1000</f>
        <v>5276102</v>
      </c>
      <c r="V164" s="44">
        <f>VLOOKUP($B164,[1]ESTIMATES!$C$18:$BS$290,V$9,FALSE)*1000</f>
        <v>5603279</v>
      </c>
      <c r="W164" s="44">
        <f>VLOOKUP($B164,[1]ESTIMATES!$C$18:$BS$290,W$9,FALSE)*1000</f>
        <v>5851479</v>
      </c>
      <c r="X164" s="44">
        <f>VLOOKUP($B164,'[1]MEDIUM VARIANT'!$C$18:$G$290,5,FALSE)*1000</f>
        <v>6006668</v>
      </c>
    </row>
    <row r="165" spans="1:24" ht="13.5" x14ac:dyDescent="0.25">
      <c r="A165" s="35"/>
      <c r="B165" s="8" t="s">
        <v>52</v>
      </c>
      <c r="C165" s="7" t="s">
        <v>347</v>
      </c>
      <c r="D165" s="13" t="s">
        <v>384</v>
      </c>
      <c r="E165" s="13" t="s">
        <v>399</v>
      </c>
      <c r="F165" s="9">
        <v>0</v>
      </c>
      <c r="G165" s="9">
        <v>0</v>
      </c>
      <c r="H165" s="9">
        <v>0</v>
      </c>
      <c r="I165" s="9">
        <v>0</v>
      </c>
      <c r="J165" s="9">
        <v>0</v>
      </c>
      <c r="K165" s="9">
        <v>0</v>
      </c>
      <c r="L165" s="9">
        <v>0</v>
      </c>
      <c r="M165" s="9">
        <v>0</v>
      </c>
      <c r="N165" s="19">
        <v>0</v>
      </c>
      <c r="O165" s="23"/>
      <c r="P165" s="44">
        <f>VLOOKUP($B165,[1]ESTIMATES!$C$18:$BS$290,P$9,FALSE)*1000</f>
        <v>2759014</v>
      </c>
      <c r="Q165" s="44">
        <f>VLOOKUP($B165,[1]ESTIMATES!$C$18:$BS$290,Q$9,FALSE)*1000</f>
        <v>2882942</v>
      </c>
      <c r="R165" s="44">
        <f>VLOOKUP($B165,[1]ESTIMATES!$C$18:$BS$290,R$9,FALSE)*1000</f>
        <v>3041460</v>
      </c>
      <c r="S165" s="44">
        <f>VLOOKUP($B165,[1]ESTIMATES!$C$18:$BS$290,S$9,FALSE)*1000</f>
        <v>3237268</v>
      </c>
      <c r="T165" s="44">
        <f>VLOOKUP($B165,[1]ESTIMATES!$C$18:$BS$290,T$9,FALSE)*1000</f>
        <v>3464644</v>
      </c>
      <c r="U165" s="44">
        <f>VLOOKUP($B165,[1]ESTIMATES!$C$18:$BS$290,U$9,FALSE)*1000</f>
        <v>3711481</v>
      </c>
      <c r="V165" s="44">
        <f>VLOOKUP($B165,[1]ESTIMATES!$C$18:$BS$290,V$9,FALSE)*1000</f>
        <v>3960925</v>
      </c>
      <c r="W165" s="44">
        <f>VLOOKUP($B165,[1]ESTIMATES!$C$18:$BS$290,W$9,FALSE)*1000</f>
        <v>4199810</v>
      </c>
      <c r="X165" s="44">
        <f>VLOOKUP($B165,'[1]MEDIUM VARIANT'!$C$18:$G$290,5,FALSE)*1000</f>
        <v>4424762</v>
      </c>
    </row>
    <row r="166" spans="1:24" ht="13.5" x14ac:dyDescent="0.25">
      <c r="A166" s="35"/>
      <c r="B166" s="8" t="s">
        <v>51</v>
      </c>
      <c r="C166" s="7" t="s">
        <v>348</v>
      </c>
      <c r="D166" s="13" t="s">
        <v>384</v>
      </c>
      <c r="E166" s="13" t="s">
        <v>399</v>
      </c>
      <c r="F166" s="10">
        <v>0</v>
      </c>
      <c r="G166" s="10">
        <v>0</v>
      </c>
      <c r="H166" s="10">
        <v>0</v>
      </c>
      <c r="I166" s="10">
        <v>0</v>
      </c>
      <c r="J166" s="10">
        <v>0</v>
      </c>
      <c r="K166" s="10">
        <v>0</v>
      </c>
      <c r="L166" s="10">
        <v>0</v>
      </c>
      <c r="M166" s="10">
        <v>0</v>
      </c>
      <c r="N166" s="18">
        <v>0</v>
      </c>
      <c r="O166" s="24"/>
      <c r="P166" s="44">
        <f>VLOOKUP($B166,[1]ESTIMATES!$C$18:$BS$290,P$9,FALSE)*1000</f>
        <v>1389342</v>
      </c>
      <c r="Q166" s="44">
        <f>VLOOKUP($B166,[1]ESTIMATES!$C$18:$BS$290,Q$9,FALSE)*1000</f>
        <v>1590780</v>
      </c>
      <c r="R166" s="44">
        <f>VLOOKUP($B166,[1]ESTIMATES!$C$18:$BS$290,R$9,FALSE)*1000</f>
        <v>1779676</v>
      </c>
      <c r="S166" s="44">
        <f>VLOOKUP($B166,[1]ESTIMATES!$C$18:$BS$290,S$9,FALSE)*1000</f>
        <v>1952054</v>
      </c>
      <c r="T166" s="44">
        <f>VLOOKUP($B166,[1]ESTIMATES!$C$18:$BS$290,T$9,FALSE)*1000</f>
        <v>2109568</v>
      </c>
      <c r="U166" s="44">
        <f>VLOOKUP($B166,[1]ESTIMATES!$C$18:$BS$290,U$9,FALSE)*1000</f>
        <v>2250473</v>
      </c>
      <c r="V166" s="44">
        <f>VLOOKUP($B166,[1]ESTIMATES!$C$18:$BS$290,V$9,FALSE)*1000</f>
        <v>2374419</v>
      </c>
      <c r="W166" s="44">
        <f>VLOOKUP($B166,[1]ESTIMATES!$C$18:$BS$290,W$9,FALSE)*1000</f>
        <v>2481539</v>
      </c>
      <c r="X166" s="44">
        <f>VLOOKUP($B166,'[1]MEDIUM VARIANT'!$C$18:$G$290,5,FALSE)*1000</f>
        <v>2569804</v>
      </c>
    </row>
    <row r="167" spans="1:24" ht="13.5" x14ac:dyDescent="0.25">
      <c r="A167" s="35"/>
      <c r="B167" s="8" t="s">
        <v>25</v>
      </c>
      <c r="C167" s="7" t="s">
        <v>349</v>
      </c>
      <c r="D167" s="13" t="s">
        <v>384</v>
      </c>
      <c r="E167" s="13" t="s">
        <v>399</v>
      </c>
      <c r="F167" s="9">
        <v>0</v>
      </c>
      <c r="G167" s="9">
        <v>0</v>
      </c>
      <c r="H167" s="9">
        <v>0</v>
      </c>
      <c r="I167" s="9">
        <v>0</v>
      </c>
      <c r="J167" s="9">
        <v>0</v>
      </c>
      <c r="K167" s="9">
        <v>0</v>
      </c>
      <c r="L167" s="9">
        <v>0</v>
      </c>
      <c r="M167" s="9">
        <v>0</v>
      </c>
      <c r="N167" s="19">
        <v>0</v>
      </c>
      <c r="O167" s="23"/>
      <c r="P167" s="44">
        <f>VLOOKUP($B167,[1]ESTIMATES!$C$18:$BS$290,P$9,FALSE)*1000</f>
        <v>25940770</v>
      </c>
      <c r="Q167" s="44">
        <f>VLOOKUP($B167,[1]ESTIMATES!$C$18:$BS$290,Q$9,FALSE)*1000</f>
        <v>26661492</v>
      </c>
      <c r="R167" s="44">
        <f>VLOOKUP($B167,[1]ESTIMATES!$C$18:$BS$290,R$9,FALSE)*1000</f>
        <v>27425676</v>
      </c>
      <c r="S167" s="44">
        <f>VLOOKUP($B167,[1]ESTIMATES!$C$18:$BS$290,S$9,FALSE)*1000</f>
        <v>28238020</v>
      </c>
      <c r="T167" s="44">
        <f>VLOOKUP($B167,[1]ESTIMATES!$C$18:$BS$290,T$9,FALSE)*1000</f>
        <v>29086357</v>
      </c>
      <c r="U167" s="44">
        <f>VLOOKUP($B167,[1]ESTIMATES!$C$18:$BS$290,U$9,FALSE)*1000</f>
        <v>29944476</v>
      </c>
      <c r="V167" s="44">
        <f>VLOOKUP($B167,[1]ESTIMATES!$C$18:$BS$290,V$9,FALSE)*1000</f>
        <v>30776722</v>
      </c>
      <c r="W167" s="44">
        <f>VLOOKUP($B167,[1]ESTIMATES!$C$18:$BS$290,W$9,FALSE)*1000</f>
        <v>31557144</v>
      </c>
      <c r="X167" s="44">
        <f>VLOOKUP($B167,'[1]MEDIUM VARIANT'!$C$18:$G$290,5,FALSE)*1000</f>
        <v>32275687</v>
      </c>
    </row>
    <row r="168" spans="1:24" ht="13.5" x14ac:dyDescent="0.25">
      <c r="A168" s="35"/>
      <c r="B168" s="8" t="s">
        <v>50</v>
      </c>
      <c r="C168" s="7" t="s">
        <v>350</v>
      </c>
      <c r="D168" s="13" t="s">
        <v>384</v>
      </c>
      <c r="E168" s="13" t="s">
        <v>399</v>
      </c>
      <c r="F168" s="10">
        <v>3.4315999999999999E-2</v>
      </c>
      <c r="G168" s="10">
        <v>1.4134000000000001E-2</v>
      </c>
      <c r="H168" s="10">
        <v>5.8009999999999997E-3</v>
      </c>
      <c r="I168" s="10">
        <v>0.143571</v>
      </c>
      <c r="J168" s="10">
        <v>1.1083000000000001E-2</v>
      </c>
      <c r="K168" s="10">
        <v>1.4394000000000001E-2</v>
      </c>
      <c r="L168" s="10">
        <v>0.139628</v>
      </c>
      <c r="M168" s="10">
        <v>0.14984800000000001</v>
      </c>
      <c r="N168" s="18">
        <v>0.159635</v>
      </c>
      <c r="O168" s="24"/>
      <c r="P168" s="44">
        <f>VLOOKUP($B168,[1]ESTIMATES!$C$18:$BS$290,P$9,FALSE)*1000</f>
        <v>20325443</v>
      </c>
      <c r="Q168" s="44">
        <f>VLOOKUP($B168,[1]ESTIMATES!$C$18:$BS$290,Q$9,FALSE)*1000</f>
        <v>20824893</v>
      </c>
      <c r="R168" s="44">
        <f>VLOOKUP($B168,[1]ESTIMATES!$C$18:$BS$290,R$9,FALSE)*1000</f>
        <v>21018834</v>
      </c>
      <c r="S168" s="44">
        <f>VLOOKUP($B168,[1]ESTIMATES!$C$18:$BS$290,S$9,FALSE)*1000</f>
        <v>20863993</v>
      </c>
      <c r="T168" s="44">
        <f>VLOOKUP($B168,[1]ESTIMATES!$C$18:$BS$290,T$9,FALSE)*1000</f>
        <v>20420701</v>
      </c>
      <c r="U168" s="44">
        <f>VLOOKUP($B168,[1]ESTIMATES!$C$18:$BS$290,U$9,FALSE)*1000</f>
        <v>19809141</v>
      </c>
      <c r="V168" s="44">
        <f>VLOOKUP($B168,[1]ESTIMATES!$C$18:$BS$290,V$9,FALSE)*1000</f>
        <v>19203090</v>
      </c>
      <c r="W168" s="44">
        <f>VLOOKUP($B168,[1]ESTIMATES!$C$18:$BS$290,W$9,FALSE)*1000</f>
        <v>18734987</v>
      </c>
      <c r="X168" s="44">
        <f>VLOOKUP($B168,'[1]MEDIUM VARIANT'!$C$18:$G$290,5,FALSE)*1000</f>
        <v>18430453</v>
      </c>
    </row>
    <row r="169" spans="1:24" ht="13.5" x14ac:dyDescent="0.25">
      <c r="A169" s="35"/>
      <c r="B169" s="8" t="s">
        <v>30</v>
      </c>
      <c r="C169" s="7" t="s">
        <v>351</v>
      </c>
      <c r="D169" s="13" t="s">
        <v>384</v>
      </c>
      <c r="E169" s="13" t="s">
        <v>399</v>
      </c>
      <c r="F169" s="9">
        <v>0</v>
      </c>
      <c r="G169" s="9">
        <v>0</v>
      </c>
      <c r="H169" s="9">
        <v>0</v>
      </c>
      <c r="I169" s="9">
        <v>0</v>
      </c>
      <c r="J169" s="9">
        <v>0</v>
      </c>
      <c r="K169" s="9">
        <v>0</v>
      </c>
      <c r="L169" s="9">
        <v>0</v>
      </c>
      <c r="M169" s="9">
        <v>0</v>
      </c>
      <c r="N169" s="19">
        <v>0</v>
      </c>
      <c r="O169" s="23"/>
      <c r="P169" s="44">
        <f>VLOOKUP($B169,[1]ESTIMATES!$C$18:$BS$290,P$9,FALSE)*1000</f>
        <v>6894278</v>
      </c>
      <c r="Q169" s="44">
        <f>VLOOKUP($B169,[1]ESTIMATES!$C$18:$BS$290,Q$9,FALSE)*1000</f>
        <v>7666393</v>
      </c>
      <c r="R169" s="44">
        <f>VLOOKUP($B169,[1]ESTIMATES!$C$18:$BS$290,R$9,FALSE)*1000</f>
        <v>8270683.9999999991</v>
      </c>
      <c r="S169" s="44">
        <f>VLOOKUP($B169,[1]ESTIMATES!$C$18:$BS$290,S$9,FALSE)*1000</f>
        <v>8672475</v>
      </c>
      <c r="T169" s="44">
        <f>VLOOKUP($B169,[1]ESTIMATES!$C$18:$BS$290,T$9,FALSE)*1000</f>
        <v>8900453</v>
      </c>
      <c r="U169" s="44">
        <f>VLOOKUP($B169,[1]ESTIMATES!$C$18:$BS$290,U$9,FALSE)*1000</f>
        <v>9006263</v>
      </c>
      <c r="V169" s="44">
        <f>VLOOKUP($B169,[1]ESTIMATES!$C$18:$BS$290,V$9,FALSE)*1000</f>
        <v>9070867</v>
      </c>
      <c r="W169" s="44">
        <f>VLOOKUP($B169,[1]ESTIMATES!$C$18:$BS$290,W$9,FALSE)*1000</f>
        <v>9154302</v>
      </c>
      <c r="X169" s="44">
        <f>VLOOKUP($B169,'[1]MEDIUM VARIANT'!$C$18:$G$290,5,FALSE)*1000</f>
        <v>9269612</v>
      </c>
    </row>
    <row r="170" spans="1:24" ht="13.5" x14ac:dyDescent="0.25">
      <c r="A170" s="35"/>
      <c r="B170" s="43" t="s">
        <v>422</v>
      </c>
      <c r="C170" s="7" t="s">
        <v>352</v>
      </c>
      <c r="D170" s="13" t="s">
        <v>384</v>
      </c>
      <c r="E170" s="13" t="s">
        <v>399</v>
      </c>
      <c r="F170" s="10">
        <v>1.372765</v>
      </c>
      <c r="G170" s="10">
        <v>0.77511399999999997</v>
      </c>
      <c r="H170" s="10">
        <v>0.29453200000000002</v>
      </c>
      <c r="I170" s="10">
        <v>0.63292700000000002</v>
      </c>
      <c r="J170" s="10">
        <v>3.0308000000000002E-2</v>
      </c>
      <c r="K170" s="10">
        <v>0.16706299999999999</v>
      </c>
      <c r="L170" s="10">
        <v>8.5890999999999995E-2</v>
      </c>
      <c r="M170" s="10">
        <v>3.5839000000000003E-2</v>
      </c>
      <c r="N170" s="18">
        <v>3.7824000000000003E-2</v>
      </c>
      <c r="O170" s="24"/>
      <c r="P170" s="44">
        <f>VLOOKUP($B170,[1]ESTIMATES!$C$18:$BS$290,P$9,FALSE)*1000</f>
        <v>3852310</v>
      </c>
      <c r="Q170" s="44">
        <f>VLOOKUP($B170,[1]ESTIMATES!$C$18:$BS$290,Q$9,FALSE)*1000</f>
        <v>3957984</v>
      </c>
      <c r="R170" s="44">
        <f>VLOOKUP($B170,[1]ESTIMATES!$C$18:$BS$290,R$9,FALSE)*1000</f>
        <v>4066829</v>
      </c>
      <c r="S170" s="44">
        <f>VLOOKUP($B170,[1]ESTIMATES!$C$18:$BS$290,S$9,FALSE)*1000</f>
        <v>4178875</v>
      </c>
      <c r="T170" s="44">
        <f>VLOOKUP($B170,[1]ESTIMATES!$C$18:$BS$290,T$9,FALSE)*1000</f>
        <v>4294960</v>
      </c>
      <c r="U170" s="44">
        <f>VLOOKUP($B170,[1]ESTIMATES!$C$18:$BS$290,U$9,FALSE)*1000</f>
        <v>4414644</v>
      </c>
      <c r="V170" s="44">
        <f>VLOOKUP($B170,[1]ESTIMATES!$C$18:$BS$290,V$9,FALSE)*1000</f>
        <v>4537425</v>
      </c>
      <c r="W170" s="44">
        <f>VLOOKUP($B170,[1]ESTIMATES!$C$18:$BS$290,W$9,FALSE)*1000</f>
        <v>4662884</v>
      </c>
      <c r="X170" s="44">
        <f>VLOOKUP($B170,'[1]MEDIUM VARIANT'!$C$18:$G$290,5,FALSE)*1000</f>
        <v>4790705</v>
      </c>
    </row>
    <row r="171" spans="1:24" ht="13.5" x14ac:dyDescent="0.25">
      <c r="A171" s="35"/>
      <c r="B171" s="8" t="s">
        <v>49</v>
      </c>
      <c r="C171" s="7" t="s">
        <v>353</v>
      </c>
      <c r="D171" s="13" t="s">
        <v>384</v>
      </c>
      <c r="E171" s="13" t="s">
        <v>399</v>
      </c>
      <c r="F171" s="9">
        <v>3.8270000000000001E-3</v>
      </c>
      <c r="G171" s="9">
        <v>1.9421310000000001</v>
      </c>
      <c r="H171" s="9">
        <v>1.427929</v>
      </c>
      <c r="I171" s="9">
        <v>1.8190120000000001</v>
      </c>
      <c r="J171" s="9">
        <v>5.3677799999999998</v>
      </c>
      <c r="K171" s="9">
        <v>42.918843000000003</v>
      </c>
      <c r="L171" s="9">
        <v>49.076501</v>
      </c>
      <c r="M171" s="9">
        <v>48.386324999999999</v>
      </c>
      <c r="N171" s="19">
        <v>0.55024799999999996</v>
      </c>
      <c r="O171" s="23"/>
      <c r="P171" s="44">
        <f>VLOOKUP($B171,[1]ESTIMATES!$C$18:$BS$290,P$9,FALSE)*1000</f>
        <v>22356391</v>
      </c>
      <c r="Q171" s="44">
        <f>VLOOKUP($B171,[1]ESTIMATES!$C$18:$BS$290,Q$9,FALSE)*1000</f>
        <v>22974929</v>
      </c>
      <c r="R171" s="44">
        <f>VLOOKUP($B171,[1]ESTIMATES!$C$18:$BS$290,R$9,FALSE)*1000</f>
        <v>23606779</v>
      </c>
      <c r="S171" s="44">
        <f>VLOOKUP($B171,[1]ESTIMATES!$C$18:$BS$290,S$9,FALSE)*1000</f>
        <v>24252206</v>
      </c>
      <c r="T171" s="44">
        <f>VLOOKUP($B171,[1]ESTIMATES!$C$18:$BS$290,T$9,FALSE)*1000</f>
        <v>24909969</v>
      </c>
      <c r="U171" s="44">
        <f>VLOOKUP($B171,[1]ESTIMATES!$C$18:$BS$290,U$9,FALSE)*1000</f>
        <v>25576322</v>
      </c>
      <c r="V171" s="44">
        <f>VLOOKUP($B171,[1]ESTIMATES!$C$18:$BS$290,V$9,FALSE)*1000</f>
        <v>26246327</v>
      </c>
      <c r="W171" s="44">
        <f>VLOOKUP($B171,[1]ESTIMATES!$C$18:$BS$290,W$9,FALSE)*1000</f>
        <v>26916207</v>
      </c>
      <c r="X171" s="44">
        <f>VLOOKUP($B171,'[1]MEDIUM VARIANT'!$C$18:$G$290,5,FALSE)*1000</f>
        <v>27584213</v>
      </c>
    </row>
    <row r="172" spans="1:24" ht="13.5" x14ac:dyDescent="0.25">
      <c r="A172" s="35"/>
      <c r="B172" s="8" t="s">
        <v>48</v>
      </c>
      <c r="C172" s="7" t="s">
        <v>354</v>
      </c>
      <c r="D172" s="13" t="s">
        <v>386</v>
      </c>
      <c r="E172" s="13" t="s">
        <v>406</v>
      </c>
      <c r="F172" s="10">
        <v>0</v>
      </c>
      <c r="G172" s="10">
        <v>0</v>
      </c>
      <c r="H172" s="10">
        <v>0</v>
      </c>
      <c r="I172" s="10">
        <v>1.1782000000000001E-2</v>
      </c>
      <c r="J172" s="10">
        <v>0</v>
      </c>
      <c r="K172" s="10">
        <v>3.3944000000000002E-2</v>
      </c>
      <c r="L172" s="10">
        <v>0</v>
      </c>
      <c r="M172" s="10">
        <v>2.6862E-2</v>
      </c>
      <c r="N172" s="18">
        <v>1.4999999999999999E-2</v>
      </c>
      <c r="O172" s="24"/>
      <c r="P172" s="44">
        <f>VLOOKUP($B172,[1]ESTIMATES!$C$18:$BS$290,P$9,FALSE)*1000</f>
        <v>19212</v>
      </c>
      <c r="Q172" s="44">
        <f>VLOOKUP($B172,[1]ESTIMATES!$C$18:$BS$290,Q$9,FALSE)*1000</f>
        <v>18868</v>
      </c>
      <c r="R172" s="44">
        <f>VLOOKUP($B172,[1]ESTIMATES!$C$18:$BS$290,R$9,FALSE)*1000</f>
        <v>18545</v>
      </c>
      <c r="S172" s="44">
        <f>VLOOKUP($B172,[1]ESTIMATES!$C$18:$BS$290,S$9,FALSE)*1000</f>
        <v>18257</v>
      </c>
      <c r="T172" s="44">
        <f>VLOOKUP($B172,[1]ESTIMATES!$C$18:$BS$290,T$9,FALSE)*1000</f>
        <v>17996</v>
      </c>
      <c r="U172" s="44">
        <f>VLOOKUP($B172,[1]ESTIMATES!$C$18:$BS$290,U$9,FALSE)*1000</f>
        <v>17767</v>
      </c>
      <c r="V172" s="44">
        <f>VLOOKUP($B172,[1]ESTIMATES!$C$18:$BS$290,V$9,FALSE)*1000</f>
        <v>17588</v>
      </c>
      <c r="W172" s="44">
        <f>VLOOKUP($B172,[1]ESTIMATES!$C$18:$BS$290,W$9,FALSE)*1000</f>
        <v>17449</v>
      </c>
      <c r="X172" s="44">
        <f>VLOOKUP($B172,'[1]MEDIUM VARIANT'!$C$18:$G$290,5,FALSE)*1000</f>
        <v>17379</v>
      </c>
    </row>
    <row r="173" spans="1:24" ht="13.5" x14ac:dyDescent="0.25">
      <c r="A173" s="35"/>
      <c r="B173" s="8" t="s">
        <v>47</v>
      </c>
      <c r="C173" s="7" t="s">
        <v>355</v>
      </c>
      <c r="D173" s="13" t="s">
        <v>386</v>
      </c>
      <c r="E173" s="13" t="s">
        <v>405</v>
      </c>
      <c r="F173" s="9">
        <v>0</v>
      </c>
      <c r="G173" s="9">
        <v>0</v>
      </c>
      <c r="H173" s="9">
        <v>0</v>
      </c>
      <c r="I173" s="9">
        <v>8.0381999999999995E-2</v>
      </c>
      <c r="J173" s="9">
        <v>4.6614999999999997E-2</v>
      </c>
      <c r="K173" s="9">
        <v>0.17435700000000001</v>
      </c>
      <c r="L173" s="9">
        <v>7.0484000000000005E-2</v>
      </c>
      <c r="M173" s="9">
        <v>8.4157999999999997E-2</v>
      </c>
      <c r="N173" s="19">
        <v>2.4797E-2</v>
      </c>
      <c r="O173" s="23"/>
      <c r="P173" s="44">
        <f>VLOOKUP($B173,[1]ESTIMATES!$C$18:$BS$290,P$9,FALSE)*1000</f>
        <v>843340</v>
      </c>
      <c r="Q173" s="44">
        <f>VLOOKUP($B173,[1]ESTIMATES!$C$18:$BS$290,Q$9,FALSE)*1000</f>
        <v>851967</v>
      </c>
      <c r="R173" s="44">
        <f>VLOOKUP($B173,[1]ESTIMATES!$C$18:$BS$290,R$9,FALSE)*1000</f>
        <v>859950</v>
      </c>
      <c r="S173" s="44">
        <f>VLOOKUP($B173,[1]ESTIMATES!$C$18:$BS$290,S$9,FALSE)*1000</f>
        <v>867086</v>
      </c>
      <c r="T173" s="44">
        <f>VLOOKUP($B173,[1]ESTIMATES!$C$18:$BS$290,T$9,FALSE)*1000</f>
        <v>873596</v>
      </c>
      <c r="U173" s="44">
        <f>VLOOKUP($B173,[1]ESTIMATES!$C$18:$BS$290,U$9,FALSE)*1000</f>
        <v>879715</v>
      </c>
      <c r="V173" s="44">
        <f>VLOOKUP($B173,[1]ESTIMATES!$C$18:$BS$290,V$9,FALSE)*1000</f>
        <v>885806</v>
      </c>
      <c r="W173" s="44">
        <f>VLOOKUP($B173,[1]ESTIMATES!$C$18:$BS$290,W$9,FALSE)*1000</f>
        <v>892149</v>
      </c>
      <c r="X173" s="44">
        <f>VLOOKUP($B173,'[1]MEDIUM VARIANT'!$C$18:$G$290,5,FALSE)*1000</f>
        <v>898760</v>
      </c>
    </row>
    <row r="174" spans="1:24" ht="13.5" x14ac:dyDescent="0.25">
      <c r="A174" s="35"/>
      <c r="B174" s="8" t="s">
        <v>46</v>
      </c>
      <c r="C174" s="7" t="s">
        <v>356</v>
      </c>
      <c r="D174" s="13" t="s">
        <v>386</v>
      </c>
      <c r="E174" s="13" t="s">
        <v>406</v>
      </c>
      <c r="F174" s="10">
        <v>0</v>
      </c>
      <c r="G174" s="10">
        <v>0</v>
      </c>
      <c r="H174" s="10">
        <v>0</v>
      </c>
      <c r="I174" s="10">
        <v>0</v>
      </c>
      <c r="J174" s="10">
        <v>0</v>
      </c>
      <c r="K174" s="10">
        <v>0</v>
      </c>
      <c r="L174" s="10">
        <v>0</v>
      </c>
      <c r="M174" s="10">
        <v>0</v>
      </c>
      <c r="N174" s="18">
        <v>0</v>
      </c>
      <c r="O174" s="24"/>
      <c r="P174" s="44">
        <f>VLOOKUP($B174,[1]ESTIMATES!$C$18:$BS$290,P$9,FALSE)*1000</f>
        <v>263179</v>
      </c>
      <c r="Q174" s="44">
        <f>VLOOKUP($B174,[1]ESTIMATES!$C$18:$BS$290,Q$9,FALSE)*1000</f>
        <v>265581</v>
      </c>
      <c r="R174" s="44">
        <f>VLOOKUP($B174,[1]ESTIMATES!$C$18:$BS$290,R$9,FALSE)*1000</f>
        <v>267820</v>
      </c>
      <c r="S174" s="44">
        <f>VLOOKUP($B174,[1]ESTIMATES!$C$18:$BS$290,S$9,FALSE)*1000</f>
        <v>269843</v>
      </c>
      <c r="T174" s="44">
        <f>VLOOKUP($B174,[1]ESTIMATES!$C$18:$BS$290,T$9,FALSE)*1000</f>
        <v>271703</v>
      </c>
      <c r="U174" s="44">
        <f>VLOOKUP($B174,[1]ESTIMATES!$C$18:$BS$290,U$9,FALSE)*1000</f>
        <v>273528</v>
      </c>
      <c r="V174" s="44">
        <f>VLOOKUP($B174,[1]ESTIMATES!$C$18:$BS$290,V$9,FALSE)*1000</f>
        <v>275484</v>
      </c>
      <c r="W174" s="44">
        <f>VLOOKUP($B174,[1]ESTIMATES!$C$18:$BS$290,W$9,FALSE)*1000</f>
        <v>277690</v>
      </c>
      <c r="X174" s="44">
        <f>VLOOKUP($B174,'[1]MEDIUM VARIANT'!$C$18:$G$290,5,FALSE)*1000</f>
        <v>280208</v>
      </c>
    </row>
    <row r="175" spans="1:24" ht="13.5" x14ac:dyDescent="0.25">
      <c r="A175" s="35"/>
      <c r="B175" s="8" t="s">
        <v>45</v>
      </c>
      <c r="C175" s="7" t="s">
        <v>357</v>
      </c>
      <c r="D175" s="13" t="s">
        <v>386</v>
      </c>
      <c r="E175" s="13" t="s">
        <v>43</v>
      </c>
      <c r="F175" s="9">
        <v>0</v>
      </c>
      <c r="G175" s="9">
        <v>0</v>
      </c>
      <c r="H175" s="9">
        <v>0</v>
      </c>
      <c r="I175" s="9">
        <v>0</v>
      </c>
      <c r="J175" s="9">
        <v>0</v>
      </c>
      <c r="K175" s="9">
        <v>0</v>
      </c>
      <c r="L175" s="9">
        <v>7.28E-3</v>
      </c>
      <c r="M175" s="9">
        <v>5.8729999999999997E-3</v>
      </c>
      <c r="N175" s="19">
        <v>3.784E-3</v>
      </c>
      <c r="O175" s="23"/>
      <c r="P175" s="44">
        <f>VLOOKUP($B175,[1]ESTIMATES!$C$18:$BS$290,P$9,FALSE)*1000</f>
        <v>98440</v>
      </c>
      <c r="Q175" s="44">
        <f>VLOOKUP($B175,[1]ESTIMATES!$C$18:$BS$290,Q$9,FALSE)*1000</f>
        <v>100568</v>
      </c>
      <c r="R175" s="44">
        <f>VLOOKUP($B175,[1]ESTIMATES!$C$18:$BS$290,R$9,FALSE)*1000</f>
        <v>102652</v>
      </c>
      <c r="S175" s="44">
        <f>VLOOKUP($B175,[1]ESTIMATES!$C$18:$BS$290,S$9,FALSE)*1000</f>
        <v>104656</v>
      </c>
      <c r="T175" s="44">
        <f>VLOOKUP($B175,[1]ESTIMATES!$C$18:$BS$290,T$9,FALSE)*1000</f>
        <v>106613</v>
      </c>
      <c r="U175" s="44">
        <f>VLOOKUP($B175,[1]ESTIMATES!$C$18:$BS$290,U$9,FALSE)*1000</f>
        <v>108535</v>
      </c>
      <c r="V175" s="44">
        <f>VLOOKUP($B175,[1]ESTIMATES!$C$18:$BS$290,V$9,FALSE)*1000</f>
        <v>110458</v>
      </c>
      <c r="W175" s="44">
        <f>VLOOKUP($B175,[1]ESTIMATES!$C$18:$BS$290,W$9,FALSE)*1000</f>
        <v>112407</v>
      </c>
      <c r="X175" s="44">
        <f>VLOOKUP($B175,'[1]MEDIUM VARIANT'!$C$18:$G$290,5,FALSE)*1000</f>
        <v>114395</v>
      </c>
    </row>
    <row r="176" spans="1:24" ht="13.5" x14ac:dyDescent="0.25">
      <c r="A176" s="35"/>
      <c r="B176" s="8" t="s">
        <v>44</v>
      </c>
      <c r="C176" s="7" t="s">
        <v>358</v>
      </c>
      <c r="D176" s="13" t="s">
        <v>386</v>
      </c>
      <c r="E176" s="13" t="s">
        <v>43</v>
      </c>
      <c r="F176" s="10">
        <v>0</v>
      </c>
      <c r="G176" s="10">
        <v>0</v>
      </c>
      <c r="H176" s="10">
        <v>0</v>
      </c>
      <c r="I176" s="10">
        <v>9.7370000000000009E-3</v>
      </c>
      <c r="J176" s="10">
        <v>1.8127999999999998E-2</v>
      </c>
      <c r="K176" s="10">
        <v>0</v>
      </c>
      <c r="L176" s="10">
        <v>8.9759999999999996E-3</v>
      </c>
      <c r="M176" s="10">
        <v>3.9830000000000004E-3</v>
      </c>
      <c r="N176" s="19">
        <v>0</v>
      </c>
      <c r="O176" s="23"/>
      <c r="P176" s="44">
        <f>VLOOKUP($B176,[1]ESTIMATES!$C$18:$BS$290,P$9,FALSE)*1000</f>
        <v>52218</v>
      </c>
      <c r="Q176" s="44">
        <f>VLOOKUP($B176,[1]ESTIMATES!$C$18:$BS$290,Q$9,FALSE)*1000</f>
        <v>52320</v>
      </c>
      <c r="R176" s="44">
        <f>VLOOKUP($B176,[1]ESTIMATES!$C$18:$BS$290,R$9,FALSE)*1000</f>
        <v>52425</v>
      </c>
      <c r="S176" s="44">
        <f>VLOOKUP($B176,[1]ESTIMATES!$C$18:$BS$290,S$9,FALSE)*1000</f>
        <v>52542</v>
      </c>
      <c r="T176" s="44">
        <f>VLOOKUP($B176,[1]ESTIMATES!$C$18:$BS$290,T$9,FALSE)*1000</f>
        <v>52663</v>
      </c>
      <c r="U176" s="44">
        <f>VLOOKUP($B176,[1]ESTIMATES!$C$18:$BS$290,U$9,FALSE)*1000</f>
        <v>52793</v>
      </c>
      <c r="V176" s="44">
        <f>VLOOKUP($B176,[1]ESTIMATES!$C$18:$BS$290,V$9,FALSE)*1000</f>
        <v>52898</v>
      </c>
      <c r="W176" s="44">
        <f>VLOOKUP($B176,[1]ESTIMATES!$C$18:$BS$290,W$9,FALSE)*1000</f>
        <v>52994</v>
      </c>
      <c r="X176" s="44">
        <f>VLOOKUP($B176,'[1]MEDIUM VARIANT'!$C$18:$G$290,5,FALSE)*1000</f>
        <v>53066</v>
      </c>
    </row>
    <row r="177" spans="1:24" ht="13.5" x14ac:dyDescent="0.25">
      <c r="A177" s="35"/>
      <c r="B177" s="8" t="s">
        <v>43</v>
      </c>
      <c r="C177" s="7" t="s">
        <v>359</v>
      </c>
      <c r="D177" s="13" t="s">
        <v>386</v>
      </c>
      <c r="E177" s="13" t="s">
        <v>43</v>
      </c>
      <c r="F177" s="9">
        <v>0</v>
      </c>
      <c r="G177" s="9">
        <v>0</v>
      </c>
      <c r="H177" s="9">
        <v>4.9290000000000002E-3</v>
      </c>
      <c r="I177" s="9">
        <v>0</v>
      </c>
      <c r="J177" s="9">
        <v>0</v>
      </c>
      <c r="K177" s="9">
        <v>0.15665699999999999</v>
      </c>
      <c r="L177" s="9">
        <v>0</v>
      </c>
      <c r="M177" s="9">
        <v>0</v>
      </c>
      <c r="N177" s="19">
        <v>0</v>
      </c>
      <c r="O177" s="23"/>
      <c r="P177" s="44">
        <f>VLOOKUP($B177,[1]ESTIMATES!$C$18:$BS$290,P$9,FALSE)*1000</f>
        <v>501777</v>
      </c>
      <c r="Q177" s="44">
        <f>VLOOKUP($B177,[1]ESTIMATES!$C$18:$BS$290,Q$9,FALSE)*1000</f>
        <v>502040</v>
      </c>
      <c r="R177" s="44">
        <f>VLOOKUP($B177,[1]ESTIMATES!$C$18:$BS$290,R$9,FALSE)*1000</f>
        <v>503056</v>
      </c>
      <c r="S177" s="44">
        <f>VLOOKUP($B177,[1]ESTIMATES!$C$18:$BS$290,S$9,FALSE)*1000</f>
        <v>504937</v>
      </c>
      <c r="T177" s="44">
        <f>VLOOKUP($B177,[1]ESTIMATES!$C$18:$BS$290,T$9,FALSE)*1000</f>
        <v>507706</v>
      </c>
      <c r="U177" s="44">
        <f>VLOOKUP($B177,[1]ESTIMATES!$C$18:$BS$290,U$9,FALSE)*1000</f>
        <v>511151</v>
      </c>
      <c r="V177" s="44">
        <f>VLOOKUP($B177,[1]ESTIMATES!$C$18:$BS$290,V$9,FALSE)*1000</f>
        <v>514970</v>
      </c>
      <c r="W177" s="44">
        <f>VLOOKUP($B177,[1]ESTIMATES!$C$18:$BS$290,W$9,FALSE)*1000</f>
        <v>518995</v>
      </c>
      <c r="X177" s="44">
        <f>VLOOKUP($B177,'[1]MEDIUM VARIANT'!$C$18:$G$290,5,FALSE)*1000</f>
        <v>523167.00000000006</v>
      </c>
    </row>
    <row r="178" spans="1:24" ht="13.5" x14ac:dyDescent="0.25">
      <c r="A178" s="35"/>
      <c r="B178" s="8" t="s">
        <v>42</v>
      </c>
      <c r="C178" s="7" t="s">
        <v>360</v>
      </c>
      <c r="D178" s="13" t="s">
        <v>386</v>
      </c>
      <c r="E178" s="13" t="s">
        <v>43</v>
      </c>
      <c r="F178" s="10">
        <v>0</v>
      </c>
      <c r="G178" s="10">
        <v>0</v>
      </c>
      <c r="H178" s="10">
        <v>0</v>
      </c>
      <c r="I178" s="10">
        <v>0</v>
      </c>
      <c r="J178" s="10">
        <v>0</v>
      </c>
      <c r="K178" s="10">
        <v>0</v>
      </c>
      <c r="L178" s="10">
        <v>0</v>
      </c>
      <c r="M178" s="10">
        <v>0</v>
      </c>
      <c r="N178" s="19">
        <v>0</v>
      </c>
      <c r="O178" s="23"/>
      <c r="P178" s="44">
        <f>VLOOKUP($B178,[1]ESTIMATES!$C$18:$BS$290,P$9,FALSE)*1000</f>
        <v>9947</v>
      </c>
      <c r="Q178" s="44">
        <f>VLOOKUP($B178,[1]ESTIMATES!$C$18:$BS$290,Q$9,FALSE)*1000</f>
        <v>9945</v>
      </c>
      <c r="R178" s="44">
        <f>VLOOKUP($B178,[1]ESTIMATES!$C$18:$BS$290,R$9,FALSE)*1000</f>
        <v>10025</v>
      </c>
      <c r="S178" s="44">
        <f>VLOOKUP($B178,[1]ESTIMATES!$C$18:$BS$290,S$9,FALSE)*1000</f>
        <v>10208</v>
      </c>
      <c r="T178" s="44">
        <f>VLOOKUP($B178,[1]ESTIMATES!$C$18:$BS$290,T$9,FALSE)*1000</f>
        <v>10478</v>
      </c>
      <c r="U178" s="44">
        <f>VLOOKUP($B178,[1]ESTIMATES!$C$18:$BS$290,U$9,FALSE)*1000</f>
        <v>10790</v>
      </c>
      <c r="V178" s="44">
        <f>VLOOKUP($B178,[1]ESTIMATES!$C$18:$BS$290,V$9,FALSE)*1000</f>
        <v>11070</v>
      </c>
      <c r="W178" s="44">
        <f>VLOOKUP($B178,[1]ESTIMATES!$C$18:$BS$290,W$9,FALSE)*1000</f>
        <v>11260</v>
      </c>
      <c r="X178" s="44">
        <f>VLOOKUP($B178,'[1]MEDIUM VARIANT'!$C$18:$G$290,5,FALSE)*1000</f>
        <v>11347</v>
      </c>
    </row>
    <row r="179" spans="1:24" ht="13.5" x14ac:dyDescent="0.25">
      <c r="A179" s="35"/>
      <c r="B179" s="8" t="s">
        <v>41</v>
      </c>
      <c r="C179" s="7" t="s">
        <v>361</v>
      </c>
      <c r="D179" s="13" t="s">
        <v>386</v>
      </c>
      <c r="E179" s="13" t="s">
        <v>405</v>
      </c>
      <c r="F179" s="9">
        <v>0</v>
      </c>
      <c r="G179" s="9">
        <v>0</v>
      </c>
      <c r="H179" s="9">
        <v>0</v>
      </c>
      <c r="I179" s="9">
        <v>0</v>
      </c>
      <c r="J179" s="9">
        <v>0</v>
      </c>
      <c r="K179" s="9">
        <v>0</v>
      </c>
      <c r="L179" s="9">
        <v>0</v>
      </c>
      <c r="M179" s="9">
        <v>0</v>
      </c>
      <c r="N179" s="19">
        <v>0</v>
      </c>
      <c r="O179" s="23"/>
      <c r="P179" s="44">
        <f>VLOOKUP($B179,[1]ESTIMATES!$C$18:$BS$290,P$9,FALSE)*1000</f>
        <v>243786</v>
      </c>
      <c r="Q179" s="44">
        <f>VLOOKUP($B179,[1]ESTIMATES!$C$18:$BS$290,Q$9,FALSE)*1000</f>
        <v>247413</v>
      </c>
      <c r="R179" s="44">
        <f>VLOOKUP($B179,[1]ESTIMATES!$C$18:$BS$290,R$9,FALSE)*1000</f>
        <v>251037</v>
      </c>
      <c r="S179" s="44">
        <f>VLOOKUP($B179,[1]ESTIMATES!$C$18:$BS$290,S$9,FALSE)*1000</f>
        <v>254657</v>
      </c>
      <c r="T179" s="44">
        <f>VLOOKUP($B179,[1]ESTIMATES!$C$18:$BS$290,T$9,FALSE)*1000</f>
        <v>258274.99999999997</v>
      </c>
      <c r="U179" s="44">
        <f>VLOOKUP($B179,[1]ESTIMATES!$C$18:$BS$290,U$9,FALSE)*1000</f>
        <v>261889</v>
      </c>
      <c r="V179" s="44">
        <f>VLOOKUP($B179,[1]ESTIMATES!$C$18:$BS$290,V$9,FALSE)*1000</f>
        <v>265497</v>
      </c>
      <c r="W179" s="44">
        <f>VLOOKUP($B179,[1]ESTIMATES!$C$18:$BS$290,W$9,FALSE)*1000</f>
        <v>269091</v>
      </c>
      <c r="X179" s="44">
        <f>VLOOKUP($B179,'[1]MEDIUM VARIANT'!$C$18:$G$290,5,FALSE)*1000</f>
        <v>272677</v>
      </c>
    </row>
    <row r="180" spans="1:24" ht="13.5" x14ac:dyDescent="0.25">
      <c r="A180" s="35"/>
      <c r="B180" s="8" t="s">
        <v>40</v>
      </c>
      <c r="C180" s="7" t="s">
        <v>362</v>
      </c>
      <c r="D180" s="13" t="s">
        <v>386</v>
      </c>
      <c r="E180" s="13" t="s">
        <v>406</v>
      </c>
      <c r="F180" s="10">
        <v>0</v>
      </c>
      <c r="G180" s="10">
        <v>0</v>
      </c>
      <c r="H180" s="10">
        <v>0</v>
      </c>
      <c r="I180" s="10">
        <v>0</v>
      </c>
      <c r="J180" s="10">
        <v>0</v>
      </c>
      <c r="K180" s="10">
        <v>0.100725</v>
      </c>
      <c r="L180" s="10">
        <v>1.7949999999999999E-3</v>
      </c>
      <c r="M180" s="10">
        <v>0</v>
      </c>
      <c r="N180" s="19">
        <v>0</v>
      </c>
      <c r="O180" s="23"/>
      <c r="P180" s="44">
        <f>VLOOKUP($B180,[1]ESTIMATES!$C$18:$BS$290,P$9,FALSE)*1000</f>
        <v>1639</v>
      </c>
      <c r="Q180" s="44">
        <f>VLOOKUP($B180,[1]ESTIMATES!$C$18:$BS$290,Q$9,FALSE)*1000</f>
        <v>1636</v>
      </c>
      <c r="R180" s="44">
        <f>VLOOKUP($B180,[1]ESTIMATES!$C$18:$BS$290,R$9,FALSE)*1000</f>
        <v>1630</v>
      </c>
      <c r="S180" s="44">
        <f>VLOOKUP($B180,[1]ESTIMATES!$C$18:$BS$290,S$9,FALSE)*1000</f>
        <v>1630</v>
      </c>
      <c r="T180" s="44">
        <f>VLOOKUP($B180,[1]ESTIMATES!$C$18:$BS$290,T$9,FALSE)*1000</f>
        <v>1623</v>
      </c>
      <c r="U180" s="44">
        <f>VLOOKUP($B180,[1]ESTIMATES!$C$18:$BS$290,U$9,FALSE)*1000</f>
        <v>1623</v>
      </c>
      <c r="V180" s="44">
        <f>VLOOKUP($B180,[1]ESTIMATES!$C$18:$BS$290,V$9,FALSE)*1000</f>
        <v>1616</v>
      </c>
      <c r="W180" s="44">
        <f>VLOOKUP($B180,[1]ESTIMATES!$C$18:$BS$290,W$9,FALSE)*1000</f>
        <v>1629</v>
      </c>
      <c r="X180" s="44">
        <f>VLOOKUP($B180,'[1]MEDIUM VARIANT'!$C$18:$G$290,5,FALSE)*1000</f>
        <v>1624</v>
      </c>
    </row>
    <row r="181" spans="1:24" ht="13.5" x14ac:dyDescent="0.25">
      <c r="A181" s="35"/>
      <c r="B181" s="8" t="s">
        <v>39</v>
      </c>
      <c r="C181" s="7" t="s">
        <v>363</v>
      </c>
      <c r="D181" s="13" t="s">
        <v>386</v>
      </c>
      <c r="E181" s="13" t="s">
        <v>43</v>
      </c>
      <c r="F181" s="9">
        <v>0</v>
      </c>
      <c r="G181" s="9">
        <v>0</v>
      </c>
      <c r="H181" s="9">
        <v>0</v>
      </c>
      <c r="I181" s="9">
        <v>0</v>
      </c>
      <c r="J181" s="9">
        <v>0</v>
      </c>
      <c r="K181" s="9">
        <v>0</v>
      </c>
      <c r="L181" s="9">
        <v>0</v>
      </c>
      <c r="M181" s="9">
        <v>0</v>
      </c>
      <c r="N181" s="19">
        <v>0</v>
      </c>
      <c r="O181" s="23"/>
      <c r="P181" s="44">
        <f>VLOOKUP($B181,[1]ESTIMATES!$C$18:$BS$290,P$9,FALSE)*1000</f>
        <v>57431</v>
      </c>
      <c r="Q181" s="44">
        <f>VLOOKUP($B181,[1]ESTIMATES!$C$18:$BS$290,Q$9,FALSE)*1000</f>
        <v>55674</v>
      </c>
      <c r="R181" s="44">
        <f>VLOOKUP($B181,[1]ESTIMATES!$C$18:$BS$290,R$9,FALSE)*1000</f>
        <v>54424</v>
      </c>
      <c r="S181" s="44">
        <f>VLOOKUP($B181,[1]ESTIMATES!$C$18:$BS$290,S$9,FALSE)*1000</f>
        <v>53786</v>
      </c>
      <c r="T181" s="44">
        <f>VLOOKUP($B181,[1]ESTIMATES!$C$18:$BS$290,T$9,FALSE)*1000</f>
        <v>53718</v>
      </c>
      <c r="U181" s="44">
        <f>VLOOKUP($B181,[1]ESTIMATES!$C$18:$BS$290,U$9,FALSE)*1000</f>
        <v>54036</v>
      </c>
      <c r="V181" s="44">
        <f>VLOOKUP($B181,[1]ESTIMATES!$C$18:$BS$290,V$9,FALSE)*1000</f>
        <v>54468</v>
      </c>
      <c r="W181" s="44">
        <f>VLOOKUP($B181,[1]ESTIMATES!$C$18:$BS$290,W$9,FALSE)*1000</f>
        <v>54816</v>
      </c>
      <c r="X181" s="44">
        <f>VLOOKUP($B181,'[1]MEDIUM VARIANT'!$C$18:$G$290,5,FALSE)*1000</f>
        <v>55023</v>
      </c>
    </row>
    <row r="182" spans="1:24" ht="13.5" x14ac:dyDescent="0.25">
      <c r="A182" s="35"/>
      <c r="B182" s="8" t="s">
        <v>38</v>
      </c>
      <c r="C182" s="7" t="s">
        <v>364</v>
      </c>
      <c r="D182" s="13" t="s">
        <v>386</v>
      </c>
      <c r="E182" s="13" t="s">
        <v>43</v>
      </c>
      <c r="F182" s="10">
        <v>0</v>
      </c>
      <c r="G182" s="10">
        <v>0</v>
      </c>
      <c r="H182" s="10">
        <v>0</v>
      </c>
      <c r="I182" s="10">
        <v>0</v>
      </c>
      <c r="J182" s="10">
        <v>0</v>
      </c>
      <c r="K182" s="10">
        <v>0</v>
      </c>
      <c r="L182" s="10">
        <v>0</v>
      </c>
      <c r="M182" s="10">
        <v>0</v>
      </c>
      <c r="N182" s="19">
        <v>0</v>
      </c>
      <c r="O182" s="23"/>
      <c r="P182" s="44">
        <f>VLOOKUP($B182,[1]ESTIMATES!$C$18:$BS$290,P$9,FALSE)*1000</f>
        <v>20228</v>
      </c>
      <c r="Q182" s="44">
        <f>VLOOKUP($B182,[1]ESTIMATES!$C$18:$BS$290,Q$9,FALSE)*1000</f>
        <v>20342</v>
      </c>
      <c r="R182" s="44">
        <f>VLOOKUP($B182,[1]ESTIMATES!$C$18:$BS$290,R$9,FALSE)*1000</f>
        <v>20470</v>
      </c>
      <c r="S182" s="44">
        <f>VLOOKUP($B182,[1]ESTIMATES!$C$18:$BS$290,S$9,FALSE)*1000</f>
        <v>20599</v>
      </c>
      <c r="T182" s="44">
        <f>VLOOKUP($B182,[1]ESTIMATES!$C$18:$BS$290,T$9,FALSE)*1000</f>
        <v>20758</v>
      </c>
      <c r="U182" s="44">
        <f>VLOOKUP($B182,[1]ESTIMATES!$C$18:$BS$290,U$9,FALSE)*1000</f>
        <v>20920</v>
      </c>
      <c r="V182" s="44">
        <f>VLOOKUP($B182,[1]ESTIMATES!$C$18:$BS$290,V$9,FALSE)*1000</f>
        <v>21094</v>
      </c>
      <c r="W182" s="44">
        <f>VLOOKUP($B182,[1]ESTIMATES!$C$18:$BS$290,W$9,FALSE)*1000</f>
        <v>21288</v>
      </c>
      <c r="X182" s="44">
        <f>VLOOKUP($B182,'[1]MEDIUM VARIANT'!$C$18:$G$290,5,FALSE)*1000</f>
        <v>21503</v>
      </c>
    </row>
    <row r="183" spans="1:24" ht="13.5" x14ac:dyDescent="0.25">
      <c r="A183" s="35"/>
      <c r="B183" s="8" t="s">
        <v>37</v>
      </c>
      <c r="C183" s="7" t="s">
        <v>365</v>
      </c>
      <c r="D183" s="13" t="s">
        <v>386</v>
      </c>
      <c r="E183" s="13" t="s">
        <v>405</v>
      </c>
      <c r="F183" s="9">
        <v>0.175347</v>
      </c>
      <c r="G183" s="9">
        <v>6.6221000000000002E-2</v>
      </c>
      <c r="H183" s="9">
        <v>1.3029000000000001E-2</v>
      </c>
      <c r="I183" s="9">
        <v>0</v>
      </c>
      <c r="J183" s="9">
        <v>2.2849000000000001E-2</v>
      </c>
      <c r="K183" s="9">
        <v>2.8888E-2</v>
      </c>
      <c r="L183" s="9">
        <v>0.21002000000000001</v>
      </c>
      <c r="M183" s="9">
        <v>0.15651999999999999</v>
      </c>
      <c r="N183" s="19">
        <v>0</v>
      </c>
      <c r="O183" s="23"/>
      <c r="P183" s="44">
        <f>VLOOKUP($B183,[1]ESTIMATES!$C$18:$BS$290,P$9,FALSE)*1000</f>
        <v>6787187</v>
      </c>
      <c r="Q183" s="44">
        <f>VLOOKUP($B183,[1]ESTIMATES!$C$18:$BS$290,Q$9,FALSE)*1000</f>
        <v>6947447</v>
      </c>
      <c r="R183" s="44">
        <f>VLOOKUP($B183,[1]ESTIMATES!$C$18:$BS$290,R$9,FALSE)*1000</f>
        <v>7108239</v>
      </c>
      <c r="S183" s="44">
        <f>VLOOKUP($B183,[1]ESTIMATES!$C$18:$BS$290,S$9,FALSE)*1000</f>
        <v>7269348</v>
      </c>
      <c r="T183" s="44">
        <f>VLOOKUP($B183,[1]ESTIMATES!$C$18:$BS$290,T$9,FALSE)*1000</f>
        <v>7430836</v>
      </c>
      <c r="U183" s="44">
        <f>VLOOKUP($B183,[1]ESTIMATES!$C$18:$BS$290,U$9,FALSE)*1000</f>
        <v>7592865</v>
      </c>
      <c r="V183" s="44">
        <f>VLOOKUP($B183,[1]ESTIMATES!$C$18:$BS$290,V$9,FALSE)*1000</f>
        <v>7755785</v>
      </c>
      <c r="W183" s="44">
        <f>VLOOKUP($B183,[1]ESTIMATES!$C$18:$BS$290,W$9,FALSE)*1000</f>
        <v>7919825</v>
      </c>
      <c r="X183" s="44">
        <f>VLOOKUP($B183,'[1]MEDIUM VARIANT'!$C$18:$G$290,5,FALSE)*1000</f>
        <v>8084991</v>
      </c>
    </row>
    <row r="184" spans="1:24" ht="13.5" x14ac:dyDescent="0.25">
      <c r="A184" s="35"/>
      <c r="B184" s="8" t="s">
        <v>36</v>
      </c>
      <c r="C184" s="7" t="s">
        <v>366</v>
      </c>
      <c r="D184" s="13" t="s">
        <v>386</v>
      </c>
      <c r="E184" s="13" t="s">
        <v>406</v>
      </c>
      <c r="F184" s="10">
        <v>0</v>
      </c>
      <c r="G184" s="10">
        <v>0</v>
      </c>
      <c r="H184" s="10">
        <v>0</v>
      </c>
      <c r="I184" s="10">
        <v>0</v>
      </c>
      <c r="J184" s="10">
        <v>1.5963000000000001E-2</v>
      </c>
      <c r="K184" s="10">
        <v>9.3620000000000005E-3</v>
      </c>
      <c r="L184" s="10">
        <v>0.10821799999999999</v>
      </c>
      <c r="M184" s="10">
        <v>7.4413000000000007E-2</v>
      </c>
      <c r="N184" s="18">
        <v>2.4920000000000001E-2</v>
      </c>
      <c r="O184" s="24"/>
      <c r="P184" s="44">
        <f>VLOOKUP($B184,[1]ESTIMATES!$C$18:$BS$290,P$9,FALSE)*1000</f>
        <v>183526</v>
      </c>
      <c r="Q184" s="44">
        <f>VLOOKUP($B184,[1]ESTIMATES!$C$18:$BS$290,Q$9,FALSE)*1000</f>
        <v>184826</v>
      </c>
      <c r="R184" s="44">
        <f>VLOOKUP($B184,[1]ESTIMATES!$C$18:$BS$290,R$9,FALSE)*1000</f>
        <v>186205</v>
      </c>
      <c r="S184" s="44">
        <f>VLOOKUP($B184,[1]ESTIMATES!$C$18:$BS$290,S$9,FALSE)*1000</f>
        <v>187665</v>
      </c>
      <c r="T184" s="44">
        <f>VLOOKUP($B184,[1]ESTIMATES!$C$18:$BS$290,T$9,FALSE)*1000</f>
        <v>189194</v>
      </c>
      <c r="U184" s="44">
        <f>VLOOKUP($B184,[1]ESTIMATES!$C$18:$BS$290,U$9,FALSE)*1000</f>
        <v>190757</v>
      </c>
      <c r="V184" s="44">
        <f>VLOOKUP($B184,[1]ESTIMATES!$C$18:$BS$290,V$9,FALSE)*1000</f>
        <v>192290</v>
      </c>
      <c r="W184" s="44">
        <f>VLOOKUP($B184,[1]ESTIMATES!$C$18:$BS$290,W$9,FALSE)*1000</f>
        <v>193759</v>
      </c>
      <c r="X184" s="44">
        <f>VLOOKUP($B184,'[1]MEDIUM VARIANT'!$C$18:$G$290,5,FALSE)*1000</f>
        <v>195125</v>
      </c>
    </row>
    <row r="185" spans="1:24" ht="13.5" x14ac:dyDescent="0.25">
      <c r="A185" s="35"/>
      <c r="B185" s="8" t="s">
        <v>35</v>
      </c>
      <c r="C185" s="7" t="s">
        <v>367</v>
      </c>
      <c r="D185" s="13" t="s">
        <v>386</v>
      </c>
      <c r="E185" s="13" t="s">
        <v>405</v>
      </c>
      <c r="F185" s="9">
        <v>0</v>
      </c>
      <c r="G185" s="9">
        <v>2.2800000000000001E-4</v>
      </c>
      <c r="H185" s="9">
        <v>8.7100000000000003E-4</v>
      </c>
      <c r="I185" s="9">
        <v>2.5079000000000001E-2</v>
      </c>
      <c r="J185" s="9">
        <v>0</v>
      </c>
      <c r="K185" s="9">
        <v>0</v>
      </c>
      <c r="L185" s="9">
        <v>1.8350999999999999E-2</v>
      </c>
      <c r="M185" s="9">
        <v>1.4615E-2</v>
      </c>
      <c r="N185" s="19">
        <v>0.169984</v>
      </c>
      <c r="O185" s="23"/>
      <c r="P185" s="44">
        <f>VLOOKUP($B185,[1]ESTIMATES!$C$18:$BS$290,P$9,FALSE)*1000</f>
        <v>504477</v>
      </c>
      <c r="Q185" s="44">
        <f>VLOOKUP($B185,[1]ESTIMATES!$C$18:$BS$290,Q$9,FALSE)*1000</f>
        <v>516078.99999999994</v>
      </c>
      <c r="R185" s="44">
        <f>VLOOKUP($B185,[1]ESTIMATES!$C$18:$BS$290,R$9,FALSE)*1000</f>
        <v>527790</v>
      </c>
      <c r="S185" s="44">
        <f>VLOOKUP($B185,[1]ESTIMATES!$C$18:$BS$290,S$9,FALSE)*1000</f>
        <v>539614</v>
      </c>
      <c r="T185" s="44">
        <f>VLOOKUP($B185,[1]ESTIMATES!$C$18:$BS$290,T$9,FALSE)*1000</f>
        <v>551531</v>
      </c>
      <c r="U185" s="44">
        <f>VLOOKUP($B185,[1]ESTIMATES!$C$18:$BS$290,U$9,FALSE)*1000</f>
        <v>563513</v>
      </c>
      <c r="V185" s="44">
        <f>VLOOKUP($B185,[1]ESTIMATES!$C$18:$BS$290,V$9,FALSE)*1000</f>
        <v>575504</v>
      </c>
      <c r="W185" s="44">
        <f>VLOOKUP($B185,[1]ESTIMATES!$C$18:$BS$290,W$9,FALSE)*1000</f>
        <v>587482</v>
      </c>
      <c r="X185" s="44">
        <f>VLOOKUP($B185,'[1]MEDIUM VARIANT'!$C$18:$G$290,5,FALSE)*1000</f>
        <v>599419</v>
      </c>
    </row>
    <row r="186" spans="1:24" ht="13.5" x14ac:dyDescent="0.25">
      <c r="A186" s="35"/>
      <c r="B186" s="8" t="s">
        <v>34</v>
      </c>
      <c r="C186" s="7" t="s">
        <v>368</v>
      </c>
      <c r="D186" s="13" t="s">
        <v>386</v>
      </c>
      <c r="E186" s="13" t="s">
        <v>406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8">
        <v>5.0000000000000001E-3</v>
      </c>
      <c r="O186" s="24"/>
      <c r="P186" s="44">
        <f>VLOOKUP($B186,[1]ESTIMATES!$C$18:$BS$290,P$9,FALSE)*1000</f>
        <v>1126</v>
      </c>
      <c r="Q186" s="44">
        <f>VLOOKUP($B186,[1]ESTIMATES!$C$18:$BS$290,Q$9,FALSE)*1000</f>
        <v>1126</v>
      </c>
      <c r="R186" s="44">
        <f>VLOOKUP($B186,[1]ESTIMATES!$C$18:$BS$290,R$9,FALSE)*1000</f>
        <v>1140</v>
      </c>
      <c r="S186" s="44">
        <f>VLOOKUP($B186,[1]ESTIMATES!$C$18:$BS$290,S$9,FALSE)*1000</f>
        <v>1151</v>
      </c>
      <c r="T186" s="44">
        <f>VLOOKUP($B186,[1]ESTIMATES!$C$18:$BS$290,T$9,FALSE)*1000</f>
        <v>1167</v>
      </c>
      <c r="U186" s="44">
        <f>VLOOKUP($B186,[1]ESTIMATES!$C$18:$BS$290,U$9,FALSE)*1000</f>
        <v>1187</v>
      </c>
      <c r="V186" s="44">
        <f>VLOOKUP($B186,[1]ESTIMATES!$C$18:$BS$290,V$9,FALSE)*1000</f>
        <v>1219</v>
      </c>
      <c r="W186" s="44">
        <f>VLOOKUP($B186,[1]ESTIMATES!$C$18:$BS$290,W$9,FALSE)*1000</f>
        <v>1252</v>
      </c>
      <c r="X186" s="44">
        <f>VLOOKUP($B186,'[1]MEDIUM VARIANT'!$C$18:$G$290,5,FALSE)*1000</f>
        <v>1282</v>
      </c>
    </row>
    <row r="187" spans="1:24" ht="13.5" x14ac:dyDescent="0.25">
      <c r="A187" s="35"/>
      <c r="B187" s="8" t="s">
        <v>33</v>
      </c>
      <c r="C187" s="7" t="s">
        <v>369</v>
      </c>
      <c r="D187" s="13" t="s">
        <v>386</v>
      </c>
      <c r="E187" s="13" t="s">
        <v>406</v>
      </c>
      <c r="F187" s="9">
        <v>0</v>
      </c>
      <c r="G187" s="9">
        <v>0</v>
      </c>
      <c r="H187" s="9">
        <v>0</v>
      </c>
      <c r="I187" s="9">
        <v>3.0977999999999999E-2</v>
      </c>
      <c r="J187" s="9">
        <v>9.9080000000000001E-3</v>
      </c>
      <c r="K187" s="9">
        <v>3.9648999999999997E-2</v>
      </c>
      <c r="L187" s="9">
        <v>5.4860000000000004E-3</v>
      </c>
      <c r="M187" s="9">
        <v>3.4098999999999997E-2</v>
      </c>
      <c r="N187" s="19">
        <v>1.9616000000000001E-2</v>
      </c>
      <c r="O187" s="23"/>
      <c r="P187" s="44">
        <f>VLOOKUP($B187,[1]ESTIMATES!$C$18:$BS$290,P$9,FALSE)*1000</f>
        <v>103005</v>
      </c>
      <c r="Q187" s="44">
        <f>VLOOKUP($B187,[1]ESTIMATES!$C$18:$BS$290,Q$9,FALSE)*1000</f>
        <v>103604</v>
      </c>
      <c r="R187" s="44">
        <f>VLOOKUP($B187,[1]ESTIMATES!$C$18:$BS$290,R$9,FALSE)*1000</f>
        <v>104137</v>
      </c>
      <c r="S187" s="44">
        <f>VLOOKUP($B187,[1]ESTIMATES!$C$18:$BS$290,S$9,FALSE)*1000</f>
        <v>104577</v>
      </c>
      <c r="T187" s="44">
        <f>VLOOKUP($B187,[1]ESTIMATES!$C$18:$BS$290,T$9,FALSE)*1000</f>
        <v>104951</v>
      </c>
      <c r="U187" s="44">
        <f>VLOOKUP($B187,[1]ESTIMATES!$C$18:$BS$290,U$9,FALSE)*1000</f>
        <v>105328</v>
      </c>
      <c r="V187" s="44">
        <f>VLOOKUP($B187,[1]ESTIMATES!$C$18:$BS$290,V$9,FALSE)*1000</f>
        <v>105782</v>
      </c>
      <c r="W187" s="44">
        <f>VLOOKUP($B187,[1]ESTIMATES!$C$18:$BS$290,W$9,FALSE)*1000</f>
        <v>106364</v>
      </c>
      <c r="X187" s="44">
        <f>VLOOKUP($B187,'[1]MEDIUM VARIANT'!$C$18:$G$290,5,FALSE)*1000</f>
        <v>107122</v>
      </c>
    </row>
    <row r="188" spans="1:24" ht="13.5" x14ac:dyDescent="0.25">
      <c r="A188" s="35"/>
      <c r="B188" s="8" t="s">
        <v>32</v>
      </c>
      <c r="C188" s="7" t="s">
        <v>370</v>
      </c>
      <c r="D188" s="13" t="s">
        <v>386</v>
      </c>
      <c r="E188" s="13" t="s">
        <v>406</v>
      </c>
      <c r="F188" s="10">
        <v>0</v>
      </c>
      <c r="G188" s="10">
        <v>0</v>
      </c>
      <c r="H188" s="10">
        <v>0</v>
      </c>
      <c r="I188" s="10">
        <v>3.4139999999999999E-3</v>
      </c>
      <c r="J188" s="10">
        <v>3.6240000000000001E-3</v>
      </c>
      <c r="K188" s="10">
        <v>1.9999999999999999E-6</v>
      </c>
      <c r="L188" s="10">
        <v>0</v>
      </c>
      <c r="M188" s="10">
        <v>4.9779999999999998E-3</v>
      </c>
      <c r="N188" s="18">
        <v>0</v>
      </c>
      <c r="O188" s="24"/>
      <c r="P188" s="44">
        <f>VLOOKUP($B188,[1]ESTIMATES!$C$18:$BS$290,P$9,FALSE)*1000</f>
        <v>10340</v>
      </c>
      <c r="Q188" s="44">
        <f>VLOOKUP($B188,[1]ESTIMATES!$C$18:$BS$290,Q$9,FALSE)*1000</f>
        <v>10441</v>
      </c>
      <c r="R188" s="44">
        <f>VLOOKUP($B188,[1]ESTIMATES!$C$18:$BS$290,R$9,FALSE)*1000</f>
        <v>10531</v>
      </c>
      <c r="S188" s="44">
        <f>VLOOKUP($B188,[1]ESTIMATES!$C$18:$BS$290,S$9,FALSE)*1000</f>
        <v>10628</v>
      </c>
      <c r="T188" s="44">
        <f>VLOOKUP($B188,[1]ESTIMATES!$C$18:$BS$290,T$9,FALSE)*1000</f>
        <v>10725</v>
      </c>
      <c r="U188" s="44">
        <f>VLOOKUP($B188,[1]ESTIMATES!$C$18:$BS$290,U$9,FALSE)*1000</f>
        <v>10819</v>
      </c>
      <c r="V188" s="44">
        <f>VLOOKUP($B188,[1]ESTIMATES!$C$18:$BS$290,V$9,FALSE)*1000</f>
        <v>10908</v>
      </c>
      <c r="W188" s="44">
        <f>VLOOKUP($B188,[1]ESTIMATES!$C$18:$BS$290,W$9,FALSE)*1000</f>
        <v>11001</v>
      </c>
      <c r="X188" s="44">
        <f>VLOOKUP($B188,'[1]MEDIUM VARIANT'!$C$18:$G$290,5,FALSE)*1000</f>
        <v>11097</v>
      </c>
    </row>
    <row r="189" spans="1:24" ht="13.5" x14ac:dyDescent="0.25">
      <c r="A189" s="35"/>
      <c r="B189" s="8" t="s">
        <v>31</v>
      </c>
      <c r="C189" s="7" t="s">
        <v>371</v>
      </c>
      <c r="D189" s="13" t="s">
        <v>386</v>
      </c>
      <c r="E189" s="13" t="s">
        <v>405</v>
      </c>
      <c r="F189" s="9">
        <v>0</v>
      </c>
      <c r="G189" s="9">
        <v>4.2099999999999999E-4</v>
      </c>
      <c r="H189" s="9">
        <v>8.7500000000000002E-4</v>
      </c>
      <c r="I189" s="9">
        <v>1.0914E-2</v>
      </c>
      <c r="J189" s="9">
        <v>5.4380000000000001E-3</v>
      </c>
      <c r="K189" s="9">
        <v>6.3090000000000004E-3</v>
      </c>
      <c r="L189" s="9">
        <v>0</v>
      </c>
      <c r="M189" s="9">
        <v>1.4829999999999999E-3</v>
      </c>
      <c r="N189" s="19">
        <v>4.4358000000000002E-2</v>
      </c>
      <c r="O189" s="23"/>
      <c r="P189" s="44">
        <f>VLOOKUP($B189,[1]ESTIMATES!$C$18:$BS$290,P$9,FALSE)*1000</f>
        <v>225340</v>
      </c>
      <c r="Q189" s="44">
        <f>VLOOKUP($B189,[1]ESTIMATES!$C$18:$BS$290,Q$9,FALSE)*1000</f>
        <v>230785</v>
      </c>
      <c r="R189" s="44">
        <f>VLOOKUP($B189,[1]ESTIMATES!$C$18:$BS$290,R$9,FALSE)*1000</f>
        <v>236295</v>
      </c>
      <c r="S189" s="44">
        <f>VLOOKUP($B189,[1]ESTIMATES!$C$18:$BS$290,S$9,FALSE)*1000</f>
        <v>241871</v>
      </c>
      <c r="T189" s="44">
        <f>VLOOKUP($B189,[1]ESTIMATES!$C$18:$BS$290,T$9,FALSE)*1000</f>
        <v>247485</v>
      </c>
      <c r="U189" s="44">
        <f>VLOOKUP($B189,[1]ESTIMATES!$C$18:$BS$290,U$9,FALSE)*1000</f>
        <v>253142</v>
      </c>
      <c r="V189" s="44">
        <f>VLOOKUP($B189,[1]ESTIMATES!$C$18:$BS$290,V$9,FALSE)*1000</f>
        <v>258850.00000000003</v>
      </c>
      <c r="W189" s="44">
        <f>VLOOKUP($B189,[1]ESTIMATES!$C$18:$BS$290,W$9,FALSE)*1000</f>
        <v>264603</v>
      </c>
      <c r="X189" s="44">
        <f>VLOOKUP($B189,'[1]MEDIUM VARIANT'!$C$18:$G$290,5,FALSE)*1000</f>
        <v>270402</v>
      </c>
    </row>
    <row r="190" spans="1:24" ht="13.5" x14ac:dyDescent="0.25">
      <c r="A190" s="37"/>
      <c r="B190" s="43" t="s">
        <v>423</v>
      </c>
      <c r="C190" s="7" t="s">
        <v>372</v>
      </c>
      <c r="D190" s="13" t="s">
        <v>386</v>
      </c>
      <c r="E190" s="13" t="s">
        <v>406</v>
      </c>
      <c r="F190" s="10">
        <v>0</v>
      </c>
      <c r="G190" s="10">
        <v>0</v>
      </c>
      <c r="H190" s="10">
        <v>0</v>
      </c>
      <c r="I190" s="10">
        <v>0</v>
      </c>
      <c r="J190" s="10">
        <v>0</v>
      </c>
      <c r="K190" s="10">
        <v>0</v>
      </c>
      <c r="L190" s="10">
        <v>0</v>
      </c>
      <c r="M190" s="10">
        <v>0</v>
      </c>
      <c r="N190" s="18">
        <v>2.6606209999999999</v>
      </c>
      <c r="O190" s="24"/>
      <c r="P190" s="44">
        <f>VLOOKUP($B190,[1]ESTIMATES!$C$18:$BS$290,P$9,FALSE)*1000</f>
        <v>13984</v>
      </c>
      <c r="Q190" s="44">
        <f>VLOOKUP($B190,[1]ESTIMATES!$C$18:$BS$290,Q$9,FALSE)*1000</f>
        <v>13706</v>
      </c>
      <c r="R190" s="44">
        <f>VLOOKUP($B190,[1]ESTIMATES!$C$18:$BS$290,R$9,FALSE)*1000</f>
        <v>13428</v>
      </c>
      <c r="S190" s="44">
        <f>VLOOKUP($B190,[1]ESTIMATES!$C$18:$BS$290,S$9,FALSE)*1000</f>
        <v>13129</v>
      </c>
      <c r="T190" s="44">
        <f>VLOOKUP($B190,[1]ESTIMATES!$C$18:$BS$290,T$9,FALSE)*1000</f>
        <v>12836</v>
      </c>
      <c r="U190" s="44">
        <f>VLOOKUP($B190,[1]ESTIMATES!$C$18:$BS$290,U$9,FALSE)*1000</f>
        <v>12551</v>
      </c>
      <c r="V190" s="44">
        <f>VLOOKUP($B190,[1]ESTIMATES!$C$18:$BS$290,V$9,FALSE)*1000</f>
        <v>12285</v>
      </c>
      <c r="W190" s="44">
        <f>VLOOKUP($B190,[1]ESTIMATES!$C$18:$BS$290,W$9,FALSE)*1000</f>
        <v>12066</v>
      </c>
      <c r="X190" s="44">
        <f>VLOOKUP($B190,'[1]MEDIUM VARIANT'!$C$18:$G$290,5,FALSE)*1000</f>
        <v>11899</v>
      </c>
    </row>
    <row r="191" spans="1:24" x14ac:dyDescent="0.2">
      <c r="A191" s="11" t="s">
        <v>189</v>
      </c>
      <c r="Q191" s="44"/>
      <c r="R191" s="44"/>
      <c r="S191" s="44"/>
      <c r="T191" s="44"/>
      <c r="U191" s="44"/>
      <c r="V191" s="44"/>
      <c r="W191" s="44"/>
      <c r="X191" s="44"/>
    </row>
    <row r="192" spans="1:24" x14ac:dyDescent="0.2"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15"/>
      <c r="Q192" s="15"/>
      <c r="R192" s="15"/>
      <c r="S192" s="15"/>
    </row>
    <row r="193" spans="2:24" x14ac:dyDescent="0.2">
      <c r="E193" s="40" t="s">
        <v>382</v>
      </c>
      <c r="F193" s="42">
        <f>SUMIF($D$12:$D$190,$E193,F$12:F$190)</f>
        <v>89.644983000000011</v>
      </c>
      <c r="G193" s="42">
        <f t="shared" ref="G193:V200" si="0">SUMIF($D$12:$D$190,$E193,G$12:G$190)</f>
        <v>163.58627999999996</v>
      </c>
      <c r="H193" s="42">
        <f t="shared" si="0"/>
        <v>202.97201999999996</v>
      </c>
      <c r="I193" s="42">
        <f t="shared" si="0"/>
        <v>175.12328400000001</v>
      </c>
      <c r="J193" s="42">
        <f t="shared" si="0"/>
        <v>302.63546300000013</v>
      </c>
      <c r="K193" s="42">
        <f t="shared" si="0"/>
        <v>428.59742399999999</v>
      </c>
      <c r="L193" s="42">
        <f t="shared" si="0"/>
        <v>496.054483</v>
      </c>
      <c r="M193" s="42">
        <f t="shared" si="0"/>
        <v>403.02039699999989</v>
      </c>
      <c r="N193" s="42">
        <f t="shared" si="0"/>
        <v>504.12963499999995</v>
      </c>
      <c r="O193" s="42">
        <f t="shared" si="0"/>
        <v>0</v>
      </c>
      <c r="P193" s="42">
        <f t="shared" si="0"/>
        <v>995859702</v>
      </c>
      <c r="Q193" s="42">
        <f t="shared" si="0"/>
        <v>1021561073</v>
      </c>
      <c r="R193" s="42">
        <f t="shared" si="0"/>
        <v>1048135551</v>
      </c>
      <c r="S193" s="42">
        <f t="shared" si="0"/>
        <v>1075608860</v>
      </c>
      <c r="T193" s="42">
        <f t="shared" si="0"/>
        <v>1103945589</v>
      </c>
      <c r="U193" s="42">
        <f t="shared" si="0"/>
        <v>1133042937</v>
      </c>
      <c r="V193" s="42">
        <f t="shared" si="0"/>
        <v>1162757931</v>
      </c>
      <c r="W193" s="42">
        <f t="shared" ref="Q193:X199" si="1">SUMIF($D$12:$D$190,$E193,W$12:W$190)</f>
        <v>1192980329</v>
      </c>
      <c r="X193" s="42">
        <f t="shared" si="1"/>
        <v>1223671830</v>
      </c>
    </row>
    <row r="194" spans="2:24" x14ac:dyDescent="0.2">
      <c r="E194" s="40" t="s">
        <v>407</v>
      </c>
      <c r="F194" s="42">
        <f t="shared" ref="F194:F199" si="2">SUMIF($D$12:$D$190,$E194,F$12:F$190)</f>
        <v>29.798917000000007</v>
      </c>
      <c r="G194" s="42">
        <f t="shared" si="0"/>
        <v>57.966902000000012</v>
      </c>
      <c r="H194" s="42">
        <f t="shared" si="0"/>
        <v>35.016497999999999</v>
      </c>
      <c r="I194" s="42">
        <f t="shared" si="0"/>
        <v>41.636047000000005</v>
      </c>
      <c r="J194" s="42">
        <f t="shared" si="0"/>
        <v>78.878219999999999</v>
      </c>
      <c r="K194" s="42">
        <f t="shared" si="0"/>
        <v>82.245188999999996</v>
      </c>
      <c r="L194" s="42">
        <f t="shared" si="0"/>
        <v>43.837285999999992</v>
      </c>
      <c r="M194" s="42">
        <f t="shared" si="0"/>
        <v>89.806306000000021</v>
      </c>
      <c r="N194" s="42">
        <f t="shared" si="0"/>
        <v>26.741292000000001</v>
      </c>
      <c r="O194" s="39"/>
      <c r="P194" s="42">
        <f t="shared" si="0"/>
        <v>578119609</v>
      </c>
      <c r="Q194" s="42">
        <f t="shared" si="1"/>
        <v>585308109</v>
      </c>
      <c r="R194" s="42">
        <f t="shared" si="1"/>
        <v>592454355</v>
      </c>
      <c r="S194" s="42">
        <f t="shared" si="1"/>
        <v>599554158</v>
      </c>
      <c r="T194" s="42">
        <f t="shared" si="1"/>
        <v>606606713</v>
      </c>
      <c r="U194" s="42">
        <f t="shared" si="1"/>
        <v>613592211</v>
      </c>
      <c r="V194" s="42">
        <f t="shared" si="1"/>
        <v>620487219</v>
      </c>
      <c r="W194" s="42">
        <f t="shared" si="1"/>
        <v>627272947</v>
      </c>
      <c r="X194" s="42">
        <f t="shared" si="1"/>
        <v>633938195</v>
      </c>
    </row>
    <row r="195" spans="2:24" x14ac:dyDescent="0.2">
      <c r="E195" s="40" t="s">
        <v>383</v>
      </c>
      <c r="F195" s="42">
        <f t="shared" si="2"/>
        <v>0</v>
      </c>
      <c r="G195" s="42">
        <f t="shared" si="0"/>
        <v>0</v>
      </c>
      <c r="H195" s="42">
        <f t="shared" si="0"/>
        <v>0</v>
      </c>
      <c r="I195" s="42">
        <f t="shared" si="0"/>
        <v>0</v>
      </c>
      <c r="J195" s="42">
        <f t="shared" si="0"/>
        <v>0</v>
      </c>
      <c r="K195" s="42">
        <f t="shared" si="0"/>
        <v>0</v>
      </c>
      <c r="L195" s="42">
        <f t="shared" si="0"/>
        <v>0</v>
      </c>
      <c r="M195" s="42">
        <f t="shared" si="0"/>
        <v>0</v>
      </c>
      <c r="N195" s="42">
        <f t="shared" si="0"/>
        <v>0</v>
      </c>
      <c r="O195" s="39"/>
      <c r="P195" s="42">
        <f t="shared" si="0"/>
        <v>64625</v>
      </c>
      <c r="Q195" s="42">
        <f t="shared" si="1"/>
        <v>64303</v>
      </c>
      <c r="R195" s="42">
        <f t="shared" si="1"/>
        <v>63956</v>
      </c>
      <c r="S195" s="42">
        <f t="shared" si="1"/>
        <v>63581</v>
      </c>
      <c r="T195" s="42">
        <f t="shared" si="1"/>
        <v>63179</v>
      </c>
      <c r="U195" s="42">
        <f t="shared" si="1"/>
        <v>62771</v>
      </c>
      <c r="V195" s="42">
        <f t="shared" si="1"/>
        <v>62382</v>
      </c>
      <c r="W195" s="42">
        <f t="shared" si="1"/>
        <v>62003</v>
      </c>
      <c r="X195" s="42">
        <f t="shared" si="1"/>
        <v>61666</v>
      </c>
    </row>
    <row r="196" spans="2:24" x14ac:dyDescent="0.2">
      <c r="E196" s="40" t="s">
        <v>384</v>
      </c>
      <c r="F196" s="42">
        <f t="shared" si="2"/>
        <v>31.862907000000003</v>
      </c>
      <c r="G196" s="42">
        <f t="shared" si="0"/>
        <v>74.899950999999973</v>
      </c>
      <c r="H196" s="42">
        <f t="shared" si="0"/>
        <v>97.895102000000009</v>
      </c>
      <c r="I196" s="42">
        <f t="shared" si="0"/>
        <v>94.927007999999987</v>
      </c>
      <c r="J196" s="42">
        <f t="shared" si="0"/>
        <v>120.30902899999998</v>
      </c>
      <c r="K196" s="42">
        <f t="shared" si="0"/>
        <v>195.67702300000008</v>
      </c>
      <c r="L196" s="42">
        <f t="shared" si="0"/>
        <v>205.92122499999996</v>
      </c>
      <c r="M196" s="42">
        <f t="shared" si="0"/>
        <v>237.49325000000005</v>
      </c>
      <c r="N196" s="42">
        <f t="shared" si="0"/>
        <v>201.54385500000001</v>
      </c>
      <c r="O196" s="39"/>
      <c r="P196" s="42">
        <f t="shared" si="0"/>
        <v>3950650291</v>
      </c>
      <c r="Q196" s="42">
        <f t="shared" si="1"/>
        <v>3996440771</v>
      </c>
      <c r="R196" s="42">
        <f t="shared" si="1"/>
        <v>4042233964</v>
      </c>
      <c r="S196" s="42">
        <f t="shared" si="1"/>
        <v>4088041128</v>
      </c>
      <c r="T196" s="42">
        <f t="shared" si="1"/>
        <v>4133761919</v>
      </c>
      <c r="U196" s="42">
        <f t="shared" si="1"/>
        <v>4179162586</v>
      </c>
      <c r="V196" s="42">
        <f t="shared" si="1"/>
        <v>4223934349</v>
      </c>
      <c r="W196" s="42">
        <f t="shared" si="1"/>
        <v>4267835946</v>
      </c>
      <c r="X196" s="42">
        <f t="shared" si="1"/>
        <v>4310759345</v>
      </c>
    </row>
    <row r="197" spans="2:24" x14ac:dyDescent="0.2">
      <c r="E197" s="40" t="s">
        <v>385</v>
      </c>
      <c r="F197" s="42">
        <f t="shared" si="2"/>
        <v>0.94815300000000002</v>
      </c>
      <c r="G197" s="42">
        <f t="shared" si="0"/>
        <v>0.14268400000000001</v>
      </c>
      <c r="H197" s="42">
        <f t="shared" si="0"/>
        <v>7.3551000000000005E-2</v>
      </c>
      <c r="I197" s="42">
        <f t="shared" si="0"/>
        <v>0.19598100000000002</v>
      </c>
      <c r="J197" s="42">
        <f t="shared" si="0"/>
        <v>0.18149099999999999</v>
      </c>
      <c r="K197" s="42">
        <f t="shared" si="0"/>
        <v>6.5166000000000002E-2</v>
      </c>
      <c r="L197" s="42">
        <f t="shared" si="0"/>
        <v>0.214644</v>
      </c>
      <c r="M197" s="42">
        <f t="shared" si="0"/>
        <v>0.16062100000000001</v>
      </c>
      <c r="N197" s="42">
        <f t="shared" si="0"/>
        <v>0.247614</v>
      </c>
      <c r="O197" s="39"/>
      <c r="P197" s="42">
        <f t="shared" si="0"/>
        <v>85170412</v>
      </c>
      <c r="Q197" s="42">
        <f t="shared" si="1"/>
        <v>84865709</v>
      </c>
      <c r="R197" s="42">
        <f t="shared" si="1"/>
        <v>84560022</v>
      </c>
      <c r="S197" s="42">
        <f t="shared" si="1"/>
        <v>84247873</v>
      </c>
      <c r="T197" s="42">
        <f t="shared" si="1"/>
        <v>83931739</v>
      </c>
      <c r="U197" s="42">
        <f t="shared" si="1"/>
        <v>83614678</v>
      </c>
      <c r="V197" s="42">
        <f t="shared" si="1"/>
        <v>83302860</v>
      </c>
      <c r="W197" s="42">
        <f t="shared" si="1"/>
        <v>83000183</v>
      </c>
      <c r="X197" s="42">
        <f t="shared" si="1"/>
        <v>82706240</v>
      </c>
    </row>
    <row r="198" spans="2:24" x14ac:dyDescent="0.2">
      <c r="E198" s="40" t="s">
        <v>386</v>
      </c>
      <c r="F198" s="42">
        <f t="shared" si="2"/>
        <v>0.175347</v>
      </c>
      <c r="G198" s="42">
        <f t="shared" si="0"/>
        <v>6.6870000000000013E-2</v>
      </c>
      <c r="H198" s="42">
        <f t="shared" si="0"/>
        <v>1.9704000000000003E-2</v>
      </c>
      <c r="I198" s="42">
        <f t="shared" si="0"/>
        <v>0.17228599999999999</v>
      </c>
      <c r="J198" s="42">
        <f t="shared" si="0"/>
        <v>0.12252500000000001</v>
      </c>
      <c r="K198" s="42">
        <f t="shared" si="0"/>
        <v>0.54989300000000008</v>
      </c>
      <c r="L198" s="42">
        <f t="shared" si="0"/>
        <v>0.43060999999999999</v>
      </c>
      <c r="M198" s="42">
        <f t="shared" si="0"/>
        <v>0.40698399999999996</v>
      </c>
      <c r="N198" s="42">
        <f t="shared" si="0"/>
        <v>2.9680800000000001</v>
      </c>
      <c r="O198" s="39"/>
      <c r="P198" s="42">
        <f t="shared" si="0"/>
        <v>9940182</v>
      </c>
      <c r="Q198" s="42">
        <f t="shared" si="1"/>
        <v>10134368</v>
      </c>
      <c r="R198" s="42">
        <f t="shared" si="1"/>
        <v>10329799</v>
      </c>
      <c r="S198" s="42">
        <f t="shared" si="1"/>
        <v>10526184</v>
      </c>
      <c r="T198" s="42">
        <f t="shared" si="1"/>
        <v>10723854</v>
      </c>
      <c r="U198" s="42">
        <f t="shared" si="1"/>
        <v>10922909</v>
      </c>
      <c r="V198" s="42">
        <f t="shared" si="1"/>
        <v>11123572</v>
      </c>
      <c r="W198" s="42">
        <f t="shared" si="1"/>
        <v>11326120</v>
      </c>
      <c r="X198" s="42">
        <f t="shared" si="1"/>
        <v>11530486</v>
      </c>
    </row>
    <row r="199" spans="2:24" x14ac:dyDescent="0.2">
      <c r="B199" s="41"/>
      <c r="C199" s="41"/>
      <c r="E199" s="40"/>
      <c r="F199" s="42">
        <f t="shared" si="2"/>
        <v>0</v>
      </c>
      <c r="G199" s="42">
        <f t="shared" si="0"/>
        <v>0</v>
      </c>
      <c r="H199" s="42">
        <f t="shared" si="0"/>
        <v>0</v>
      </c>
      <c r="I199" s="42">
        <f t="shared" si="0"/>
        <v>0</v>
      </c>
      <c r="J199" s="42">
        <f t="shared" si="0"/>
        <v>0</v>
      </c>
      <c r="K199" s="42">
        <f t="shared" si="0"/>
        <v>0</v>
      </c>
      <c r="L199" s="42">
        <f t="shared" si="0"/>
        <v>0</v>
      </c>
      <c r="M199" s="42">
        <f t="shared" si="0"/>
        <v>0</v>
      </c>
      <c r="N199" s="42">
        <f t="shared" si="0"/>
        <v>0</v>
      </c>
      <c r="O199" s="39"/>
      <c r="P199" s="42">
        <f t="shared" si="0"/>
        <v>0</v>
      </c>
      <c r="Q199" s="42">
        <f t="shared" si="1"/>
        <v>0</v>
      </c>
      <c r="R199" s="42">
        <f t="shared" si="1"/>
        <v>0</v>
      </c>
      <c r="S199" s="42">
        <f t="shared" si="1"/>
        <v>0</v>
      </c>
      <c r="T199" s="42">
        <f t="shared" si="1"/>
        <v>0</v>
      </c>
      <c r="U199" s="42">
        <f t="shared" si="1"/>
        <v>0</v>
      </c>
      <c r="V199" s="42">
        <f t="shared" si="1"/>
        <v>0</v>
      </c>
      <c r="W199" s="42">
        <f t="shared" si="1"/>
        <v>0</v>
      </c>
      <c r="X199" s="42">
        <f t="shared" si="1"/>
        <v>0</v>
      </c>
    </row>
    <row r="200" spans="2:24" x14ac:dyDescent="0.2">
      <c r="B200" s="41"/>
      <c r="C200" s="41"/>
      <c r="E200" s="40" t="s">
        <v>387</v>
      </c>
      <c r="F200" s="42">
        <f>SUMIF($E$12:$E$190,$E200,F$12:F$190)</f>
        <v>1.9217600000000001</v>
      </c>
      <c r="G200" s="42">
        <f t="shared" ref="G200:N215" si="3">SUMIF($E$12:$E$190,$E200,G$12:G$190)</f>
        <v>8.5560530000000004</v>
      </c>
      <c r="H200" s="42">
        <f t="shared" si="3"/>
        <v>12.009599999999999</v>
      </c>
      <c r="I200" s="42">
        <f t="shared" si="3"/>
        <v>0.499249</v>
      </c>
      <c r="J200" s="42">
        <f t="shared" si="3"/>
        <v>10.790285000000001</v>
      </c>
      <c r="K200" s="42">
        <f t="shared" si="3"/>
        <v>11.580361</v>
      </c>
      <c r="L200" s="42">
        <f t="shared" si="3"/>
        <v>6.7282089999999997</v>
      </c>
      <c r="M200" s="42">
        <f t="shared" si="3"/>
        <v>7.6408039999999993</v>
      </c>
      <c r="N200" s="42">
        <f t="shared" si="3"/>
        <v>17.775801999999999</v>
      </c>
      <c r="O200" s="39"/>
      <c r="P200" s="42">
        <f>SUMIF($E$12:$E$190,$E200,P$12:P$190)</f>
        <v>196827361</v>
      </c>
      <c r="Q200" s="42">
        <f t="shared" ref="Q200:X200" si="4">SUMIF($E$12:$E$190,$E200,Q$12:Q$190)</f>
        <v>200214185</v>
      </c>
      <c r="R200" s="42">
        <f t="shared" si="4"/>
        <v>203829916</v>
      </c>
      <c r="S200" s="42">
        <f t="shared" si="4"/>
        <v>207698224</v>
      </c>
      <c r="T200" s="42">
        <f t="shared" si="4"/>
        <v>211788011</v>
      </c>
      <c r="U200" s="42">
        <f t="shared" si="4"/>
        <v>216031210</v>
      </c>
      <c r="V200" s="42">
        <f t="shared" si="4"/>
        <v>220329890</v>
      </c>
      <c r="W200" s="42">
        <f t="shared" si="4"/>
        <v>224609441</v>
      </c>
      <c r="X200" s="42">
        <f t="shared" si="4"/>
        <v>228846848</v>
      </c>
    </row>
    <row r="201" spans="2:24" x14ac:dyDescent="0.2">
      <c r="B201" s="41"/>
      <c r="C201" s="41"/>
      <c r="E201" s="40" t="s">
        <v>388</v>
      </c>
      <c r="F201" s="42">
        <f t="shared" ref="F201:N220" si="5">SUMIF($E$12:$E$190,$E201,F$12:F$190)</f>
        <v>45.506509000000001</v>
      </c>
      <c r="G201" s="42">
        <f t="shared" si="3"/>
        <v>83.772046000000017</v>
      </c>
      <c r="H201" s="42">
        <f t="shared" si="3"/>
        <v>96.219081000000017</v>
      </c>
      <c r="I201" s="42">
        <f t="shared" si="3"/>
        <v>82.881743999999998</v>
      </c>
      <c r="J201" s="42">
        <f t="shared" si="3"/>
        <v>151.28330700000001</v>
      </c>
      <c r="K201" s="42">
        <f t="shared" si="3"/>
        <v>233.61456200000001</v>
      </c>
      <c r="L201" s="42">
        <f t="shared" si="3"/>
        <v>249.35153199999996</v>
      </c>
      <c r="M201" s="42">
        <f t="shared" si="3"/>
        <v>225.75745500000002</v>
      </c>
      <c r="N201" s="42">
        <f t="shared" si="3"/>
        <v>307.10455799999994</v>
      </c>
      <c r="O201" s="39"/>
      <c r="P201" s="42">
        <f t="shared" ref="P201:X220" si="6">SUMIF($E$12:$E$190,$E201,P$12:P$190)</f>
        <v>326814697</v>
      </c>
      <c r="Q201" s="42">
        <f t="shared" si="6"/>
        <v>336367506</v>
      </c>
      <c r="R201" s="42">
        <f t="shared" si="6"/>
        <v>346156979</v>
      </c>
      <c r="S201" s="42">
        <f t="shared" si="6"/>
        <v>356178259</v>
      </c>
      <c r="T201" s="42">
        <f t="shared" si="6"/>
        <v>366435257</v>
      </c>
      <c r="U201" s="42">
        <f t="shared" si="6"/>
        <v>376925043</v>
      </c>
      <c r="V201" s="42">
        <f t="shared" si="6"/>
        <v>387645849</v>
      </c>
      <c r="W201" s="42">
        <f t="shared" si="6"/>
        <v>398594663</v>
      </c>
      <c r="X201" s="42">
        <f t="shared" si="6"/>
        <v>409768062</v>
      </c>
    </row>
    <row r="202" spans="2:24" x14ac:dyDescent="0.2">
      <c r="B202" s="41"/>
      <c r="C202" s="41"/>
      <c r="E202" s="40" t="s">
        <v>389</v>
      </c>
      <c r="F202" s="42">
        <f t="shared" si="5"/>
        <v>5.5337730000000009</v>
      </c>
      <c r="G202" s="42">
        <f t="shared" si="3"/>
        <v>8.3001440000000013</v>
      </c>
      <c r="H202" s="42">
        <f t="shared" si="3"/>
        <v>16.651519</v>
      </c>
      <c r="I202" s="42">
        <f t="shared" si="3"/>
        <v>15.704554999999999</v>
      </c>
      <c r="J202" s="42">
        <f t="shared" si="3"/>
        <v>26.403921999999998</v>
      </c>
      <c r="K202" s="42">
        <f t="shared" si="3"/>
        <v>57.029857</v>
      </c>
      <c r="L202" s="42">
        <f t="shared" si="3"/>
        <v>62.961555999999995</v>
      </c>
      <c r="M202" s="42">
        <f t="shared" si="3"/>
        <v>25.253916</v>
      </c>
      <c r="N202" s="42">
        <f t="shared" si="3"/>
        <v>46.744343000000008</v>
      </c>
      <c r="O202" s="39"/>
      <c r="P202" s="42">
        <f t="shared" si="6"/>
        <v>123206460</v>
      </c>
      <c r="Q202" s="42">
        <f t="shared" si="6"/>
        <v>127218929</v>
      </c>
      <c r="R202" s="42">
        <f t="shared" si="6"/>
        <v>131351399</v>
      </c>
      <c r="S202" s="42">
        <f t="shared" si="6"/>
        <v>135600334</v>
      </c>
      <c r="T202" s="42">
        <f t="shared" si="6"/>
        <v>139964428</v>
      </c>
      <c r="U202" s="42">
        <f t="shared" si="6"/>
        <v>144442785</v>
      </c>
      <c r="V202" s="42">
        <f t="shared" si="6"/>
        <v>149035564</v>
      </c>
      <c r="W202" s="42">
        <f t="shared" si="6"/>
        <v>153742724</v>
      </c>
      <c r="X202" s="42">
        <f t="shared" si="6"/>
        <v>158562976</v>
      </c>
    </row>
    <row r="203" spans="2:24" x14ac:dyDescent="0.2">
      <c r="B203" s="41"/>
      <c r="C203" s="41"/>
      <c r="E203" s="40" t="s">
        <v>390</v>
      </c>
      <c r="F203" s="42">
        <f t="shared" si="5"/>
        <v>0.96042499999999997</v>
      </c>
      <c r="G203" s="42">
        <f t="shared" si="3"/>
        <v>1.4586129999999999</v>
      </c>
      <c r="H203" s="42">
        <f t="shared" si="3"/>
        <v>1.1267720000000001</v>
      </c>
      <c r="I203" s="42">
        <f t="shared" si="3"/>
        <v>1.1907140000000001</v>
      </c>
      <c r="J203" s="42">
        <f t="shared" si="3"/>
        <v>0.58996499999999996</v>
      </c>
      <c r="K203" s="42">
        <f t="shared" si="3"/>
        <v>0.41942699999999994</v>
      </c>
      <c r="L203" s="42">
        <f t="shared" si="3"/>
        <v>0.24446700000000002</v>
      </c>
      <c r="M203" s="42">
        <f t="shared" si="3"/>
        <v>0.54636499999999999</v>
      </c>
      <c r="N203" s="42">
        <f t="shared" si="3"/>
        <v>4.5734180000000002</v>
      </c>
      <c r="O203" s="39"/>
      <c r="P203" s="42">
        <f t="shared" si="6"/>
        <v>57623682</v>
      </c>
      <c r="Q203" s="42">
        <f t="shared" si="6"/>
        <v>58287624</v>
      </c>
      <c r="R203" s="42">
        <f t="shared" si="6"/>
        <v>59016093</v>
      </c>
      <c r="S203" s="42">
        <f t="shared" si="6"/>
        <v>59819900</v>
      </c>
      <c r="T203" s="42">
        <f t="shared" si="6"/>
        <v>60689548</v>
      </c>
      <c r="U203" s="42">
        <f t="shared" si="6"/>
        <v>61601240</v>
      </c>
      <c r="V203" s="42">
        <f t="shared" si="6"/>
        <v>62520018</v>
      </c>
      <c r="W203" s="42">
        <f t="shared" si="6"/>
        <v>63419639</v>
      </c>
      <c r="X203" s="42">
        <f t="shared" si="6"/>
        <v>64292365</v>
      </c>
    </row>
    <row r="204" spans="2:24" x14ac:dyDescent="0.2">
      <c r="E204" s="40" t="s">
        <v>391</v>
      </c>
      <c r="F204" s="42">
        <f t="shared" si="5"/>
        <v>35.722515999999999</v>
      </c>
      <c r="G204" s="42">
        <f t="shared" si="3"/>
        <v>61.499423999999998</v>
      </c>
      <c r="H204" s="42">
        <f t="shared" si="3"/>
        <v>76.96504800000001</v>
      </c>
      <c r="I204" s="42">
        <f t="shared" si="3"/>
        <v>74.84702200000001</v>
      </c>
      <c r="J204" s="42">
        <f t="shared" si="3"/>
        <v>113.567984</v>
      </c>
      <c r="K204" s="42">
        <f t="shared" si="3"/>
        <v>125.95321700000001</v>
      </c>
      <c r="L204" s="42">
        <f t="shared" si="3"/>
        <v>176.76871899999998</v>
      </c>
      <c r="M204" s="42">
        <f t="shared" si="3"/>
        <v>143.82185700000002</v>
      </c>
      <c r="N204" s="42">
        <f t="shared" si="3"/>
        <v>127.93151400000002</v>
      </c>
      <c r="O204" s="39"/>
      <c r="P204" s="42">
        <f t="shared" si="6"/>
        <v>291387502</v>
      </c>
      <c r="Q204" s="42">
        <f t="shared" si="6"/>
        <v>299472829</v>
      </c>
      <c r="R204" s="42">
        <f t="shared" si="6"/>
        <v>307781164</v>
      </c>
      <c r="S204" s="42">
        <f t="shared" si="6"/>
        <v>316312143</v>
      </c>
      <c r="T204" s="42">
        <f t="shared" si="6"/>
        <v>325068345</v>
      </c>
      <c r="U204" s="42">
        <f t="shared" si="6"/>
        <v>334042659</v>
      </c>
      <c r="V204" s="42">
        <f t="shared" si="6"/>
        <v>343226610</v>
      </c>
      <c r="W204" s="42">
        <f t="shared" si="6"/>
        <v>352613862</v>
      </c>
      <c r="X204" s="42">
        <f t="shared" si="6"/>
        <v>362201579</v>
      </c>
    </row>
    <row r="205" spans="2:24" x14ac:dyDescent="0.2">
      <c r="E205" s="40" t="s">
        <v>392</v>
      </c>
      <c r="F205" s="42">
        <f t="shared" si="5"/>
        <v>9.8078450000000004</v>
      </c>
      <c r="G205" s="42">
        <f t="shared" si="3"/>
        <v>0.89764299999999986</v>
      </c>
      <c r="H205" s="42">
        <f t="shared" si="3"/>
        <v>8.354711</v>
      </c>
      <c r="I205" s="42">
        <f t="shared" si="3"/>
        <v>10.416285</v>
      </c>
      <c r="J205" s="42">
        <f t="shared" si="3"/>
        <v>16.845928000000001</v>
      </c>
      <c r="K205" s="42">
        <f t="shared" si="3"/>
        <v>26.308322999999998</v>
      </c>
      <c r="L205" s="42">
        <f t="shared" si="3"/>
        <v>9.1268609999999999</v>
      </c>
      <c r="M205" s="42">
        <f t="shared" si="3"/>
        <v>22.353898999999998</v>
      </c>
      <c r="N205" s="42">
        <f t="shared" si="3"/>
        <v>13.611811000000001</v>
      </c>
      <c r="O205" s="39"/>
      <c r="P205" s="42">
        <f t="shared" si="6"/>
        <v>36206623</v>
      </c>
      <c r="Q205" s="42">
        <f t="shared" si="6"/>
        <v>36529435</v>
      </c>
      <c r="R205" s="42">
        <f t="shared" si="6"/>
        <v>36854589</v>
      </c>
      <c r="S205" s="42">
        <f t="shared" si="6"/>
        <v>37183150</v>
      </c>
      <c r="T205" s="42">
        <f t="shared" si="6"/>
        <v>37513766</v>
      </c>
      <c r="U205" s="42">
        <f t="shared" si="6"/>
        <v>37842414</v>
      </c>
      <c r="V205" s="42">
        <f t="shared" si="6"/>
        <v>38163592</v>
      </c>
      <c r="W205" s="42">
        <f t="shared" si="6"/>
        <v>38473316</v>
      </c>
      <c r="X205" s="42">
        <f t="shared" si="6"/>
        <v>38770018</v>
      </c>
    </row>
    <row r="206" spans="2:24" x14ac:dyDescent="0.2">
      <c r="E206" s="40" t="s">
        <v>393</v>
      </c>
      <c r="F206" s="42">
        <f t="shared" si="5"/>
        <v>9.4605769999999989</v>
      </c>
      <c r="G206" s="42">
        <f t="shared" si="3"/>
        <v>20.450063000000004</v>
      </c>
      <c r="H206" s="42">
        <f t="shared" si="3"/>
        <v>13.759796</v>
      </c>
      <c r="I206" s="42">
        <f t="shared" si="3"/>
        <v>14.683646</v>
      </c>
      <c r="J206" s="42">
        <f t="shared" si="3"/>
        <v>30.884332000000001</v>
      </c>
      <c r="K206" s="42">
        <f t="shared" si="3"/>
        <v>30.821840999999999</v>
      </c>
      <c r="L206" s="42">
        <f t="shared" si="3"/>
        <v>26.669975000000004</v>
      </c>
      <c r="M206" s="42">
        <f t="shared" si="3"/>
        <v>59.178308999999999</v>
      </c>
      <c r="N206" s="42">
        <f t="shared" si="3"/>
        <v>9.1811610000000012</v>
      </c>
      <c r="O206" s="39"/>
      <c r="P206" s="42">
        <f t="shared" si="6"/>
        <v>155497581</v>
      </c>
      <c r="Q206" s="42">
        <f t="shared" si="6"/>
        <v>158041891</v>
      </c>
      <c r="R206" s="42">
        <f t="shared" si="6"/>
        <v>160556595</v>
      </c>
      <c r="S206" s="42">
        <f t="shared" si="6"/>
        <v>163028364</v>
      </c>
      <c r="T206" s="42">
        <f t="shared" si="6"/>
        <v>165467124</v>
      </c>
      <c r="U206" s="42">
        <f t="shared" si="6"/>
        <v>167875536</v>
      </c>
      <c r="V206" s="42">
        <f t="shared" si="6"/>
        <v>170262816</v>
      </c>
      <c r="W206" s="42">
        <f t="shared" si="6"/>
        <v>172635109</v>
      </c>
      <c r="X206" s="42">
        <f t="shared" si="6"/>
        <v>174988756</v>
      </c>
    </row>
    <row r="207" spans="2:24" x14ac:dyDescent="0.2">
      <c r="E207" s="40" t="s">
        <v>394</v>
      </c>
      <c r="F207" s="42">
        <f t="shared" si="5"/>
        <v>10.530494999999998</v>
      </c>
      <c r="G207" s="42">
        <f t="shared" si="3"/>
        <v>36.619196000000002</v>
      </c>
      <c r="H207" s="42">
        <f t="shared" si="3"/>
        <v>12.901990999999999</v>
      </c>
      <c r="I207" s="42">
        <f t="shared" si="3"/>
        <v>16.536116</v>
      </c>
      <c r="J207" s="42">
        <f t="shared" si="3"/>
        <v>31.147960000000001</v>
      </c>
      <c r="K207" s="42">
        <f t="shared" si="3"/>
        <v>25.115024999999999</v>
      </c>
      <c r="L207" s="42">
        <f t="shared" si="3"/>
        <v>8.0404499999999999</v>
      </c>
      <c r="M207" s="42">
        <f t="shared" si="3"/>
        <v>8.2740980000000004</v>
      </c>
      <c r="N207" s="42">
        <f t="shared" si="3"/>
        <v>3.9483200000000003</v>
      </c>
      <c r="O207" s="39"/>
      <c r="P207" s="42">
        <f t="shared" si="6"/>
        <v>386415405</v>
      </c>
      <c r="Q207" s="42">
        <f t="shared" si="6"/>
        <v>390736783</v>
      </c>
      <c r="R207" s="42">
        <f t="shared" si="6"/>
        <v>395043171</v>
      </c>
      <c r="S207" s="42">
        <f t="shared" si="6"/>
        <v>399342644</v>
      </c>
      <c r="T207" s="42">
        <f t="shared" si="6"/>
        <v>403625823</v>
      </c>
      <c r="U207" s="42">
        <f t="shared" si="6"/>
        <v>407874261</v>
      </c>
      <c r="V207" s="42">
        <f t="shared" si="6"/>
        <v>412060811</v>
      </c>
      <c r="W207" s="42">
        <f t="shared" si="6"/>
        <v>416164522</v>
      </c>
      <c r="X207" s="42">
        <f t="shared" si="6"/>
        <v>420179421</v>
      </c>
    </row>
    <row r="208" spans="2:24" x14ac:dyDescent="0.2">
      <c r="E208" s="40" t="s">
        <v>395</v>
      </c>
      <c r="F208" s="42">
        <f t="shared" si="5"/>
        <v>0.91911200000000004</v>
      </c>
      <c r="G208" s="42">
        <f t="shared" si="3"/>
        <v>2.9566790000000003</v>
      </c>
      <c r="H208" s="42">
        <f t="shared" si="3"/>
        <v>1.4442189999999999</v>
      </c>
      <c r="I208" s="42">
        <f t="shared" si="3"/>
        <v>2.3293010000000001</v>
      </c>
      <c r="J208" s="42">
        <f t="shared" si="3"/>
        <v>1.0917559999999999</v>
      </c>
      <c r="K208" s="42">
        <f t="shared" si="3"/>
        <v>2.5439229999999999</v>
      </c>
      <c r="L208" s="42">
        <f t="shared" si="3"/>
        <v>5.3184909999999999</v>
      </c>
      <c r="M208" s="42">
        <f t="shared" si="3"/>
        <v>2.3784469999999995</v>
      </c>
      <c r="N208" s="42">
        <f t="shared" si="3"/>
        <v>1.485544</v>
      </c>
      <c r="O208" s="39"/>
      <c r="P208" s="42">
        <f t="shared" si="6"/>
        <v>61224785</v>
      </c>
      <c r="Q208" s="42">
        <f t="shared" si="6"/>
        <v>62161019</v>
      </c>
      <c r="R208" s="42">
        <f t="shared" si="6"/>
        <v>63156447</v>
      </c>
      <c r="S208" s="42">
        <f t="shared" si="6"/>
        <v>64212215</v>
      </c>
      <c r="T208" s="42">
        <f t="shared" si="6"/>
        <v>65319007</v>
      </c>
      <c r="U208" s="42">
        <f t="shared" si="6"/>
        <v>66454885</v>
      </c>
      <c r="V208" s="42">
        <f t="shared" si="6"/>
        <v>67590949</v>
      </c>
      <c r="W208" s="42">
        <f t="shared" si="6"/>
        <v>68705005</v>
      </c>
      <c r="X208" s="42">
        <f t="shared" si="6"/>
        <v>69787760</v>
      </c>
    </row>
    <row r="209" spans="5:24" x14ac:dyDescent="0.2">
      <c r="E209" s="40" t="s">
        <v>396</v>
      </c>
      <c r="F209" s="42">
        <f t="shared" si="5"/>
        <v>2.8491549999999997</v>
      </c>
      <c r="G209" s="42">
        <f t="shared" si="3"/>
        <v>7.1052369999999998</v>
      </c>
      <c r="H209" s="42">
        <f t="shared" si="3"/>
        <v>6.8673350000000006</v>
      </c>
      <c r="I209" s="42">
        <f t="shared" si="3"/>
        <v>1.7974999999999999</v>
      </c>
      <c r="J209" s="42">
        <f t="shared" si="3"/>
        <v>3.242</v>
      </c>
      <c r="K209" s="42">
        <f t="shared" si="3"/>
        <v>10.980293000000001</v>
      </c>
      <c r="L209" s="42">
        <f t="shared" si="3"/>
        <v>4.3766790000000002</v>
      </c>
      <c r="M209" s="42">
        <f t="shared" si="3"/>
        <v>1.8740510000000001</v>
      </c>
      <c r="N209" s="42">
        <f t="shared" si="3"/>
        <v>3.1866209999999997</v>
      </c>
      <c r="O209" s="39"/>
      <c r="P209" s="42">
        <f t="shared" si="6"/>
        <v>1427537812</v>
      </c>
      <c r="Q209" s="42">
        <f t="shared" si="6"/>
        <v>1435561881</v>
      </c>
      <c r="R209" s="42">
        <f t="shared" si="6"/>
        <v>1443637427</v>
      </c>
      <c r="S209" s="42">
        <f t="shared" si="6"/>
        <v>1451774552</v>
      </c>
      <c r="T209" s="42">
        <f t="shared" si="6"/>
        <v>1459925522</v>
      </c>
      <c r="U209" s="42">
        <f t="shared" si="6"/>
        <v>1467966108</v>
      </c>
      <c r="V209" s="42">
        <f t="shared" si="6"/>
        <v>1475730770</v>
      </c>
      <c r="W209" s="42">
        <f t="shared" si="6"/>
        <v>1483088710</v>
      </c>
      <c r="X209" s="42">
        <f t="shared" si="6"/>
        <v>1489991145</v>
      </c>
    </row>
    <row r="210" spans="5:24" x14ac:dyDescent="0.2">
      <c r="E210" s="40" t="s">
        <v>397</v>
      </c>
      <c r="F210" s="42">
        <f t="shared" si="5"/>
        <v>9.7794670000000004</v>
      </c>
      <c r="G210" s="42">
        <f t="shared" si="3"/>
        <v>12.26492</v>
      </c>
      <c r="H210" s="42">
        <f t="shared" si="3"/>
        <v>29.459106999999999</v>
      </c>
      <c r="I210" s="42">
        <f t="shared" si="3"/>
        <v>21.317430000000002</v>
      </c>
      <c r="J210" s="42">
        <f t="shared" si="3"/>
        <v>28.976782999999994</v>
      </c>
      <c r="K210" s="42">
        <f t="shared" si="3"/>
        <v>23.133817000000001</v>
      </c>
      <c r="L210" s="42">
        <f t="shared" si="3"/>
        <v>41.563392</v>
      </c>
      <c r="M210" s="42">
        <f t="shared" si="3"/>
        <v>46.408874999999995</v>
      </c>
      <c r="N210" s="42">
        <f t="shared" si="3"/>
        <v>50.022591999999989</v>
      </c>
      <c r="O210" s="39"/>
      <c r="P210" s="42">
        <f t="shared" si="6"/>
        <v>582996692</v>
      </c>
      <c r="Q210" s="42">
        <f t="shared" si="6"/>
        <v>590098259</v>
      </c>
      <c r="R210" s="42">
        <f t="shared" si="6"/>
        <v>597327771</v>
      </c>
      <c r="S210" s="42">
        <f t="shared" si="6"/>
        <v>604713310</v>
      </c>
      <c r="T210" s="42">
        <f t="shared" si="6"/>
        <v>612222205</v>
      </c>
      <c r="U210" s="42">
        <f t="shared" si="6"/>
        <v>619777173</v>
      </c>
      <c r="V210" s="42">
        <f t="shared" si="6"/>
        <v>627267298</v>
      </c>
      <c r="W210" s="42">
        <f t="shared" si="6"/>
        <v>634609846</v>
      </c>
      <c r="X210" s="42">
        <f t="shared" si="6"/>
        <v>641775797</v>
      </c>
    </row>
    <row r="211" spans="5:24" x14ac:dyDescent="0.2">
      <c r="E211" s="40" t="s">
        <v>398</v>
      </c>
      <c r="F211" s="42">
        <f t="shared" si="5"/>
        <v>16.772162999999999</v>
      </c>
      <c r="G211" s="42">
        <f t="shared" si="3"/>
        <v>49.406653000000006</v>
      </c>
      <c r="H211" s="42">
        <f t="shared" si="3"/>
        <v>58.184671000000016</v>
      </c>
      <c r="I211" s="42">
        <f t="shared" si="3"/>
        <v>66.700602000000003</v>
      </c>
      <c r="J211" s="42">
        <f t="shared" si="3"/>
        <v>81.431347000000002</v>
      </c>
      <c r="K211" s="42">
        <f t="shared" si="3"/>
        <v>115.010514</v>
      </c>
      <c r="L211" s="42">
        <f t="shared" si="3"/>
        <v>104.87954000000001</v>
      </c>
      <c r="M211" s="42">
        <f t="shared" si="3"/>
        <v>137.40794199999999</v>
      </c>
      <c r="N211" s="42">
        <f t="shared" si="3"/>
        <v>145.91365199999998</v>
      </c>
      <c r="O211" s="39"/>
      <c r="P211" s="42">
        <f t="shared" si="6"/>
        <v>1657204591</v>
      </c>
      <c r="Q211" s="42">
        <f t="shared" si="6"/>
        <v>1681351464</v>
      </c>
      <c r="R211" s="42">
        <f t="shared" si="6"/>
        <v>1705374295</v>
      </c>
      <c r="S211" s="42">
        <f t="shared" si="6"/>
        <v>1729290196</v>
      </c>
      <c r="T211" s="42">
        <f t="shared" si="6"/>
        <v>1753068620</v>
      </c>
      <c r="U211" s="42">
        <f t="shared" si="6"/>
        <v>1776688067</v>
      </c>
      <c r="V211" s="42">
        <f t="shared" si="6"/>
        <v>1800111442</v>
      </c>
      <c r="W211" s="42">
        <f t="shared" si="6"/>
        <v>1823308471</v>
      </c>
      <c r="X211" s="42">
        <f t="shared" si="6"/>
        <v>1846266634</v>
      </c>
    </row>
    <row r="212" spans="5:24" x14ac:dyDescent="0.2">
      <c r="E212" s="40" t="s">
        <v>399</v>
      </c>
      <c r="F212" s="42">
        <f t="shared" si="5"/>
        <v>1.54301</v>
      </c>
      <c r="G212" s="42">
        <f t="shared" si="3"/>
        <v>3.1664620000000001</v>
      </c>
      <c r="H212" s="42">
        <f t="shared" si="3"/>
        <v>1.93977</v>
      </c>
      <c r="I212" s="42">
        <f t="shared" si="3"/>
        <v>2.7821750000000001</v>
      </c>
      <c r="J212" s="42">
        <f t="shared" si="3"/>
        <v>5.5671429999999997</v>
      </c>
      <c r="K212" s="42">
        <f t="shared" si="3"/>
        <v>44.008476000000002</v>
      </c>
      <c r="L212" s="42">
        <f t="shared" si="3"/>
        <v>49.783123000000003</v>
      </c>
      <c r="M212" s="42">
        <f t="shared" si="3"/>
        <v>49.423935</v>
      </c>
      <c r="N212" s="42">
        <f t="shared" si="3"/>
        <v>0.935446</v>
      </c>
      <c r="O212" s="39"/>
      <c r="P212" s="42">
        <f t="shared" si="6"/>
        <v>221686411</v>
      </c>
      <c r="Q212" s="42">
        <f t="shared" si="6"/>
        <v>227268148</v>
      </c>
      <c r="R212" s="42">
        <f t="shared" si="6"/>
        <v>232738024</v>
      </c>
      <c r="S212" s="42">
        <f t="shared" si="6"/>
        <v>238050855</v>
      </c>
      <c r="T212" s="42">
        <f t="shared" si="6"/>
        <v>243226565</v>
      </c>
      <c r="U212" s="42">
        <f t="shared" si="6"/>
        <v>248276353</v>
      </c>
      <c r="V212" s="42">
        <f t="shared" si="6"/>
        <v>253233890</v>
      </c>
      <c r="W212" s="42">
        <f t="shared" si="6"/>
        <v>258123914</v>
      </c>
      <c r="X212" s="42">
        <f t="shared" ref="Q212:X220" si="7">SUMIF($E$12:$E$190,$E212,X$12:X$190)</f>
        <v>262938009</v>
      </c>
    </row>
    <row r="213" spans="5:24" x14ac:dyDescent="0.2">
      <c r="E213" s="40" t="s">
        <v>400</v>
      </c>
      <c r="F213" s="42">
        <f t="shared" si="5"/>
        <v>5.4501999999999995E-2</v>
      </c>
      <c r="G213" s="42">
        <f t="shared" si="3"/>
        <v>0.10816500000000001</v>
      </c>
      <c r="H213" s="42">
        <f t="shared" si="3"/>
        <v>3.6324999999999996E-2</v>
      </c>
      <c r="I213" s="42">
        <f t="shared" si="3"/>
        <v>6.6711999999999994E-2</v>
      </c>
      <c r="J213" s="42">
        <f t="shared" si="3"/>
        <v>0.104186</v>
      </c>
      <c r="K213" s="42">
        <f t="shared" si="3"/>
        <v>1.0412000000000001E-2</v>
      </c>
      <c r="L213" s="42">
        <f t="shared" si="3"/>
        <v>0.18423599999999998</v>
      </c>
      <c r="M213" s="42">
        <f t="shared" si="3"/>
        <v>0.103064</v>
      </c>
      <c r="N213" s="42">
        <f t="shared" si="3"/>
        <v>0.166433</v>
      </c>
      <c r="O213" s="39"/>
      <c r="P213" s="42">
        <f t="shared" si="6"/>
        <v>59805201</v>
      </c>
      <c r="Q213" s="42">
        <f t="shared" si="7"/>
        <v>59576303</v>
      </c>
      <c r="R213" s="42">
        <f t="shared" si="7"/>
        <v>59350053</v>
      </c>
      <c r="S213" s="42">
        <f t="shared" si="7"/>
        <v>59122175</v>
      </c>
      <c r="T213" s="42">
        <f t="shared" si="7"/>
        <v>58894766</v>
      </c>
      <c r="U213" s="42">
        <f t="shared" si="7"/>
        <v>58666651</v>
      </c>
      <c r="V213" s="42">
        <f t="shared" si="7"/>
        <v>58438216</v>
      </c>
      <c r="W213" s="42">
        <f t="shared" si="7"/>
        <v>58209456</v>
      </c>
      <c r="X213" s="42">
        <f t="shared" si="7"/>
        <v>57978275</v>
      </c>
    </row>
    <row r="214" spans="5:24" x14ac:dyDescent="0.2">
      <c r="E214" s="40" t="s">
        <v>401</v>
      </c>
      <c r="F214" s="42">
        <f t="shared" si="5"/>
        <v>0</v>
      </c>
      <c r="G214" s="42">
        <f t="shared" si="3"/>
        <v>0</v>
      </c>
      <c r="H214" s="42">
        <f t="shared" si="3"/>
        <v>0</v>
      </c>
      <c r="I214" s="42">
        <f t="shared" si="3"/>
        <v>0</v>
      </c>
      <c r="J214" s="42">
        <f t="shared" si="3"/>
        <v>0</v>
      </c>
      <c r="K214" s="42">
        <f t="shared" si="3"/>
        <v>0</v>
      </c>
      <c r="L214" s="42">
        <f t="shared" si="3"/>
        <v>0</v>
      </c>
      <c r="M214" s="42">
        <f t="shared" si="3"/>
        <v>0</v>
      </c>
      <c r="N214" s="42">
        <f t="shared" si="3"/>
        <v>0</v>
      </c>
      <c r="O214" s="39"/>
      <c r="P214" s="42">
        <f t="shared" si="6"/>
        <v>0</v>
      </c>
      <c r="Q214" s="42">
        <f t="shared" si="7"/>
        <v>0</v>
      </c>
      <c r="R214" s="42">
        <f t="shared" si="7"/>
        <v>0</v>
      </c>
      <c r="S214" s="42">
        <f t="shared" si="7"/>
        <v>0</v>
      </c>
      <c r="T214" s="42">
        <f t="shared" si="7"/>
        <v>0</v>
      </c>
      <c r="U214" s="42">
        <f t="shared" si="7"/>
        <v>0</v>
      </c>
      <c r="V214" s="42">
        <f t="shared" si="7"/>
        <v>0</v>
      </c>
      <c r="W214" s="42">
        <f t="shared" si="7"/>
        <v>0</v>
      </c>
      <c r="X214" s="42">
        <f t="shared" si="7"/>
        <v>0</v>
      </c>
    </row>
    <row r="215" spans="5:24" x14ac:dyDescent="0.2">
      <c r="E215" s="40" t="s">
        <v>402</v>
      </c>
      <c r="F215" s="42">
        <f t="shared" si="5"/>
        <v>0.89365099999999997</v>
      </c>
      <c r="G215" s="42">
        <f t="shared" si="3"/>
        <v>3.4519000000000001E-2</v>
      </c>
      <c r="H215" s="42">
        <f t="shared" si="3"/>
        <v>3.7225999999999995E-2</v>
      </c>
      <c r="I215" s="42">
        <f t="shared" si="3"/>
        <v>0.129269</v>
      </c>
      <c r="J215" s="42">
        <f t="shared" si="3"/>
        <v>7.7304999999999999E-2</v>
      </c>
      <c r="K215" s="42">
        <f t="shared" si="3"/>
        <v>5.4753999999999997E-2</v>
      </c>
      <c r="L215" s="42">
        <f t="shared" si="3"/>
        <v>3.0407999999999998E-2</v>
      </c>
      <c r="M215" s="42">
        <f t="shared" si="3"/>
        <v>5.7556999999999997E-2</v>
      </c>
      <c r="N215" s="42">
        <f t="shared" si="3"/>
        <v>8.1181000000000003E-2</v>
      </c>
      <c r="O215" s="39"/>
      <c r="P215" s="42">
        <f t="shared" si="6"/>
        <v>25365211</v>
      </c>
      <c r="Q215" s="42">
        <f t="shared" si="7"/>
        <v>25289406</v>
      </c>
      <c r="R215" s="42">
        <f t="shared" si="7"/>
        <v>25209969</v>
      </c>
      <c r="S215" s="42">
        <f t="shared" si="7"/>
        <v>25125698</v>
      </c>
      <c r="T215" s="42">
        <f t="shared" si="7"/>
        <v>25036973</v>
      </c>
      <c r="U215" s="42">
        <f t="shared" si="7"/>
        <v>24948027</v>
      </c>
      <c r="V215" s="42">
        <f t="shared" si="7"/>
        <v>24864644</v>
      </c>
      <c r="W215" s="42">
        <f t="shared" si="7"/>
        <v>24790727</v>
      </c>
      <c r="X215" s="42">
        <f t="shared" si="7"/>
        <v>24727965</v>
      </c>
    </row>
    <row r="216" spans="5:24" x14ac:dyDescent="0.2">
      <c r="E216" s="40" t="s">
        <v>403</v>
      </c>
      <c r="F216" s="42">
        <f t="shared" si="5"/>
        <v>0</v>
      </c>
      <c r="G216" s="42">
        <f t="shared" si="5"/>
        <v>0</v>
      </c>
      <c r="H216" s="42">
        <f t="shared" si="5"/>
        <v>0</v>
      </c>
      <c r="I216" s="42">
        <f t="shared" si="5"/>
        <v>0</v>
      </c>
      <c r="J216" s="42">
        <f t="shared" si="5"/>
        <v>0</v>
      </c>
      <c r="K216" s="42">
        <f t="shared" si="5"/>
        <v>0</v>
      </c>
      <c r="L216" s="42">
        <f t="shared" si="5"/>
        <v>0</v>
      </c>
      <c r="M216" s="42">
        <f t="shared" si="5"/>
        <v>0</v>
      </c>
      <c r="N216" s="42">
        <f t="shared" si="5"/>
        <v>0</v>
      </c>
      <c r="O216" s="39"/>
      <c r="P216" s="42">
        <f t="shared" si="6"/>
        <v>0</v>
      </c>
      <c r="Q216" s="42">
        <f t="shared" si="7"/>
        <v>0</v>
      </c>
      <c r="R216" s="42">
        <f t="shared" si="7"/>
        <v>0</v>
      </c>
      <c r="S216" s="42">
        <f t="shared" si="7"/>
        <v>0</v>
      </c>
      <c r="T216" s="42">
        <f t="shared" si="7"/>
        <v>0</v>
      </c>
      <c r="U216" s="42">
        <f t="shared" si="7"/>
        <v>0</v>
      </c>
      <c r="V216" s="42">
        <f t="shared" si="7"/>
        <v>0</v>
      </c>
      <c r="W216" s="42">
        <f t="shared" si="7"/>
        <v>0</v>
      </c>
      <c r="X216" s="42">
        <f t="shared" si="7"/>
        <v>0</v>
      </c>
    </row>
    <row r="217" spans="5:24" x14ac:dyDescent="0.2">
      <c r="E217" s="40" t="s">
        <v>404</v>
      </c>
      <c r="F217" s="42">
        <f t="shared" si="5"/>
        <v>0</v>
      </c>
      <c r="G217" s="42">
        <f t="shared" si="5"/>
        <v>0</v>
      </c>
      <c r="H217" s="42">
        <f t="shared" si="5"/>
        <v>0</v>
      </c>
      <c r="I217" s="42">
        <f t="shared" si="5"/>
        <v>0</v>
      </c>
      <c r="J217" s="42">
        <f t="shared" si="5"/>
        <v>0</v>
      </c>
      <c r="K217" s="42">
        <f t="shared" si="5"/>
        <v>0</v>
      </c>
      <c r="L217" s="42">
        <f t="shared" si="5"/>
        <v>0</v>
      </c>
      <c r="M217" s="42">
        <f t="shared" si="5"/>
        <v>0</v>
      </c>
      <c r="N217" s="42">
        <f t="shared" si="5"/>
        <v>0</v>
      </c>
      <c r="O217" s="39"/>
      <c r="P217" s="42">
        <f t="shared" si="6"/>
        <v>0</v>
      </c>
      <c r="Q217" s="42">
        <f t="shared" si="7"/>
        <v>0</v>
      </c>
      <c r="R217" s="42">
        <f t="shared" si="7"/>
        <v>0</v>
      </c>
      <c r="S217" s="42">
        <f t="shared" si="7"/>
        <v>0</v>
      </c>
      <c r="T217" s="42">
        <f t="shared" si="7"/>
        <v>0</v>
      </c>
      <c r="U217" s="42">
        <f t="shared" si="7"/>
        <v>0</v>
      </c>
      <c r="V217" s="42">
        <f t="shared" si="7"/>
        <v>0</v>
      </c>
      <c r="W217" s="42">
        <f t="shared" si="7"/>
        <v>0</v>
      </c>
      <c r="X217" s="42">
        <f t="shared" si="7"/>
        <v>0</v>
      </c>
    </row>
    <row r="218" spans="5:24" x14ac:dyDescent="0.2">
      <c r="E218" s="40" t="s">
        <v>405</v>
      </c>
      <c r="F218" s="42">
        <f t="shared" si="5"/>
        <v>0.175347</v>
      </c>
      <c r="G218" s="42">
        <f t="shared" si="5"/>
        <v>6.6870000000000013E-2</v>
      </c>
      <c r="H218" s="42">
        <f t="shared" si="5"/>
        <v>1.4775000000000002E-2</v>
      </c>
      <c r="I218" s="42">
        <f t="shared" si="5"/>
        <v>0.11637500000000001</v>
      </c>
      <c r="J218" s="42">
        <f t="shared" si="5"/>
        <v>7.4901999999999996E-2</v>
      </c>
      <c r="K218" s="42">
        <f t="shared" si="5"/>
        <v>0.20955400000000002</v>
      </c>
      <c r="L218" s="42">
        <f t="shared" si="5"/>
        <v>0.29885500000000004</v>
      </c>
      <c r="M218" s="42">
        <f t="shared" si="5"/>
        <v>0.256776</v>
      </c>
      <c r="N218" s="42">
        <f t="shared" si="5"/>
        <v>0.23913899999999999</v>
      </c>
      <c r="O218" s="39"/>
      <c r="P218" s="42">
        <f t="shared" si="6"/>
        <v>8604130</v>
      </c>
      <c r="Q218" s="42">
        <f t="shared" si="7"/>
        <v>8793691</v>
      </c>
      <c r="R218" s="42">
        <f t="shared" si="7"/>
        <v>8983311</v>
      </c>
      <c r="S218" s="42">
        <f t="shared" si="7"/>
        <v>9172576</v>
      </c>
      <c r="T218" s="42">
        <f t="shared" si="7"/>
        <v>9361723</v>
      </c>
      <c r="U218" s="42">
        <f t="shared" si="7"/>
        <v>9551124</v>
      </c>
      <c r="V218" s="42">
        <f t="shared" si="7"/>
        <v>9741442</v>
      </c>
      <c r="W218" s="42">
        <f t="shared" si="7"/>
        <v>9933150</v>
      </c>
      <c r="X218" s="42">
        <f t="shared" si="7"/>
        <v>10126249</v>
      </c>
    </row>
    <row r="219" spans="5:24" x14ac:dyDescent="0.2">
      <c r="E219" s="40" t="s">
        <v>43</v>
      </c>
      <c r="F219" s="42">
        <f t="shared" si="5"/>
        <v>0</v>
      </c>
      <c r="G219" s="42">
        <f t="shared" si="5"/>
        <v>0</v>
      </c>
      <c r="H219" s="42">
        <f t="shared" si="5"/>
        <v>4.9290000000000002E-3</v>
      </c>
      <c r="I219" s="42">
        <f t="shared" si="5"/>
        <v>9.7370000000000009E-3</v>
      </c>
      <c r="J219" s="42">
        <f t="shared" si="5"/>
        <v>1.8127999999999998E-2</v>
      </c>
      <c r="K219" s="42">
        <f t="shared" si="5"/>
        <v>0.15665699999999999</v>
      </c>
      <c r="L219" s="42">
        <f t="shared" si="5"/>
        <v>1.6256E-2</v>
      </c>
      <c r="M219" s="42">
        <f t="shared" si="5"/>
        <v>9.8560000000000002E-3</v>
      </c>
      <c r="N219" s="42">
        <f t="shared" si="5"/>
        <v>3.784E-3</v>
      </c>
      <c r="O219" s="39"/>
      <c r="P219" s="42">
        <f t="shared" si="6"/>
        <v>740041</v>
      </c>
      <c r="Q219" s="42">
        <f t="shared" si="7"/>
        <v>740889</v>
      </c>
      <c r="R219" s="42">
        <f t="shared" si="7"/>
        <v>743052</v>
      </c>
      <c r="S219" s="42">
        <f t="shared" si="7"/>
        <v>746728</v>
      </c>
      <c r="T219" s="42">
        <f t="shared" si="7"/>
        <v>751936</v>
      </c>
      <c r="U219" s="42">
        <f t="shared" si="7"/>
        <v>758225</v>
      </c>
      <c r="V219" s="42">
        <f t="shared" si="7"/>
        <v>764958</v>
      </c>
      <c r="W219" s="42">
        <f t="shared" si="7"/>
        <v>771760</v>
      </c>
      <c r="X219" s="42">
        <f t="shared" si="7"/>
        <v>778501</v>
      </c>
    </row>
    <row r="220" spans="5:24" x14ac:dyDescent="0.2">
      <c r="E220" s="40" t="s">
        <v>406</v>
      </c>
      <c r="F220" s="42">
        <f t="shared" si="5"/>
        <v>0</v>
      </c>
      <c r="G220" s="42">
        <f t="shared" si="5"/>
        <v>0</v>
      </c>
      <c r="H220" s="42">
        <f t="shared" si="5"/>
        <v>0</v>
      </c>
      <c r="I220" s="42">
        <f t="shared" si="5"/>
        <v>4.6174E-2</v>
      </c>
      <c r="J220" s="42">
        <f t="shared" si="5"/>
        <v>2.9495E-2</v>
      </c>
      <c r="K220" s="42">
        <f t="shared" si="5"/>
        <v>0.18368199999999998</v>
      </c>
      <c r="L220" s="42">
        <f t="shared" si="5"/>
        <v>0.115499</v>
      </c>
      <c r="M220" s="42">
        <f t="shared" si="5"/>
        <v>0.140352</v>
      </c>
      <c r="N220" s="42">
        <f t="shared" si="5"/>
        <v>2.7251569999999998</v>
      </c>
      <c r="O220" s="39"/>
      <c r="P220" s="42">
        <f t="shared" si="6"/>
        <v>596011</v>
      </c>
      <c r="Q220" s="42">
        <f t="shared" si="7"/>
        <v>599788</v>
      </c>
      <c r="R220" s="42">
        <f t="shared" si="7"/>
        <v>603436</v>
      </c>
      <c r="S220" s="42">
        <f t="shared" si="7"/>
        <v>606880</v>
      </c>
      <c r="T220" s="42">
        <f t="shared" si="7"/>
        <v>610195</v>
      </c>
      <c r="U220" s="42">
        <f t="shared" si="7"/>
        <v>613560</v>
      </c>
      <c r="V220" s="42">
        <f t="shared" si="7"/>
        <v>617172</v>
      </c>
      <c r="W220" s="42">
        <f t="shared" si="7"/>
        <v>621210</v>
      </c>
      <c r="X220" s="42">
        <f t="shared" si="7"/>
        <v>625736</v>
      </c>
    </row>
    <row r="221" spans="5:24" x14ac:dyDescent="0.2">
      <c r="P221" s="46"/>
    </row>
    <row r="222" spans="5:24" x14ac:dyDescent="0.2">
      <c r="F222" s="5" t="s">
        <v>5</v>
      </c>
      <c r="G222" s="5" t="s">
        <v>6</v>
      </c>
      <c r="H222" s="5" t="s">
        <v>7</v>
      </c>
      <c r="I222" s="5" t="s">
        <v>8</v>
      </c>
      <c r="J222" s="5" t="s">
        <v>9</v>
      </c>
      <c r="K222" s="5" t="s">
        <v>10</v>
      </c>
      <c r="L222" s="5" t="s">
        <v>11</v>
      </c>
      <c r="M222" s="5" t="s">
        <v>12</v>
      </c>
      <c r="N222" s="5" t="s">
        <v>13</v>
      </c>
    </row>
    <row r="223" spans="5:24" x14ac:dyDescent="0.2">
      <c r="E223" s="40" t="s">
        <v>382</v>
      </c>
      <c r="F223" s="45">
        <f>(F193*1000000)/P193</f>
        <v>9.0017683033026291E-2</v>
      </c>
      <c r="G223" s="45">
        <f t="shared" ref="G223:N223" si="8">(G193*1000000)/Q193</f>
        <v>0.16013362717473081</v>
      </c>
      <c r="H223" s="45">
        <f t="shared" si="8"/>
        <v>0.19365054434643442</v>
      </c>
      <c r="I223" s="45">
        <f t="shared" si="8"/>
        <v>0.16281316611690982</v>
      </c>
      <c r="J223" s="45">
        <f t="shared" si="8"/>
        <v>0.27413983625238264</v>
      </c>
      <c r="K223" s="45">
        <f t="shared" si="8"/>
        <v>0.3782711228356565</v>
      </c>
      <c r="L223" s="45">
        <f t="shared" si="8"/>
        <v>0.42661887721839153</v>
      </c>
      <c r="M223" s="45">
        <f t="shared" si="8"/>
        <v>0.33782652337430108</v>
      </c>
      <c r="N223" s="45">
        <f t="shared" si="8"/>
        <v>0.41198107420679936</v>
      </c>
    </row>
    <row r="224" spans="5:24" x14ac:dyDescent="0.2">
      <c r="E224" s="40" t="s">
        <v>407</v>
      </c>
      <c r="F224" s="45">
        <f t="shared" ref="F224:F250" si="9">(F194*1000000)/P194</f>
        <v>5.1544553300215089E-2</v>
      </c>
      <c r="G224" s="45">
        <f t="shared" ref="G224:G250" si="10">(G194*1000000)/Q194</f>
        <v>9.9036560588638647E-2</v>
      </c>
      <c r="H224" s="45">
        <f t="shared" ref="H224:H250" si="11">(H194*1000000)/R194</f>
        <v>5.9104127945856691E-2</v>
      </c>
      <c r="I224" s="45">
        <f t="shared" ref="I224:I250" si="12">(I194*1000000)/S194</f>
        <v>6.9445014173348474E-2</v>
      </c>
      <c r="J224" s="45">
        <f t="shared" ref="J224:J250" si="13">(J194*1000000)/T194</f>
        <v>0.1300318943222773</v>
      </c>
      <c r="K224" s="45">
        <f t="shared" ref="K224:K250" si="14">(K194*1000000)/U194</f>
        <v>0.13403884131117172</v>
      </c>
      <c r="L224" s="45">
        <f t="shared" ref="L224:L250" si="15">(L194*1000000)/V194</f>
        <v>7.0649780781383009E-2</v>
      </c>
      <c r="M224" s="45">
        <f t="shared" ref="M224:M250" si="16">(M194*1000000)/W194</f>
        <v>0.14316942318253686</v>
      </c>
      <c r="N224" s="45">
        <f t="shared" ref="N224:N250" si="17">(N194*1000000)/X194</f>
        <v>4.2182806164566246E-2</v>
      </c>
    </row>
    <row r="225" spans="5:14" x14ac:dyDescent="0.2">
      <c r="E225" s="40" t="s">
        <v>383</v>
      </c>
      <c r="F225" s="45">
        <f t="shared" si="9"/>
        <v>0</v>
      </c>
      <c r="G225" s="45">
        <f t="shared" si="10"/>
        <v>0</v>
      </c>
      <c r="H225" s="45">
        <f t="shared" si="11"/>
        <v>0</v>
      </c>
      <c r="I225" s="45">
        <f t="shared" si="12"/>
        <v>0</v>
      </c>
      <c r="J225" s="45">
        <f t="shared" si="13"/>
        <v>0</v>
      </c>
      <c r="K225" s="45">
        <f t="shared" si="14"/>
        <v>0</v>
      </c>
      <c r="L225" s="45">
        <f t="shared" si="15"/>
        <v>0</v>
      </c>
      <c r="M225" s="45">
        <f t="shared" si="16"/>
        <v>0</v>
      </c>
      <c r="N225" s="45">
        <f t="shared" si="17"/>
        <v>0</v>
      </c>
    </row>
    <row r="226" spans="5:14" x14ac:dyDescent="0.2">
      <c r="E226" s="40" t="s">
        <v>384</v>
      </c>
      <c r="F226" s="45">
        <f t="shared" si="9"/>
        <v>8.0652309501013236E-3</v>
      </c>
      <c r="G226" s="45">
        <f t="shared" si="10"/>
        <v>1.8741664218698856E-2</v>
      </c>
      <c r="H226" s="45">
        <f t="shared" si="11"/>
        <v>2.4218069233955905E-2</v>
      </c>
      <c r="I226" s="45">
        <f t="shared" si="12"/>
        <v>2.3220658752628867E-2</v>
      </c>
      <c r="J226" s="45">
        <f t="shared" si="13"/>
        <v>2.9104005348499603E-2</v>
      </c>
      <c r="K226" s="45">
        <f t="shared" si="14"/>
        <v>4.6822065180117424E-2</v>
      </c>
      <c r="L226" s="45">
        <f t="shared" si="15"/>
        <v>4.8751047716627277E-2</v>
      </c>
      <c r="M226" s="45">
        <f t="shared" si="16"/>
        <v>5.564723035396639E-2</v>
      </c>
      <c r="N226" s="45">
        <f t="shared" si="17"/>
        <v>4.6753678150409483E-2</v>
      </c>
    </row>
    <row r="227" spans="5:14" x14ac:dyDescent="0.2">
      <c r="E227" s="40" t="s">
        <v>385</v>
      </c>
      <c r="F227" s="45">
        <f t="shared" si="9"/>
        <v>1.1132422372220062E-2</v>
      </c>
      <c r="G227" s="45">
        <f t="shared" si="10"/>
        <v>1.6812915567582191E-3</v>
      </c>
      <c r="H227" s="45">
        <f t="shared" si="11"/>
        <v>8.6980819375851153E-4</v>
      </c>
      <c r="I227" s="45">
        <f t="shared" si="12"/>
        <v>2.3262427052609391E-3</v>
      </c>
      <c r="J227" s="45">
        <f t="shared" si="13"/>
        <v>2.1623643470558853E-3</v>
      </c>
      <c r="K227" s="45">
        <f t="shared" si="14"/>
        <v>7.7936077204052623E-4</v>
      </c>
      <c r="L227" s="45">
        <f t="shared" si="15"/>
        <v>2.5766702367721827E-3</v>
      </c>
      <c r="M227" s="45">
        <f t="shared" si="16"/>
        <v>1.9351885043434182E-3</v>
      </c>
      <c r="N227" s="45">
        <f t="shared" si="17"/>
        <v>2.9938974374847656E-3</v>
      </c>
    </row>
    <row r="228" spans="5:14" x14ac:dyDescent="0.2">
      <c r="E228" s="40" t="s">
        <v>386</v>
      </c>
      <c r="F228" s="45">
        <f t="shared" si="9"/>
        <v>1.7640220269608747E-2</v>
      </c>
      <c r="G228" s="45">
        <f t="shared" si="10"/>
        <v>6.5983394327105566E-3</v>
      </c>
      <c r="H228" s="45">
        <f t="shared" si="11"/>
        <v>1.9074911331769383E-3</v>
      </c>
      <c r="I228" s="45">
        <f t="shared" si="12"/>
        <v>1.6367374919533991E-2</v>
      </c>
      <c r="J228" s="45">
        <f t="shared" si="13"/>
        <v>1.1425463270947182E-2</v>
      </c>
      <c r="K228" s="45">
        <f t="shared" si="14"/>
        <v>5.0343090837797894E-2</v>
      </c>
      <c r="L228" s="45">
        <f t="shared" si="15"/>
        <v>3.8711485842856955E-2</v>
      </c>
      <c r="M228" s="45">
        <f t="shared" si="16"/>
        <v>3.5933223380998962E-2</v>
      </c>
      <c r="N228" s="45">
        <f t="shared" si="17"/>
        <v>0.25741152627911779</v>
      </c>
    </row>
    <row r="229" spans="5:14" x14ac:dyDescent="0.2">
      <c r="E229" s="40"/>
      <c r="F229" s="45"/>
      <c r="G229" s="45"/>
      <c r="H229" s="45"/>
      <c r="I229" s="45"/>
      <c r="J229" s="45"/>
      <c r="K229" s="45"/>
      <c r="L229" s="45"/>
      <c r="M229" s="45"/>
      <c r="N229" s="45"/>
    </row>
    <row r="230" spans="5:14" x14ac:dyDescent="0.2">
      <c r="E230" s="40" t="s">
        <v>387</v>
      </c>
      <c r="F230" s="45">
        <f t="shared" si="9"/>
        <v>9.7636832106893934E-3</v>
      </c>
      <c r="G230" s="45">
        <f t="shared" si="10"/>
        <v>4.273449955606292E-2</v>
      </c>
      <c r="H230" s="45">
        <f t="shared" si="11"/>
        <v>5.89197122565659E-2</v>
      </c>
      <c r="I230" s="45">
        <f t="shared" si="12"/>
        <v>2.4037230092058947E-3</v>
      </c>
      <c r="J230" s="45">
        <f t="shared" si="13"/>
        <v>5.094851662778966E-2</v>
      </c>
      <c r="K230" s="45">
        <f t="shared" si="14"/>
        <v>5.3605036975907322E-2</v>
      </c>
      <c r="L230" s="45">
        <f t="shared" si="15"/>
        <v>3.0536977983332176E-2</v>
      </c>
      <c r="M230" s="45">
        <f t="shared" si="16"/>
        <v>3.4018178247458439E-2</v>
      </c>
      <c r="N230" s="45">
        <f t="shared" si="17"/>
        <v>7.7675537833931621E-2</v>
      </c>
    </row>
    <row r="231" spans="5:14" x14ac:dyDescent="0.2">
      <c r="E231" s="40" t="s">
        <v>388</v>
      </c>
      <c r="F231" s="45">
        <f t="shared" si="9"/>
        <v>0.13924254146991438</v>
      </c>
      <c r="G231" s="45">
        <f t="shared" si="10"/>
        <v>0.24904916350629902</v>
      </c>
      <c r="H231" s="45">
        <f t="shared" si="11"/>
        <v>0.27796371830480998</v>
      </c>
      <c r="I231" s="45">
        <f t="shared" si="12"/>
        <v>0.2326973696617457</v>
      </c>
      <c r="J231" s="45">
        <f t="shared" si="13"/>
        <v>0.41285139491913031</v>
      </c>
      <c r="K231" s="45">
        <f t="shared" si="14"/>
        <v>0.61979050301521088</v>
      </c>
      <c r="L231" s="45">
        <f t="shared" si="15"/>
        <v>0.64324571678826348</v>
      </c>
      <c r="M231" s="45">
        <f t="shared" si="16"/>
        <v>0.56638353685132015</v>
      </c>
      <c r="N231" s="45">
        <f t="shared" si="17"/>
        <v>0.74945947837193794</v>
      </c>
    </row>
    <row r="232" spans="5:14" x14ac:dyDescent="0.2">
      <c r="E232" s="40" t="s">
        <v>389</v>
      </c>
      <c r="F232" s="45">
        <f t="shared" si="9"/>
        <v>4.4914633534637718E-2</v>
      </c>
      <c r="G232" s="45">
        <f t="shared" si="10"/>
        <v>6.5242995403616402E-2</v>
      </c>
      <c r="H232" s="45">
        <f t="shared" si="11"/>
        <v>0.12677077767553888</v>
      </c>
      <c r="I232" s="45">
        <f t="shared" si="12"/>
        <v>0.11581501709280451</v>
      </c>
      <c r="J232" s="45">
        <f t="shared" si="13"/>
        <v>0.18864737546028479</v>
      </c>
      <c r="K232" s="45">
        <f t="shared" si="14"/>
        <v>0.39482662287354819</v>
      </c>
      <c r="L232" s="45">
        <f t="shared" si="15"/>
        <v>0.42245994385608521</v>
      </c>
      <c r="M232" s="45">
        <f t="shared" si="16"/>
        <v>0.16426088560782884</v>
      </c>
      <c r="N232" s="45">
        <f t="shared" si="17"/>
        <v>0.29479985920546803</v>
      </c>
    </row>
    <row r="233" spans="5:14" x14ac:dyDescent="0.2">
      <c r="E233" s="40" t="s">
        <v>390</v>
      </c>
      <c r="F233" s="45">
        <f t="shared" si="9"/>
        <v>1.666719249214238E-2</v>
      </c>
      <c r="G233" s="45">
        <f t="shared" si="10"/>
        <v>2.5024403122007512E-2</v>
      </c>
      <c r="H233" s="45">
        <f t="shared" si="11"/>
        <v>1.9092622752915886E-2</v>
      </c>
      <c r="I233" s="45">
        <f t="shared" si="12"/>
        <v>1.9904981452660401E-2</v>
      </c>
      <c r="J233" s="45">
        <f t="shared" si="13"/>
        <v>9.7210313710031256E-3</v>
      </c>
      <c r="K233" s="45">
        <f t="shared" si="14"/>
        <v>6.8087428110213356E-3</v>
      </c>
      <c r="L233" s="45">
        <f t="shared" si="15"/>
        <v>3.9102196035836079E-3</v>
      </c>
      <c r="M233" s="45">
        <f t="shared" si="16"/>
        <v>8.6150758442507056E-3</v>
      </c>
      <c r="N233" s="45">
        <f t="shared" si="17"/>
        <v>7.1134698498025381E-2</v>
      </c>
    </row>
    <row r="234" spans="5:14" x14ac:dyDescent="0.2">
      <c r="E234" s="40" t="s">
        <v>391</v>
      </c>
      <c r="F234" s="45">
        <f t="shared" si="9"/>
        <v>0.12259453735939574</v>
      </c>
      <c r="G234" s="45">
        <f t="shared" si="10"/>
        <v>0.20535894426669338</v>
      </c>
      <c r="H234" s="45">
        <f t="shared" si="11"/>
        <v>0.25006419171252475</v>
      </c>
      <c r="I234" s="45">
        <f t="shared" si="12"/>
        <v>0.23662392878796315</v>
      </c>
      <c r="J234" s="45">
        <f t="shared" si="13"/>
        <v>0.34936648168556678</v>
      </c>
      <c r="K234" s="45">
        <f t="shared" si="14"/>
        <v>0.37705728177669673</v>
      </c>
      <c r="L234" s="45">
        <f t="shared" si="15"/>
        <v>0.51502043795497088</v>
      </c>
      <c r="M234" s="45">
        <f t="shared" si="16"/>
        <v>0.40787351973133723</v>
      </c>
      <c r="N234" s="45">
        <f t="shared" si="17"/>
        <v>0.35320529069256218</v>
      </c>
    </row>
    <row r="235" spans="5:14" x14ac:dyDescent="0.2">
      <c r="E235" s="40" t="s">
        <v>392</v>
      </c>
      <c r="F235" s="45">
        <f t="shared" si="9"/>
        <v>0.27088538469881601</v>
      </c>
      <c r="G235" s="45">
        <f t="shared" si="10"/>
        <v>2.4573142179724377E-2</v>
      </c>
      <c r="H235" s="45">
        <f t="shared" si="11"/>
        <v>0.22669391320576116</v>
      </c>
      <c r="I235" s="45">
        <f t="shared" si="12"/>
        <v>0.28013455019276207</v>
      </c>
      <c r="J235" s="45">
        <f t="shared" si="13"/>
        <v>0.44905989977119332</v>
      </c>
      <c r="K235" s="45">
        <f t="shared" si="14"/>
        <v>0.69520731420569515</v>
      </c>
      <c r="L235" s="45">
        <f t="shared" si="15"/>
        <v>0.23915099501116141</v>
      </c>
      <c r="M235" s="45">
        <f t="shared" si="16"/>
        <v>0.58102345532160526</v>
      </c>
      <c r="N235" s="45">
        <f t="shared" si="17"/>
        <v>0.35109117050190697</v>
      </c>
    </row>
    <row r="236" spans="5:14" x14ac:dyDescent="0.2">
      <c r="E236" s="40" t="s">
        <v>393</v>
      </c>
      <c r="F236" s="45">
        <f t="shared" si="9"/>
        <v>6.0840669926563028E-2</v>
      </c>
      <c r="G236" s="45">
        <f t="shared" si="10"/>
        <v>0.12939647121787479</v>
      </c>
      <c r="H236" s="45">
        <f t="shared" si="11"/>
        <v>8.570059672727863E-2</v>
      </c>
      <c r="I236" s="45">
        <f t="shared" si="12"/>
        <v>9.0068044846478373E-2</v>
      </c>
      <c r="J236" s="45">
        <f t="shared" si="13"/>
        <v>0.18664935519154852</v>
      </c>
      <c r="K236" s="45">
        <f t="shared" si="14"/>
        <v>0.18359936018312997</v>
      </c>
      <c r="L236" s="45">
        <f t="shared" si="15"/>
        <v>0.15664004405988446</v>
      </c>
      <c r="M236" s="45">
        <f t="shared" si="16"/>
        <v>0.34279417056469086</v>
      </c>
      <c r="N236" s="45">
        <f t="shared" si="17"/>
        <v>5.2467148232084135E-2</v>
      </c>
    </row>
    <row r="237" spans="5:14" x14ac:dyDescent="0.2">
      <c r="E237" s="40" t="s">
        <v>394</v>
      </c>
      <c r="F237" s="45">
        <f t="shared" si="9"/>
        <v>2.7251747377928678E-2</v>
      </c>
      <c r="G237" s="45">
        <f t="shared" si="10"/>
        <v>9.3718322904859458E-2</v>
      </c>
      <c r="H237" s="45">
        <f t="shared" si="11"/>
        <v>3.2659698856052362E-2</v>
      </c>
      <c r="I237" s="45">
        <f t="shared" si="12"/>
        <v>4.1408340051957988E-2</v>
      </c>
      <c r="J237" s="45">
        <f t="shared" si="13"/>
        <v>7.7170384611392917E-2</v>
      </c>
      <c r="K237" s="45">
        <f t="shared" si="14"/>
        <v>6.1575410368932298E-2</v>
      </c>
      <c r="L237" s="45">
        <f t="shared" si="15"/>
        <v>1.9512775263649133E-2</v>
      </c>
      <c r="M237" s="45">
        <f t="shared" si="16"/>
        <v>1.9881795690407267E-2</v>
      </c>
      <c r="N237" s="45">
        <f t="shared" si="17"/>
        <v>9.396747681272093E-3</v>
      </c>
    </row>
    <row r="238" spans="5:14" x14ac:dyDescent="0.2">
      <c r="E238" s="40" t="s">
        <v>395</v>
      </c>
      <c r="F238" s="45">
        <f t="shared" si="9"/>
        <v>1.5012090283371351E-2</v>
      </c>
      <c r="G238" s="45">
        <f t="shared" si="10"/>
        <v>4.7564841239169528E-2</v>
      </c>
      <c r="H238" s="45">
        <f t="shared" si="11"/>
        <v>2.2867325009590867E-2</v>
      </c>
      <c r="I238" s="45">
        <f t="shared" si="12"/>
        <v>3.6275045176373373E-2</v>
      </c>
      <c r="J238" s="45">
        <f t="shared" si="13"/>
        <v>1.6714216123953018E-2</v>
      </c>
      <c r="K238" s="45">
        <f t="shared" si="14"/>
        <v>3.8280451467187102E-2</v>
      </c>
      <c r="L238" s="45">
        <f t="shared" si="15"/>
        <v>7.8686437735916381E-2</v>
      </c>
      <c r="M238" s="45">
        <f t="shared" si="16"/>
        <v>3.4618249427388871E-2</v>
      </c>
      <c r="N238" s="45">
        <f t="shared" si="17"/>
        <v>2.1286598108321574E-2</v>
      </c>
    </row>
    <row r="239" spans="5:14" x14ac:dyDescent="0.2">
      <c r="E239" s="40" t="s">
        <v>396</v>
      </c>
      <c r="F239" s="45">
        <f t="shared" si="9"/>
        <v>1.9958525623978355E-3</v>
      </c>
      <c r="G239" s="45">
        <f t="shared" si="10"/>
        <v>4.9494466898567643E-3</v>
      </c>
      <c r="H239" s="45">
        <f t="shared" si="11"/>
        <v>4.7569665842419314E-3</v>
      </c>
      <c r="I239" s="45">
        <f t="shared" si="12"/>
        <v>1.2381399009396604E-3</v>
      </c>
      <c r="J239" s="45">
        <f t="shared" si="13"/>
        <v>2.2206612263060361E-3</v>
      </c>
      <c r="K239" s="45">
        <f t="shared" si="14"/>
        <v>7.4799363147149732E-3</v>
      </c>
      <c r="L239" s="45">
        <f t="shared" si="15"/>
        <v>2.9657706466335999E-3</v>
      </c>
      <c r="M239" s="45">
        <f t="shared" si="16"/>
        <v>1.2636135568721309E-3</v>
      </c>
      <c r="N239" s="45">
        <f t="shared" si="17"/>
        <v>2.1386845221821769E-3</v>
      </c>
    </row>
    <row r="240" spans="5:14" x14ac:dyDescent="0.2">
      <c r="E240" s="40" t="s">
        <v>397</v>
      </c>
      <c r="F240" s="45">
        <f t="shared" si="9"/>
        <v>1.677448111489456E-2</v>
      </c>
      <c r="G240" s="45">
        <f t="shared" si="10"/>
        <v>2.0784538528862192E-2</v>
      </c>
      <c r="H240" s="45">
        <f t="shared" si="11"/>
        <v>4.931816069874307E-2</v>
      </c>
      <c r="I240" s="45">
        <f t="shared" si="12"/>
        <v>3.5252126334047451E-2</v>
      </c>
      <c r="J240" s="45">
        <f t="shared" si="13"/>
        <v>4.7330499879533104E-2</v>
      </c>
      <c r="K240" s="45">
        <f t="shared" si="14"/>
        <v>3.7326022976970789E-2</v>
      </c>
      <c r="L240" s="45">
        <f t="shared" si="15"/>
        <v>6.6261053513425788E-2</v>
      </c>
      <c r="M240" s="45">
        <f t="shared" si="16"/>
        <v>7.3129774604852246E-2</v>
      </c>
      <c r="N240" s="45">
        <f t="shared" si="17"/>
        <v>7.7944030039512363E-2</v>
      </c>
    </row>
    <row r="241" spans="5:14" x14ac:dyDescent="0.2">
      <c r="E241" s="40" t="s">
        <v>398</v>
      </c>
      <c r="F241" s="45">
        <f t="shared" si="9"/>
        <v>1.0120755814391778E-2</v>
      </c>
      <c r="G241" s="45">
        <f t="shared" si="10"/>
        <v>2.9385083403359148E-2</v>
      </c>
      <c r="H241" s="45">
        <f t="shared" si="11"/>
        <v>3.4118416801866953E-2</v>
      </c>
      <c r="I241" s="45">
        <f t="shared" si="12"/>
        <v>3.8571086654099092E-2</v>
      </c>
      <c r="J241" s="45">
        <f t="shared" si="13"/>
        <v>4.6450747033507447E-2</v>
      </c>
      <c r="K241" s="45">
        <f t="shared" si="14"/>
        <v>6.4733093071424344E-2</v>
      </c>
      <c r="L241" s="45">
        <f t="shared" si="15"/>
        <v>5.8262803931446817E-2</v>
      </c>
      <c r="M241" s="45">
        <f t="shared" si="16"/>
        <v>7.5361873311891175E-2</v>
      </c>
      <c r="N241" s="45">
        <f t="shared" si="17"/>
        <v>7.903173318139485E-2</v>
      </c>
    </row>
    <row r="242" spans="5:14" x14ac:dyDescent="0.2">
      <c r="E242" s="40" t="s">
        <v>399</v>
      </c>
      <c r="F242" s="45">
        <f t="shared" si="9"/>
        <v>6.9603273968831588E-3</v>
      </c>
      <c r="G242" s="45">
        <f t="shared" si="10"/>
        <v>1.3932713527458323E-2</v>
      </c>
      <c r="H242" s="45">
        <f t="shared" si="11"/>
        <v>8.3345641879300301E-3</v>
      </c>
      <c r="I242" s="45">
        <f t="shared" si="12"/>
        <v>1.1687313620444674E-2</v>
      </c>
      <c r="J242" s="45">
        <f t="shared" si="13"/>
        <v>2.2888712834471844E-2</v>
      </c>
      <c r="K242" s="45">
        <f t="shared" si="14"/>
        <v>0.17725601116752349</v>
      </c>
      <c r="L242" s="45">
        <f t="shared" si="15"/>
        <v>0.19658949676917256</v>
      </c>
      <c r="M242" s="45">
        <f t="shared" si="16"/>
        <v>0.19147367725099659</v>
      </c>
      <c r="N242" s="45">
        <f t="shared" si="17"/>
        <v>3.5576674652617454E-3</v>
      </c>
    </row>
    <row r="243" spans="5:14" x14ac:dyDescent="0.2">
      <c r="E243" s="40" t="s">
        <v>400</v>
      </c>
      <c r="F243" s="45">
        <f t="shared" si="9"/>
        <v>9.1132542134587913E-4</v>
      </c>
      <c r="G243" s="45">
        <f t="shared" si="10"/>
        <v>1.815570865483211E-3</v>
      </c>
      <c r="H243" s="45">
        <f t="shared" si="11"/>
        <v>6.1204663119677409E-4</v>
      </c>
      <c r="I243" s="45">
        <f t="shared" si="12"/>
        <v>1.1283752669789297E-3</v>
      </c>
      <c r="J243" s="45">
        <f t="shared" si="13"/>
        <v>1.7690196782512049E-3</v>
      </c>
      <c r="K243" s="45">
        <f t="shared" si="14"/>
        <v>1.7747732012178438E-4</v>
      </c>
      <c r="L243" s="45">
        <f t="shared" si="15"/>
        <v>3.1526629765699895E-3</v>
      </c>
      <c r="M243" s="45">
        <f t="shared" si="16"/>
        <v>1.7705714343044195E-3</v>
      </c>
      <c r="N243" s="45">
        <f t="shared" si="17"/>
        <v>2.8706097240733708E-3</v>
      </c>
    </row>
    <row r="244" spans="5:14" x14ac:dyDescent="0.2">
      <c r="E244" s="40" t="s">
        <v>401</v>
      </c>
      <c r="F244" s="45">
        <v>0</v>
      </c>
      <c r="G244" s="45">
        <v>0</v>
      </c>
      <c r="H244" s="45">
        <v>0</v>
      </c>
      <c r="I244" s="45">
        <v>0</v>
      </c>
      <c r="J244" s="45">
        <v>0</v>
      </c>
      <c r="K244" s="45">
        <v>0</v>
      </c>
      <c r="L244" s="45">
        <v>0</v>
      </c>
      <c r="M244" s="45">
        <v>0</v>
      </c>
      <c r="N244" s="45">
        <v>0</v>
      </c>
    </row>
    <row r="245" spans="5:14" x14ac:dyDescent="0.2">
      <c r="E245" s="40" t="s">
        <v>402</v>
      </c>
      <c r="F245" s="45">
        <f t="shared" si="9"/>
        <v>3.5231364722335644E-2</v>
      </c>
      <c r="G245" s="45">
        <f t="shared" si="10"/>
        <v>1.3649589080898144E-3</v>
      </c>
      <c r="H245" s="45">
        <f t="shared" si="11"/>
        <v>1.476638071232852E-3</v>
      </c>
      <c r="I245" s="45">
        <f t="shared" si="12"/>
        <v>5.144891895142575E-3</v>
      </c>
      <c r="J245" s="45">
        <f t="shared" si="13"/>
        <v>3.0876336368617723E-3</v>
      </c>
      <c r="K245" s="45">
        <f t="shared" si="14"/>
        <v>2.1947226528173953E-3</v>
      </c>
      <c r="L245" s="45">
        <f t="shared" si="15"/>
        <v>1.2229412976916137E-3</v>
      </c>
      <c r="M245" s="45">
        <f t="shared" si="16"/>
        <v>2.3217148896036814E-3</v>
      </c>
      <c r="N245" s="45">
        <f t="shared" si="17"/>
        <v>3.282963236157929E-3</v>
      </c>
    </row>
    <row r="246" spans="5:14" x14ac:dyDescent="0.2">
      <c r="E246" s="40" t="s">
        <v>403</v>
      </c>
      <c r="F246" s="45">
        <v>0</v>
      </c>
      <c r="G246" s="45">
        <v>0</v>
      </c>
      <c r="H246" s="45">
        <v>0</v>
      </c>
      <c r="I246" s="45">
        <v>0</v>
      </c>
      <c r="J246" s="45">
        <v>0</v>
      </c>
      <c r="K246" s="45">
        <v>0</v>
      </c>
      <c r="L246" s="45">
        <v>0</v>
      </c>
      <c r="M246" s="45">
        <v>0</v>
      </c>
      <c r="N246" s="45">
        <v>0</v>
      </c>
    </row>
    <row r="247" spans="5:14" x14ac:dyDescent="0.2">
      <c r="E247" s="40" t="s">
        <v>404</v>
      </c>
      <c r="F247" s="45">
        <v>0</v>
      </c>
      <c r="G247" s="45">
        <v>0</v>
      </c>
      <c r="H247" s="45">
        <v>0</v>
      </c>
      <c r="I247" s="45">
        <v>0</v>
      </c>
      <c r="J247" s="45">
        <v>0</v>
      </c>
      <c r="K247" s="45">
        <v>0</v>
      </c>
      <c r="L247" s="45">
        <v>0</v>
      </c>
      <c r="M247" s="45">
        <v>0</v>
      </c>
      <c r="N247" s="45">
        <v>0</v>
      </c>
    </row>
    <row r="248" spans="5:14" x14ac:dyDescent="0.2">
      <c r="E248" s="40" t="s">
        <v>405</v>
      </c>
      <c r="F248" s="45">
        <f t="shared" si="9"/>
        <v>2.0379399195502624E-2</v>
      </c>
      <c r="G248" s="45">
        <f t="shared" si="10"/>
        <v>7.6043154120380187E-3</v>
      </c>
      <c r="H248" s="45">
        <f t="shared" si="11"/>
        <v>1.6447165193323489E-3</v>
      </c>
      <c r="I248" s="45">
        <f t="shared" si="12"/>
        <v>1.2687275635546655E-2</v>
      </c>
      <c r="J248" s="45">
        <f t="shared" si="13"/>
        <v>8.0008776162251334E-3</v>
      </c>
      <c r="K248" s="45">
        <f t="shared" si="14"/>
        <v>2.1940244938710881E-2</v>
      </c>
      <c r="L248" s="45">
        <f t="shared" si="15"/>
        <v>3.06787229241831E-2</v>
      </c>
      <c r="M248" s="45">
        <f t="shared" si="16"/>
        <v>2.5850409990788421E-2</v>
      </c>
      <c r="N248" s="45">
        <f t="shared" si="17"/>
        <v>2.3615753473966519E-2</v>
      </c>
    </row>
    <row r="249" spans="5:14" x14ac:dyDescent="0.2">
      <c r="E249" s="40" t="s">
        <v>43</v>
      </c>
      <c r="F249" s="45">
        <f t="shared" si="9"/>
        <v>0</v>
      </c>
      <c r="G249" s="45">
        <f t="shared" si="10"/>
        <v>0</v>
      </c>
      <c r="H249" s="45">
        <f t="shared" si="11"/>
        <v>6.633452302126904E-3</v>
      </c>
      <c r="I249" s="45">
        <f t="shared" si="12"/>
        <v>1.3039553893787297E-2</v>
      </c>
      <c r="J249" s="45">
        <f t="shared" si="13"/>
        <v>2.410843476040514E-2</v>
      </c>
      <c r="K249" s="45">
        <f t="shared" si="14"/>
        <v>0.20661017507995647</v>
      </c>
      <c r="L249" s="45">
        <f t="shared" si="15"/>
        <v>2.1250839915394049E-2</v>
      </c>
      <c r="M249" s="45">
        <f t="shared" si="16"/>
        <v>1.2770809578107183E-2</v>
      </c>
      <c r="N249" s="45">
        <f t="shared" si="17"/>
        <v>4.8606231719676663E-3</v>
      </c>
    </row>
    <row r="250" spans="5:14" x14ac:dyDescent="0.2">
      <c r="E250" s="40" t="s">
        <v>406</v>
      </c>
      <c r="F250" s="45">
        <f t="shared" si="9"/>
        <v>0</v>
      </c>
      <c r="G250" s="45">
        <f t="shared" si="10"/>
        <v>0</v>
      </c>
      <c r="H250" s="45">
        <f t="shared" si="11"/>
        <v>0</v>
      </c>
      <c r="I250" s="45">
        <f t="shared" si="12"/>
        <v>7.6084234115475879E-2</v>
      </c>
      <c r="J250" s="45">
        <f t="shared" si="13"/>
        <v>4.8337007022345314E-2</v>
      </c>
      <c r="K250" s="45">
        <f t="shared" si="14"/>
        <v>0.29937088467305556</v>
      </c>
      <c r="L250" s="45">
        <f t="shared" si="15"/>
        <v>0.18714232013117899</v>
      </c>
      <c r="M250" s="45">
        <f t="shared" si="16"/>
        <v>0.2259332592843</v>
      </c>
      <c r="N250" s="45">
        <f t="shared" si="17"/>
        <v>4.35512260761727</v>
      </c>
    </row>
  </sheetData>
  <autoFilter ref="A11:X191" xr:uid="{00000000-0009-0000-0000-000000000000}"/>
  <mergeCells count="16">
    <mergeCell ref="A9:C9"/>
    <mergeCell ref="F9:N9"/>
    <mergeCell ref="A10:C10"/>
    <mergeCell ref="A12:A190"/>
    <mergeCell ref="F8:N8"/>
    <mergeCell ref="A3:C3"/>
    <mergeCell ref="F3:N3"/>
    <mergeCell ref="A4:C4"/>
    <mergeCell ref="F4:N4"/>
    <mergeCell ref="A5:C5"/>
    <mergeCell ref="F5:N5"/>
    <mergeCell ref="A6:C6"/>
    <mergeCell ref="F6:N6"/>
    <mergeCell ref="A7:C7"/>
    <mergeCell ref="F7:N7"/>
    <mergeCell ref="A8:C8"/>
  </mergeCells>
  <conditionalFormatting sqref="F12:O190">
    <cfRule type="cellIs" dxfId="3" priority="5" operator="equal">
      <formula>0</formula>
    </cfRule>
  </conditionalFormatting>
  <conditionalFormatting sqref="C12:E190">
    <cfRule type="duplicateValues" dxfId="2" priority="15"/>
  </conditionalFormatting>
  <conditionalFormatting sqref="B12:B190">
    <cfRule type="duplicateValues" dxfId="1" priority="18"/>
  </conditionalFormatting>
  <conditionalFormatting sqref="F223:N250">
    <cfRule type="cellIs" dxfId="0" priority="1" operator="equal">
      <formula>0</formula>
    </cfRule>
  </conditionalFormatting>
  <hyperlinks>
    <hyperlink ref="A2" r:id="rId1" tooltip="Click once to display linked information. Click and hold to select this cell." display="http://stats.oecd.org/OECDStat_Metadata/ShowMetadata.ashx?Dataset=CRS1&amp;ShowOnWeb=true&amp;Lang=en" xr:uid="{00000000-0004-0000-0000-000000000000}"/>
    <hyperlink ref="F4" r:id="rId2" tooltip="Click once to display linked information. Click and hold to select this cell." display="http://stats.oecd.org/OECDStat_Metadata/ShowMetadata.ashx?Dataset=CRS1&amp;Coords=[FLOW].[100]&amp;ShowOnWeb=true&amp;Lang=en" xr:uid="{00000000-0004-0000-0000-000001000000}"/>
    <hyperlink ref="F6" r:id="rId3" tooltip="Click once to display linked information. Click and hold to select this cell." display="http://stats.oecd.org/OECDStat_Metadata/ShowMetadata.ashx?Dataset=CRS1&amp;Coords=[FLOWTYPE].[112]&amp;ShowOnWeb=true&amp;Lang=en" xr:uid="{00000000-0004-0000-0000-000002000000}"/>
    <hyperlink ref="F7" r:id="rId4" tooltip="Click once to display linked information. Click and hold to select this cell." display="http://stats.oecd.org/OECDStat_Metadata/ShowMetadata.ashx?Dataset=CRS1&amp;Coords=[AIDTYPE].[100]&amp;ShowOnWeb=true&amp;Lang=en" xr:uid="{00000000-0004-0000-0000-000003000000}"/>
    <hyperlink ref="A191" r:id="rId5" tooltip="Click once to display linked information. Click and hold to select this cell." display="https://stats-1.oecd.org/" xr:uid="{00000000-0004-0000-0000-000004000000}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RECIP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Jordan Beecher</cp:lastModifiedBy>
  <dcterms:created xsi:type="dcterms:W3CDTF">2018-10-31T12:25:03Z</dcterms:created>
  <dcterms:modified xsi:type="dcterms:W3CDTF">2018-11-20T13:48:23Z</dcterms:modified>
</cp:coreProperties>
</file>