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Work\GitHub\nexus_countries\project_data\Somalia budget\Puntland\"/>
    </mc:Choice>
  </mc:AlternateContent>
  <xr:revisionPtr revIDLastSave="0" documentId="13_ncr:1_{E8C8875F-93EA-411B-A992-B66F5883ED59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Puntlan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4" l="1"/>
  <c r="C52" i="4"/>
</calcChain>
</file>

<file path=xl/sharedStrings.xml><?xml version="1.0" encoding="utf-8"?>
<sst xmlns="http://schemas.openxmlformats.org/spreadsheetml/2006/main" count="55" uniqueCount="55">
  <si>
    <t>Description</t>
  </si>
  <si>
    <t>STATE HOUSE Personnel</t>
  </si>
  <si>
    <t>MINISTRY OF FINANCE</t>
  </si>
  <si>
    <t>MINISTRY OF Security and DDR</t>
  </si>
  <si>
    <t>Ministry of Health</t>
  </si>
  <si>
    <t>Ministry of Ports, Marine Transport</t>
  </si>
  <si>
    <t>Ministry of Education</t>
  </si>
  <si>
    <t>Ministry of Labor, Youth and Sports</t>
  </si>
  <si>
    <t>Ministry of Aviation and Airports</t>
  </si>
  <si>
    <t>Auditor General</t>
  </si>
  <si>
    <t>Attorney General</t>
  </si>
  <si>
    <t>Petrol and Mineral Agency</t>
  </si>
  <si>
    <t>Puntland Aids Commission</t>
  </si>
  <si>
    <t>Puntland Agency for Social Welfare</t>
  </si>
  <si>
    <t>Civil service Commission</t>
  </si>
  <si>
    <t>Electoral Commission</t>
  </si>
  <si>
    <t>television and radio agency</t>
  </si>
  <si>
    <t>puntland investment Agency</t>
  </si>
  <si>
    <t>puntland Human right Agency</t>
  </si>
  <si>
    <t>puntland national tender board</t>
  </si>
  <si>
    <t>Judicial Council and the High Court</t>
  </si>
  <si>
    <t>puntland Diaspora relation</t>
  </si>
  <si>
    <t>Presidential Security</t>
  </si>
  <si>
    <t>Comandos Forces Comand</t>
  </si>
  <si>
    <t>Dervish Forces Command</t>
  </si>
  <si>
    <t>PSS Force</t>
  </si>
  <si>
    <t>Police force Command</t>
  </si>
  <si>
    <t>Prison Forces Command</t>
  </si>
  <si>
    <t>Military Court</t>
  </si>
  <si>
    <t>PFM Reform Project  Project</t>
  </si>
  <si>
    <t>RCRF II World Bank Project</t>
  </si>
  <si>
    <t>CIP WORLD BANK PROJECT</t>
  </si>
  <si>
    <t>WALP World Bank Project</t>
  </si>
  <si>
    <t>ICT WORLD BANK PROJECT</t>
  </si>
  <si>
    <t>SCORE WORLD BANK PROJECT</t>
  </si>
  <si>
    <t>Grand Total</t>
  </si>
  <si>
    <t>COUNCIL OF REPRESENTATIVES</t>
  </si>
  <si>
    <t>Ministry of Justice and Religious Affairs</t>
  </si>
  <si>
    <t>Ministry of Livestock and animal husbandary</t>
  </si>
  <si>
    <t>Ministry of Public works and Transport</t>
  </si>
  <si>
    <t>Ministry of Planning &amp; International Cooperation</t>
  </si>
  <si>
    <t>Ministry of Trade and Industrialization</t>
  </si>
  <si>
    <t>Ministry of Info, Telecom, Culture and Heritage</t>
  </si>
  <si>
    <t>Ministry of Interior, Local Gov and Rural Develop</t>
  </si>
  <si>
    <t>Ministry of Women Development and Family Affairs</t>
  </si>
  <si>
    <t>Ministry of Agriculture and Irrigation</t>
  </si>
  <si>
    <t>Ministry of Environment, Wildlife and Tourism</t>
  </si>
  <si>
    <t>Ministry of Fisheries and Marine Resources</t>
  </si>
  <si>
    <t>Ministry of constatution, federal and democqracy</t>
  </si>
  <si>
    <t>Humanitarian Aid for Disaster Management Agency</t>
  </si>
  <si>
    <t>URBAN INVESTMENT PLAN WORLD BANK PROJECT</t>
  </si>
  <si>
    <t xml:space="preserve">Total Budget 2017 </t>
  </si>
  <si>
    <t>Total Budget 2018</t>
  </si>
  <si>
    <t>Total Budget 2015</t>
  </si>
  <si>
    <t>Total Budget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</si>
</sst>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_ ;_-[$$-409]* \-#,##0\ ;_-[$$-409]* &quot;-&quot;??_ ;_-@_ "/>
  </numFmts>
  <fonts count="7" x14ac:knownFonts="1">
    <font>
      <sz val="10"/>
      <name val="Arial"/>
      <family val="2"/>
    </font>
    <font>
      <sz val="10"/>
      <name val="Arial"/>
      <family val="2"/>
    </font>
    <font>
      <sz val="10"/>
      <name val="Times New Roman Bold"/>
      <family val="2"/>
    </font>
    <font>
      <sz val="10"/>
      <name val="Times New Roman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0" fontId="0" fillId="0" borderId="0" xfId="1" applyNumberFormat="1" applyFont="1"/>
    <xf numFmtId="3" fontId="0" fillId="0" borderId="0" xfId="1" applyNumberFormat="1" applyFont="1"/>
    <xf numFmtId="3" fontId="5" fillId="0" borderId="0" xfId="0" applyNumberFormat="1" applyFont="1"/>
    <xf numFmtId="3" fontId="4" fillId="0" borderId="0" xfId="0" applyNumberFormat="1" applyFont="1"/>
    <xf numFmtId="164" fontId="0" fillId="0" borderId="1" xfId="0" applyNumberFormat="1" applyBorder="1"/>
    <xf numFmtId="164" fontId="0" fillId="2" borderId="1" xfId="0" applyNumberFormat="1" applyFill="1" applyBorder="1"/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2E6C-F097-40A7-B30F-636B7D52F69D}">
  <dimension ref="A1:H52"/>
  <sheetViews>
    <sheetView tabSelected="1" zoomScale="110" zoomScaleNormal="110" workbookViewId="0">
      <selection activeCell="B53" sqref="B53"/>
    </sheetView>
  </sheetViews>
  <sheetFormatPr defaultRowHeight="12.75" x14ac:dyDescent="0.2"/>
  <cols>
    <col min="1" max="1" width="36.42578125" bestFit="1" customWidth="1"/>
    <col min="2" max="3" width="36.42578125" customWidth="1"/>
    <col min="4" max="4" width="15.42578125" bestFit="1" customWidth="1"/>
    <col min="5" max="5" width="10.42578125" style="7" bestFit="1" customWidth="1"/>
    <col min="8" max="8" width="14.85546875" style="4" bestFit="1" customWidth="1"/>
  </cols>
  <sheetData>
    <row r="1" spans="1:8" x14ac:dyDescent="0.2">
      <c r="A1" s="1" t="s">
        <v>0</v>
      </c>
      <c r="B1" s="1" t="s">
        <v>53</v>
      </c>
      <c r="C1" s="1" t="s">
        <v>54</v>
      </c>
      <c r="D1" s="1" t="s">
        <v>51</v>
      </c>
      <c r="E1" s="6" t="s">
        <v>52</v>
      </c>
    </row>
    <row r="2" spans="1:8" x14ac:dyDescent="0.2">
      <c r="A2" s="1" t="s">
        <v>1</v>
      </c>
      <c r="B2" s="8">
        <v>3491775.98</v>
      </c>
      <c r="C2" s="8">
        <v>5515345</v>
      </c>
      <c r="D2" s="2">
        <v>4577944</v>
      </c>
      <c r="E2" s="7">
        <v>4685924</v>
      </c>
      <c r="H2" s="5"/>
    </row>
    <row r="3" spans="1:8" x14ac:dyDescent="0.2">
      <c r="A3" s="1" t="s">
        <v>36</v>
      </c>
      <c r="B3" s="8">
        <v>1612255.9000000001</v>
      </c>
      <c r="C3" s="8">
        <v>2159011.7919999999</v>
      </c>
      <c r="D3" s="2">
        <v>1922611</v>
      </c>
      <c r="E3" s="7">
        <v>1940088</v>
      </c>
      <c r="H3" s="5"/>
    </row>
    <row r="4" spans="1:8" x14ac:dyDescent="0.2">
      <c r="A4" s="1" t="s">
        <v>2</v>
      </c>
      <c r="B4" s="9">
        <v>14360285.16</v>
      </c>
      <c r="C4" s="8">
        <v>18907645.608000003</v>
      </c>
      <c r="D4" s="2">
        <v>21569891</v>
      </c>
      <c r="E4" s="7">
        <v>25732187</v>
      </c>
      <c r="H4" s="5"/>
    </row>
    <row r="5" spans="1:8" x14ac:dyDescent="0.2">
      <c r="A5" s="1" t="s">
        <v>3</v>
      </c>
      <c r="B5" s="8">
        <v>433159.04</v>
      </c>
      <c r="C5" s="8">
        <v>685462.44000000006</v>
      </c>
      <c r="D5" s="2">
        <v>1554010</v>
      </c>
      <c r="E5" s="7">
        <v>1547948</v>
      </c>
      <c r="H5" s="5"/>
    </row>
    <row r="6" spans="1:8" x14ac:dyDescent="0.2">
      <c r="A6" s="1" t="s">
        <v>37</v>
      </c>
      <c r="B6" s="9">
        <v>167859.12000000002</v>
      </c>
      <c r="C6" s="8">
        <v>167859.12000000002</v>
      </c>
      <c r="D6" s="2">
        <v>167859</v>
      </c>
      <c r="E6" s="7">
        <v>167859</v>
      </c>
      <c r="H6" s="5"/>
    </row>
    <row r="7" spans="1:8" x14ac:dyDescent="0.2">
      <c r="A7" s="1" t="s">
        <v>38</v>
      </c>
      <c r="B7" s="8">
        <v>204413.98000000004</v>
      </c>
      <c r="C7" s="8">
        <v>438119.96</v>
      </c>
      <c r="D7" s="2">
        <v>204792</v>
      </c>
      <c r="E7" s="7">
        <v>227200</v>
      </c>
      <c r="H7" s="5"/>
    </row>
    <row r="8" spans="1:8" x14ac:dyDescent="0.2">
      <c r="A8" s="1" t="s">
        <v>39</v>
      </c>
      <c r="B8" s="8">
        <v>486664.68</v>
      </c>
      <c r="C8" s="8">
        <v>512539.96</v>
      </c>
      <c r="D8" s="2">
        <v>223796</v>
      </c>
      <c r="E8" s="7">
        <v>223796</v>
      </c>
      <c r="H8" s="5"/>
    </row>
    <row r="9" spans="1:8" x14ac:dyDescent="0.2">
      <c r="A9" s="1" t="s">
        <v>4</v>
      </c>
      <c r="B9" s="8">
        <v>1359218.08</v>
      </c>
      <c r="C9" s="8">
        <v>1668821.96</v>
      </c>
      <c r="D9" s="2">
        <v>1012822</v>
      </c>
      <c r="E9" s="7">
        <v>892818</v>
      </c>
      <c r="H9" s="5"/>
    </row>
    <row r="10" spans="1:8" x14ac:dyDescent="0.2">
      <c r="A10" s="1" t="s">
        <v>5</v>
      </c>
      <c r="B10" s="8">
        <v>319039.88</v>
      </c>
      <c r="C10" s="8">
        <v>314073.48</v>
      </c>
      <c r="D10" s="2">
        <v>316462</v>
      </c>
      <c r="E10" s="7">
        <v>318060</v>
      </c>
      <c r="H10" s="5"/>
    </row>
    <row r="11" spans="1:8" x14ac:dyDescent="0.2">
      <c r="A11" s="1" t="s">
        <v>40</v>
      </c>
      <c r="B11" s="8">
        <v>80306</v>
      </c>
      <c r="C11" s="8">
        <v>826907.96</v>
      </c>
      <c r="D11" s="2">
        <v>157968</v>
      </c>
      <c r="E11" s="7">
        <v>157968</v>
      </c>
      <c r="H11" s="5"/>
    </row>
    <row r="12" spans="1:8" x14ac:dyDescent="0.2">
      <c r="A12" s="1" t="s">
        <v>41</v>
      </c>
      <c r="B12" s="8">
        <v>100579.62</v>
      </c>
      <c r="C12" s="8">
        <v>99427.92</v>
      </c>
      <c r="D12" s="2">
        <v>106484</v>
      </c>
      <c r="E12" s="7">
        <v>106484</v>
      </c>
      <c r="H12" s="5"/>
    </row>
    <row r="13" spans="1:8" x14ac:dyDescent="0.2">
      <c r="A13" s="1" t="s">
        <v>6</v>
      </c>
      <c r="B13" s="9">
        <v>3527360.2600000002</v>
      </c>
      <c r="C13" s="8">
        <v>3633702.04</v>
      </c>
      <c r="D13" s="2">
        <v>4703993</v>
      </c>
      <c r="E13" s="7">
        <v>5442754</v>
      </c>
      <c r="H13" s="5"/>
    </row>
    <row r="14" spans="1:8" x14ac:dyDescent="0.2">
      <c r="A14" s="1" t="s">
        <v>7</v>
      </c>
      <c r="B14" s="8">
        <v>124295.87999999999</v>
      </c>
      <c r="C14" s="8">
        <v>1842204.92</v>
      </c>
      <c r="D14" s="2">
        <v>126564</v>
      </c>
      <c r="E14" s="7">
        <v>131468</v>
      </c>
      <c r="H14" s="5"/>
    </row>
    <row r="15" spans="1:8" x14ac:dyDescent="0.2">
      <c r="A15" s="1" t="s">
        <v>42</v>
      </c>
      <c r="B15" s="8">
        <v>247713.41999999998</v>
      </c>
      <c r="C15" s="8">
        <v>1248664.1200000001</v>
      </c>
      <c r="D15" s="2">
        <v>248664</v>
      </c>
      <c r="E15" s="7">
        <v>300264</v>
      </c>
      <c r="H15" s="5"/>
    </row>
    <row r="16" spans="1:8" x14ac:dyDescent="0.2">
      <c r="A16" s="1" t="s">
        <v>43</v>
      </c>
      <c r="B16" s="8">
        <v>1385586.88</v>
      </c>
      <c r="C16" s="8">
        <v>2200419.04</v>
      </c>
      <c r="D16" s="2">
        <v>1355247</v>
      </c>
      <c r="E16" s="7">
        <v>1894436</v>
      </c>
      <c r="H16" s="5"/>
    </row>
    <row r="17" spans="1:8" x14ac:dyDescent="0.2">
      <c r="A17" s="1" t="s">
        <v>44</v>
      </c>
      <c r="B17" s="8">
        <v>229432.52000000002</v>
      </c>
      <c r="C17" s="8">
        <v>193428.08000000002</v>
      </c>
      <c r="D17" s="2">
        <v>133428</v>
      </c>
      <c r="E17" s="7">
        <v>134584</v>
      </c>
      <c r="H17" s="5"/>
    </row>
    <row r="18" spans="1:8" x14ac:dyDescent="0.2">
      <c r="A18" s="1" t="s">
        <v>45</v>
      </c>
      <c r="B18" s="8">
        <v>169635.24</v>
      </c>
      <c r="C18" s="8">
        <v>338219.92</v>
      </c>
      <c r="D18" s="2">
        <v>105336</v>
      </c>
      <c r="E18" s="7">
        <v>132952</v>
      </c>
      <c r="H18" s="5"/>
    </row>
    <row r="19" spans="1:8" x14ac:dyDescent="0.2">
      <c r="A19" s="1" t="s">
        <v>46</v>
      </c>
      <c r="B19" s="8">
        <v>173016.14</v>
      </c>
      <c r="C19" s="8">
        <v>738651.96</v>
      </c>
      <c r="D19" s="2">
        <v>173340</v>
      </c>
      <c r="E19" s="7">
        <v>173340</v>
      </c>
      <c r="H19" s="5"/>
    </row>
    <row r="20" spans="1:8" x14ac:dyDescent="0.2">
      <c r="A20" s="1" t="s">
        <v>8</v>
      </c>
      <c r="B20" s="8">
        <v>273562.12</v>
      </c>
      <c r="C20" s="8">
        <v>276456.52</v>
      </c>
      <c r="D20" s="2">
        <v>288240</v>
      </c>
      <c r="E20" s="7">
        <v>303836</v>
      </c>
      <c r="H20" s="5"/>
    </row>
    <row r="21" spans="1:8" x14ac:dyDescent="0.2">
      <c r="A21" s="1" t="s">
        <v>47</v>
      </c>
      <c r="B21" s="8">
        <v>166241.91999999998</v>
      </c>
      <c r="C21" s="8">
        <v>400843.92</v>
      </c>
      <c r="D21" s="2">
        <v>168452</v>
      </c>
      <c r="E21" s="7">
        <v>168452</v>
      </c>
      <c r="H21" s="5"/>
    </row>
    <row r="22" spans="1:8" x14ac:dyDescent="0.2">
      <c r="A22" s="1" t="s">
        <v>48</v>
      </c>
      <c r="B22" s="8">
        <v>195533.4</v>
      </c>
      <c r="C22" s="8">
        <v>196289.84</v>
      </c>
      <c r="D22" s="2">
        <v>197802</v>
      </c>
      <c r="E22" s="7">
        <v>197802</v>
      </c>
      <c r="H22" s="5"/>
    </row>
    <row r="23" spans="1:8" x14ac:dyDescent="0.2">
      <c r="A23" s="1" t="s">
        <v>9</v>
      </c>
      <c r="B23" s="8">
        <v>271749.84000000003</v>
      </c>
      <c r="C23" s="8">
        <v>771511.91999999993</v>
      </c>
      <c r="D23" s="2">
        <v>354512</v>
      </c>
      <c r="E23" s="7">
        <v>66796</v>
      </c>
      <c r="H23" s="5"/>
    </row>
    <row r="24" spans="1:8" x14ac:dyDescent="0.2">
      <c r="A24" s="1" t="s">
        <v>10</v>
      </c>
      <c r="B24" s="8">
        <v>32248.080000000002</v>
      </c>
      <c r="C24" s="8">
        <v>32248.080000000002</v>
      </c>
      <c r="D24" s="2">
        <v>32248</v>
      </c>
      <c r="E24" s="7">
        <v>360284</v>
      </c>
      <c r="H24" s="5"/>
    </row>
    <row r="25" spans="1:8" x14ac:dyDescent="0.2">
      <c r="A25" s="1" t="s">
        <v>11</v>
      </c>
      <c r="B25" s="8">
        <v>102864</v>
      </c>
      <c r="C25" s="8">
        <v>90864</v>
      </c>
      <c r="D25" s="2">
        <v>98112</v>
      </c>
      <c r="E25" s="7">
        <v>32648</v>
      </c>
      <c r="H25" s="5"/>
    </row>
    <row r="26" spans="1:8" x14ac:dyDescent="0.2">
      <c r="A26" s="1" t="s">
        <v>49</v>
      </c>
      <c r="B26" s="8">
        <v>55238.759999999995</v>
      </c>
      <c r="C26" s="8">
        <v>55387.92</v>
      </c>
      <c r="D26" s="2">
        <v>55388</v>
      </c>
      <c r="E26" s="7">
        <v>118860</v>
      </c>
      <c r="H26" s="5"/>
    </row>
    <row r="27" spans="1:8" x14ac:dyDescent="0.2">
      <c r="A27" s="1" t="s">
        <v>12</v>
      </c>
      <c r="B27" s="8">
        <v>36711.119999999995</v>
      </c>
      <c r="C27" s="8">
        <v>35731.919999999998</v>
      </c>
      <c r="D27" s="2">
        <v>35732</v>
      </c>
      <c r="E27" s="7">
        <v>55388</v>
      </c>
      <c r="H27" s="5"/>
    </row>
    <row r="28" spans="1:8" x14ac:dyDescent="0.2">
      <c r="A28" s="1" t="s">
        <v>13</v>
      </c>
      <c r="B28" s="8">
        <v>595760.94000000006</v>
      </c>
      <c r="C28" s="8">
        <v>596915.76</v>
      </c>
      <c r="D28" s="2">
        <v>623484</v>
      </c>
      <c r="E28" s="7">
        <v>35732</v>
      </c>
      <c r="H28" s="5"/>
    </row>
    <row r="29" spans="1:8" x14ac:dyDescent="0.2">
      <c r="A29" s="1" t="s">
        <v>14</v>
      </c>
      <c r="B29" s="8">
        <v>38982.600000000006</v>
      </c>
      <c r="C29" s="8">
        <v>1110674.72</v>
      </c>
      <c r="D29" s="2">
        <v>70984</v>
      </c>
      <c r="E29" s="7">
        <v>263488</v>
      </c>
      <c r="H29" s="5"/>
    </row>
    <row r="30" spans="1:8" x14ac:dyDescent="0.2">
      <c r="A30" s="1" t="s">
        <v>15</v>
      </c>
      <c r="B30" s="8">
        <v>54804.119999999995</v>
      </c>
      <c r="C30" s="8">
        <v>54804.119999999995</v>
      </c>
      <c r="D30" s="2">
        <v>195804</v>
      </c>
      <c r="E30" s="7">
        <v>70984</v>
      </c>
      <c r="H30" s="5"/>
    </row>
    <row r="31" spans="1:8" x14ac:dyDescent="0.2">
      <c r="A31" s="1" t="s">
        <v>16</v>
      </c>
      <c r="B31" s="8">
        <v>630000</v>
      </c>
      <c r="C31" s="8">
        <v>630000</v>
      </c>
      <c r="D31" s="2">
        <v>630000</v>
      </c>
      <c r="E31" s="7">
        <v>219804</v>
      </c>
      <c r="H31" s="5"/>
    </row>
    <row r="32" spans="1:8" x14ac:dyDescent="0.2">
      <c r="A32" s="1" t="s">
        <v>17</v>
      </c>
      <c r="B32" s="8">
        <v>46292.639999999999</v>
      </c>
      <c r="C32" s="8">
        <v>46292.639999999999</v>
      </c>
      <c r="D32" s="2">
        <v>46293</v>
      </c>
      <c r="E32" s="7">
        <v>654000</v>
      </c>
      <c r="H32" s="5"/>
    </row>
    <row r="33" spans="1:8" x14ac:dyDescent="0.2">
      <c r="A33" s="1" t="s">
        <v>18</v>
      </c>
      <c r="B33" s="8">
        <v>101658.48</v>
      </c>
      <c r="C33" s="8">
        <v>120000.48</v>
      </c>
      <c r="D33" s="2">
        <v>120000</v>
      </c>
      <c r="E33" s="7">
        <v>129108</v>
      </c>
      <c r="H33" s="5"/>
    </row>
    <row r="34" spans="1:8" x14ac:dyDescent="0.2">
      <c r="A34" s="1" t="s">
        <v>19</v>
      </c>
      <c r="B34" s="8">
        <v>27501.480000000003</v>
      </c>
      <c r="C34" s="8">
        <v>27501.480000000003</v>
      </c>
      <c r="D34" s="2">
        <v>32302</v>
      </c>
      <c r="E34" s="7">
        <v>33466</v>
      </c>
      <c r="H34" s="5"/>
    </row>
    <row r="35" spans="1:8" x14ac:dyDescent="0.2">
      <c r="A35" s="1" t="s">
        <v>20</v>
      </c>
      <c r="B35" s="8">
        <v>880566.04</v>
      </c>
      <c r="C35" s="8">
        <v>971981.91999999993</v>
      </c>
      <c r="D35" s="2">
        <v>1023638</v>
      </c>
      <c r="E35" s="7">
        <v>1127612</v>
      </c>
      <c r="H35" s="5"/>
    </row>
    <row r="36" spans="1:8" x14ac:dyDescent="0.2">
      <c r="A36" s="1" t="s">
        <v>21</v>
      </c>
      <c r="B36" s="8">
        <v>0</v>
      </c>
      <c r="C36" s="8">
        <v>75799.44</v>
      </c>
      <c r="D36" s="2">
        <v>75799</v>
      </c>
      <c r="E36" s="7">
        <v>75799</v>
      </c>
      <c r="H36" s="5"/>
    </row>
    <row r="37" spans="1:8" x14ac:dyDescent="0.2">
      <c r="A37" s="1" t="s">
        <v>22</v>
      </c>
      <c r="B37" s="8">
        <v>2989551.86</v>
      </c>
      <c r="C37" s="8">
        <v>3027859.92</v>
      </c>
      <c r="D37" s="2">
        <v>2907786</v>
      </c>
      <c r="E37" s="7">
        <v>3254424</v>
      </c>
      <c r="H37" s="5"/>
    </row>
    <row r="38" spans="1:8" x14ac:dyDescent="0.2">
      <c r="A38" s="1" t="s">
        <v>23</v>
      </c>
      <c r="B38" s="8">
        <v>1090834.5</v>
      </c>
      <c r="C38" s="8">
        <v>1157616</v>
      </c>
      <c r="D38" s="2">
        <v>1157616</v>
      </c>
      <c r="E38" s="7">
        <v>1188792</v>
      </c>
      <c r="H38" s="5"/>
    </row>
    <row r="39" spans="1:8" x14ac:dyDescent="0.2">
      <c r="A39" s="1" t="s">
        <v>24</v>
      </c>
      <c r="B39" s="8">
        <v>10136363.199999999</v>
      </c>
      <c r="C39" s="8">
        <v>11042492.439999999</v>
      </c>
      <c r="D39" s="2">
        <v>12513050</v>
      </c>
      <c r="E39" s="7">
        <v>11939132</v>
      </c>
      <c r="H39" s="5"/>
    </row>
    <row r="40" spans="1:8" x14ac:dyDescent="0.2">
      <c r="A40" s="1" t="s">
        <v>25</v>
      </c>
      <c r="B40" s="8">
        <v>185574.48</v>
      </c>
      <c r="C40" s="8">
        <v>185574.48</v>
      </c>
      <c r="D40" s="2">
        <v>185574</v>
      </c>
      <c r="E40" s="7">
        <v>190352</v>
      </c>
      <c r="H40" s="5"/>
    </row>
    <row r="41" spans="1:8" x14ac:dyDescent="0.2">
      <c r="A41" s="1" t="s">
        <v>26</v>
      </c>
      <c r="B41" s="8">
        <v>4605208.92</v>
      </c>
      <c r="C41" s="8">
        <v>4929204</v>
      </c>
      <c r="D41" s="2">
        <v>4810843</v>
      </c>
      <c r="E41" s="7">
        <v>5089712</v>
      </c>
      <c r="H41" s="5"/>
    </row>
    <row r="42" spans="1:8" x14ac:dyDescent="0.2">
      <c r="A42" s="1" t="s">
        <v>27</v>
      </c>
      <c r="B42" s="8">
        <v>2373454.1399999997</v>
      </c>
      <c r="C42" s="8">
        <v>2511717.96</v>
      </c>
      <c r="D42" s="2">
        <v>2618950</v>
      </c>
      <c r="E42" s="7">
        <v>2619081</v>
      </c>
      <c r="H42" s="5"/>
    </row>
    <row r="43" spans="1:8" x14ac:dyDescent="0.2">
      <c r="A43" s="1" t="s">
        <v>28</v>
      </c>
      <c r="B43" s="8">
        <v>279816.03999999998</v>
      </c>
      <c r="C43" s="8">
        <v>280036.03999999998</v>
      </c>
      <c r="D43" s="2">
        <v>296180</v>
      </c>
      <c r="E43" s="7">
        <v>297920</v>
      </c>
      <c r="H43" s="5"/>
    </row>
    <row r="44" spans="1:8" x14ac:dyDescent="0.2">
      <c r="A44" s="1" t="s">
        <v>29</v>
      </c>
      <c r="B44" s="1"/>
      <c r="C44" s="1"/>
      <c r="D44" s="2">
        <v>2317089</v>
      </c>
      <c r="E44" s="7">
        <v>3851038</v>
      </c>
      <c r="H44" s="5"/>
    </row>
    <row r="45" spans="1:8" x14ac:dyDescent="0.2">
      <c r="A45" s="1" t="s">
        <v>30</v>
      </c>
      <c r="B45" s="1"/>
      <c r="C45" s="1"/>
      <c r="D45" s="2">
        <v>7100695</v>
      </c>
      <c r="E45" s="7">
        <v>5150000</v>
      </c>
    </row>
    <row r="46" spans="1:8" x14ac:dyDescent="0.2">
      <c r="A46" s="1" t="s">
        <v>31</v>
      </c>
      <c r="B46" s="1"/>
      <c r="C46" s="1"/>
      <c r="D46" s="2">
        <v>6726760</v>
      </c>
      <c r="E46" s="7">
        <v>7719076</v>
      </c>
    </row>
    <row r="47" spans="1:8" x14ac:dyDescent="0.2">
      <c r="A47" s="1" t="s">
        <v>32</v>
      </c>
      <c r="B47" s="1"/>
      <c r="C47" s="1"/>
      <c r="D47" s="2">
        <v>681600</v>
      </c>
      <c r="E47" s="7">
        <v>277584</v>
      </c>
    </row>
    <row r="48" spans="1:8" x14ac:dyDescent="0.2">
      <c r="A48" s="1" t="s">
        <v>33</v>
      </c>
      <c r="B48" s="1"/>
      <c r="C48" s="1"/>
      <c r="D48" s="2">
        <v>918800</v>
      </c>
      <c r="E48" s="7">
        <v>918800</v>
      </c>
    </row>
    <row r="49" spans="1:5" x14ac:dyDescent="0.2">
      <c r="A49" s="1" t="s">
        <v>50</v>
      </c>
      <c r="B49" s="1"/>
      <c r="C49" s="1"/>
      <c r="D49" s="2">
        <v>605750</v>
      </c>
      <c r="E49" s="7">
        <v>442135</v>
      </c>
    </row>
    <row r="50" spans="1:5" x14ac:dyDescent="0.2">
      <c r="A50" s="1" t="s">
        <v>34</v>
      </c>
      <c r="B50" s="1"/>
      <c r="C50" s="1"/>
      <c r="D50" s="2">
        <v>1000000</v>
      </c>
      <c r="E50" s="7">
        <v>1000000</v>
      </c>
    </row>
    <row r="51" spans="1:5" x14ac:dyDescent="0.2">
      <c r="A51" s="1"/>
      <c r="B51" s="1"/>
      <c r="C51" s="1"/>
      <c r="D51" s="2"/>
    </row>
    <row r="52" spans="1:5" x14ac:dyDescent="0.2">
      <c r="A52" s="1" t="s">
        <v>35</v>
      </c>
      <c r="B52" s="10">
        <f>SUM(B2:B50)</f>
        <v>53643116.460000008</v>
      </c>
      <c r="C52" s="10">
        <f>SUM(C2:C50)</f>
        <v>70118310.800000012</v>
      </c>
      <c r="D52" s="3">
        <v>86550694</v>
      </c>
      <c r="E52" s="6">
        <v>92062235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Puntland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Dan Walton</cp:lastModifiedBy>
  <dcterms:created xsi:type="dcterms:W3CDTF">2020-09-09T06:22:04Z</dcterms:created>
  <dcterms:modified xsi:type="dcterms:W3CDTF">2020-09-09T13:32:41Z</dcterms:modified>
</cp:coreProperties>
</file>