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\"/>
    </mc:Choice>
  </mc:AlternateContent>
  <xr:revisionPtr revIDLastSave="0" documentId="13_ncr:1_{48E56B41-16C4-4F30-B4EE-FCA0018BFEDA}" xr6:coauthVersionLast="44" xr6:coauthVersionMax="44" xr10:uidLastSave="{00000000-0000-0000-0000-000000000000}"/>
  <bookViews>
    <workbookView xWindow="-28920" yWindow="-1785" windowWidth="29040" windowHeight="17640" xr2:uid="{50A095B1-490C-4773-8BFD-DD5D64659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H10" i="1"/>
  <c r="H9" i="1"/>
  <c r="F9" i="1"/>
  <c r="G9" i="1"/>
  <c r="G7" i="1"/>
  <c r="H7" i="1"/>
  <c r="H5" i="1"/>
  <c r="G5" i="1"/>
  <c r="F5" i="1"/>
  <c r="H6" i="1"/>
  <c r="G6" i="1"/>
  <c r="F6" i="1"/>
  <c r="B5" i="1"/>
  <c r="H8" i="1"/>
</calcChain>
</file>

<file path=xl/sharedStrings.xml><?xml version="1.0" encoding="utf-8"?>
<sst xmlns="http://schemas.openxmlformats.org/spreadsheetml/2006/main" count="9" uniqueCount="9">
  <si>
    <t xml:space="preserve">Bucket </t>
  </si>
  <si>
    <t>in</t>
  </si>
  <si>
    <t>T1</t>
  </si>
  <si>
    <t>T2</t>
  </si>
  <si>
    <t>T3</t>
  </si>
  <si>
    <t>Date</t>
  </si>
  <si>
    <t>m</t>
  </si>
  <si>
    <t xml:space="preserve">Thse are all estimated by looking at any available pictures I had where I could get a reasnable estiamte of plant height. </t>
  </si>
  <si>
    <t>average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</si>
</sst>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75B7-44F8-44D5-A4DA-E32835808C24}">
  <dimension ref="A2:H12"/>
  <sheetViews>
    <sheetView tabSelected="1" workbookViewId="0">
      <selection activeCell="O8" sqref="O8"/>
    </sheetView>
  </sheetViews>
  <sheetFormatPr defaultRowHeight="15" x14ac:dyDescent="0.25"/>
  <cols>
    <col min="5" max="5" width="9.7109375" bestFit="1" customWidth="1"/>
    <col min="7" max="7" width="11.5703125" bestFit="1" customWidth="1"/>
  </cols>
  <sheetData>
    <row r="2" spans="1:8" x14ac:dyDescent="0.25">
      <c r="H2" t="s">
        <v>7</v>
      </c>
    </row>
    <row r="3" spans="1:8" x14ac:dyDescent="0.25">
      <c r="B3" t="s">
        <v>0</v>
      </c>
    </row>
    <row r="4" spans="1:8" x14ac:dyDescent="0.25">
      <c r="A4" t="s">
        <v>1</v>
      </c>
      <c r="B4">
        <v>14.5</v>
      </c>
      <c r="E4" t="s">
        <v>5</v>
      </c>
      <c r="F4" t="s">
        <v>2</v>
      </c>
      <c r="G4" t="s">
        <v>3</v>
      </c>
      <c r="H4" t="s">
        <v>4</v>
      </c>
    </row>
    <row r="5" spans="1:8" x14ac:dyDescent="0.25">
      <c r="A5" t="s">
        <v>6</v>
      </c>
      <c r="B5">
        <f>CONVERT(B4,"in","m")</f>
        <v>0.36830000000000002</v>
      </c>
      <c r="E5" s="1">
        <v>43707</v>
      </c>
      <c r="F5">
        <f>CONVERT(14.5,"in","m")</f>
        <v>0.36830000000000002</v>
      </c>
      <c r="G5">
        <f>CONVERT(20.5,"in","m")</f>
        <v>0.52070000000000005</v>
      </c>
      <c r="H5">
        <f>CONVERT(28,"in","m")</f>
        <v>0.71120000000000005</v>
      </c>
    </row>
    <row r="6" spans="1:8" x14ac:dyDescent="0.25">
      <c r="E6" s="1">
        <v>43711</v>
      </c>
      <c r="F6">
        <f>CONVERT(20,"in","m")</f>
        <v>0.50800000000000001</v>
      </c>
      <c r="G6">
        <f>CONVERT(23.5,"in","m")</f>
        <v>0.59689999999999999</v>
      </c>
      <c r="H6">
        <f>CONVERT(25.5,"in","m")</f>
        <v>0.64770000000000005</v>
      </c>
    </row>
    <row r="7" spans="1:8" x14ac:dyDescent="0.25">
      <c r="E7" s="1">
        <v>76597</v>
      </c>
      <c r="G7">
        <f>CONVERT(15,"in","m")</f>
        <v>0.38100000000000001</v>
      </c>
      <c r="H7">
        <f>CONVERT(30,"in","m")</f>
        <v>0.76200000000000001</v>
      </c>
    </row>
    <row r="8" spans="1:8" x14ac:dyDescent="0.25">
      <c r="E8" s="1">
        <v>76599</v>
      </c>
      <c r="H8">
        <f>CONVERT(29,"in","m")</f>
        <v>0.73660000000000003</v>
      </c>
    </row>
    <row r="9" spans="1:8" x14ac:dyDescent="0.25">
      <c r="E9" s="1">
        <v>43732</v>
      </c>
      <c r="F9">
        <f>CONVERT(14.5,"in","m")</f>
        <v>0.36830000000000002</v>
      </c>
      <c r="G9">
        <f>CONVERT(19.5,"in","m")</f>
        <v>0.49530000000000002</v>
      </c>
      <c r="H9">
        <f>CONVERT(28,"in","m")</f>
        <v>0.71120000000000005</v>
      </c>
    </row>
    <row r="10" spans="1:8" x14ac:dyDescent="0.25">
      <c r="E10" s="1">
        <v>43734</v>
      </c>
      <c r="H10">
        <f>CONVERT(28,"in","m")</f>
        <v>0.71120000000000005</v>
      </c>
    </row>
    <row r="12" spans="1:8" x14ac:dyDescent="0.25">
      <c r="G12" t="s">
        <v>8</v>
      </c>
      <c r="H12">
        <f>AVERAGE(F5:H10)</f>
        <v>0.57833846153846147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Krasowski</dc:creator>
  <cp:lastModifiedBy>Devin Krasowski</cp:lastModifiedBy>
  <dcterms:created xsi:type="dcterms:W3CDTF">2020-03-27T23:10:23Z</dcterms:created>
  <dcterms:modified xsi:type="dcterms:W3CDTF">2020-03-27T23:29:37Z</dcterms:modified>
</cp:coreProperties>
</file>